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25119A9B-7230-4B36-BFBF-4F5B6B41B1F3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Dashboard!$R$18:$R$39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1">Calculation!$B$2:$T$34</definedName>
    <definedName name="_xlnm.Print_Area" localSheetId="0">Dashboard!$B$2:$N$33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7" i="9" l="1"/>
  <c r="K6" i="9"/>
  <c r="K4" i="9"/>
  <c r="K5" i="9" s="1"/>
  <c r="K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" i="9"/>
  <c r="F4" i="9"/>
  <c r="F5" i="9"/>
  <c r="F6" i="9"/>
  <c r="F7" i="9"/>
  <c r="F8" i="9"/>
  <c r="F9" i="9"/>
  <c r="H9" i="9" s="1"/>
  <c r="F10" i="9"/>
  <c r="H10" i="9" s="1"/>
  <c r="F11" i="9"/>
  <c r="F12" i="9"/>
  <c r="F13" i="9"/>
  <c r="F14" i="9"/>
  <c r="F15" i="9"/>
  <c r="F16" i="9"/>
  <c r="F17" i="9"/>
  <c r="H17" i="9" s="1"/>
  <c r="F18" i="9"/>
  <c r="H18" i="9" s="1"/>
  <c r="F19" i="9"/>
  <c r="F20" i="9"/>
  <c r="F21" i="9"/>
  <c r="F22" i="9"/>
  <c r="F23" i="9"/>
  <c r="F24" i="9"/>
  <c r="F25" i="9"/>
  <c r="H25" i="9" s="1"/>
  <c r="F26" i="9"/>
  <c r="H26" i="9" s="1"/>
  <c r="F27" i="9"/>
  <c r="F28" i="9"/>
  <c r="F29" i="9"/>
  <c r="F30" i="9"/>
  <c r="F31" i="9"/>
  <c r="F32" i="9"/>
  <c r="F33" i="9"/>
  <c r="H33" i="9" s="1"/>
  <c r="F34" i="9"/>
  <c r="H34" i="9" s="1"/>
  <c r="F3" i="9"/>
  <c r="H3" i="9" s="1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" i="9"/>
  <c r="H32" i="9"/>
  <c r="H31" i="9"/>
  <c r="H30" i="9"/>
  <c r="H29" i="9"/>
  <c r="H28" i="9"/>
  <c r="H27" i="9"/>
  <c r="H24" i="9"/>
  <c r="H23" i="9"/>
  <c r="H22" i="9"/>
  <c r="H21" i="9"/>
  <c r="H20" i="9"/>
  <c r="H19" i="9"/>
  <c r="H16" i="9"/>
  <c r="H15" i="9"/>
  <c r="H14" i="9"/>
  <c r="H13" i="9"/>
  <c r="H12" i="9"/>
  <c r="H11" i="9"/>
  <c r="K9" i="9"/>
  <c r="H8" i="9"/>
  <c r="H7" i="9"/>
  <c r="H6" i="9"/>
  <c r="H5" i="9"/>
  <c r="H4" i="9"/>
</calcChain>
</file>

<file path=xl/sharedStrings.xml><?xml version="1.0" encoding="utf-8"?>
<sst xmlns="http://schemas.openxmlformats.org/spreadsheetml/2006/main" count="181" uniqueCount="174">
  <si>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</si>
  <si>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</si>
  <si>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</si>
  <si>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</si>
  <si>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</si>
  <si>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</si>
  <si>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</si>
  <si>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</si>
  <si>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</si>
  <si>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</si>
  <si>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</si>
  <si>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</si>
  <si>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</si>
  <si>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</si>
  <si>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</si>
  <si>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</si>
  <si>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</si>
  <si>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</si>
  <si>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</si>
  <si>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</si>
  <si>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</si>
  <si>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</si>
  <si>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</si>
  <si>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</si>
  <si>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</si>
  <si>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</si>
  <si>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</si>
  <si>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</si>
  <si>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</si>
  <si>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</si>
  <si>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</si>
  <si>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</si>
  <si>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</si>
  <si>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State Names</t>
  </si>
  <si>
    <t>State Border Color:</t>
  </si>
  <si>
    <t>Sonora</t>
  </si>
  <si>
    <t>SON</t>
  </si>
  <si>
    <t>Chihuahua</t>
  </si>
  <si>
    <t>CHH</t>
  </si>
  <si>
    <t>Baja California</t>
  </si>
  <si>
    <t>BCN</t>
  </si>
  <si>
    <t>Baja California Sur</t>
  </si>
  <si>
    <t>BCS</t>
  </si>
  <si>
    <t>Coahuila de Zaragoza</t>
  </si>
  <si>
    <t>COA</t>
  </si>
  <si>
    <t>Durango</t>
  </si>
  <si>
    <t>DUR</t>
  </si>
  <si>
    <t>Sinaloa</t>
  </si>
  <si>
    <t>SIN</t>
  </si>
  <si>
    <t>Nuevo León</t>
  </si>
  <si>
    <t>NLE</t>
  </si>
  <si>
    <t>Zacatecas</t>
  </si>
  <si>
    <t>ZAC</t>
  </si>
  <si>
    <t>Jalisco</t>
  </si>
  <si>
    <t>JAL</t>
  </si>
  <si>
    <t>Nayarit</t>
  </si>
  <si>
    <t>NAY</t>
  </si>
  <si>
    <t>Tamaulipas</t>
  </si>
  <si>
    <t>TAM</t>
  </si>
  <si>
    <t>San Luis Potosí</t>
  </si>
  <si>
    <t>SLP</t>
  </si>
  <si>
    <t>Guanajuato</t>
  </si>
  <si>
    <t>GUA</t>
  </si>
  <si>
    <t>Michoacán</t>
  </si>
  <si>
    <t>MIC</t>
  </si>
  <si>
    <t>Colima</t>
  </si>
  <si>
    <t>COL</t>
  </si>
  <si>
    <t>Guerrero</t>
  </si>
  <si>
    <t>GRO</t>
  </si>
  <si>
    <t>Oaxaca</t>
  </si>
  <si>
    <t>OAX</t>
  </si>
  <si>
    <t>Chiapas</t>
  </si>
  <si>
    <t>CHP</t>
  </si>
  <si>
    <t>Yucatán</t>
  </si>
  <si>
    <t>YUC</t>
  </si>
  <si>
    <t>Quintana Roo</t>
  </si>
  <si>
    <t>ROO</t>
  </si>
  <si>
    <t>Campeche</t>
  </si>
  <si>
    <t>CAM</t>
  </si>
  <si>
    <t>Tabasco</t>
  </si>
  <si>
    <t>TAB</t>
  </si>
  <si>
    <t>Veracruz</t>
  </si>
  <si>
    <t>VER</t>
  </si>
  <si>
    <t>Puebla</t>
  </si>
  <si>
    <t>PUE</t>
  </si>
  <si>
    <t>Hidalgo</t>
  </si>
  <si>
    <t>HID</t>
  </si>
  <si>
    <t>México</t>
  </si>
  <si>
    <t>MEX</t>
  </si>
  <si>
    <t>Querétaro de Arteaga</t>
  </si>
  <si>
    <t>QUE</t>
  </si>
  <si>
    <t>Aguascalientes</t>
  </si>
  <si>
    <t>AGU</t>
  </si>
  <si>
    <t>Tlaxcala</t>
  </si>
  <si>
    <t>TLA</t>
  </si>
  <si>
    <t>Morelos</t>
  </si>
  <si>
    <t>MOR</t>
  </si>
  <si>
    <t>Ciudad de México</t>
  </si>
  <si>
    <t>CMX</t>
  </si>
  <si>
    <t>mexicomap1</t>
  </si>
  <si>
    <t>mexicotext1</t>
  </si>
  <si>
    <t>mexicomap2</t>
  </si>
  <si>
    <t>mexicotext2</t>
  </si>
  <si>
    <t>mexicomap3</t>
  </si>
  <si>
    <t>mexicotext3</t>
  </si>
  <si>
    <t>mexicomap4</t>
  </si>
  <si>
    <t>mexicotext4</t>
  </si>
  <si>
    <t>mexicomap5</t>
  </si>
  <si>
    <t>mexicotext5</t>
  </si>
  <si>
    <t>mexicomap6</t>
  </si>
  <si>
    <t>mexicotext6</t>
  </si>
  <si>
    <t>mexicomap7</t>
  </si>
  <si>
    <t>mexicotext7</t>
  </si>
  <si>
    <t>mexicomap8</t>
  </si>
  <si>
    <t>mexicotext8</t>
  </si>
  <si>
    <t>mexicomap9</t>
  </si>
  <si>
    <t>mexicotext9</t>
  </si>
  <si>
    <t>mexicomap10</t>
  </si>
  <si>
    <t>mexicotext10</t>
  </si>
  <si>
    <t>mexicomap11</t>
  </si>
  <si>
    <t>mexicotext11</t>
  </si>
  <si>
    <t>mexicomap12</t>
  </si>
  <si>
    <t>mexicotext12</t>
  </si>
  <si>
    <t>mexicomap13</t>
  </si>
  <si>
    <t>mexicotext13</t>
  </si>
  <si>
    <t>mexicomap14</t>
  </si>
  <si>
    <t>mexicotext14</t>
  </si>
  <si>
    <t>mexicomap15</t>
  </si>
  <si>
    <t>mexicotext15</t>
  </si>
  <si>
    <t>mexicomap16</t>
  </si>
  <si>
    <t>mexicotext16</t>
  </si>
  <si>
    <t>mexicomap17</t>
  </si>
  <si>
    <t>mexicotext17</t>
  </si>
  <si>
    <t>mexicomap18</t>
  </si>
  <si>
    <t>mexicotext18</t>
  </si>
  <si>
    <t>mexicomap19</t>
  </si>
  <si>
    <t>mexicotext19</t>
  </si>
  <si>
    <t>mexicomap20</t>
  </si>
  <si>
    <t>mexicotext20</t>
  </si>
  <si>
    <t>mexicomap21</t>
  </si>
  <si>
    <t>mexicotext21</t>
  </si>
  <si>
    <t>mexicomap22</t>
  </si>
  <si>
    <t>mexicotext22</t>
  </si>
  <si>
    <t>mexicomap23</t>
  </si>
  <si>
    <t>mexicotext23</t>
  </si>
  <si>
    <t>mexicomap24</t>
  </si>
  <si>
    <t>mexicotext24</t>
  </si>
  <si>
    <t>mexicomap25</t>
  </si>
  <si>
    <t>mexicotext25</t>
  </si>
  <si>
    <t>mexicomap26</t>
  </si>
  <si>
    <t>mexicotext26</t>
  </si>
  <si>
    <t>mexicomap27</t>
  </si>
  <si>
    <t>mexicotext27</t>
  </si>
  <si>
    <t>mexicomap28</t>
  </si>
  <si>
    <t>mexicotext28</t>
  </si>
  <si>
    <t>mexicomap29</t>
  </si>
  <si>
    <t>mexicotext29</t>
  </si>
  <si>
    <t>mexicomap30</t>
  </si>
  <si>
    <t>mexicotext30</t>
  </si>
  <si>
    <t>mexicomap31</t>
  </si>
  <si>
    <t>mexicotext31</t>
  </si>
  <si>
    <t>mexicomap32</t>
  </si>
  <si>
    <t>mexicotext32</t>
  </si>
  <si>
    <t>MEXICO STATES HEAT MAP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</si>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</sst>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1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1F4E78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/>
      <top style="thin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36" fillId="0" borderId="0"/>
    <xf numFmtId="0" fontId="37" fillId="0" borderId="0"/>
    <xf numFmtId="0" fontId="44" fillId="0" borderId="0"/>
    <xf numFmtId="0" fontId="36" fillId="0" borderId="0"/>
  </cellStyleXfs>
  <cellXfs count="178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5" xfId="0" applyFont="1" applyFill="1" applyBorder="1" applyAlignment="1" applyProtection="1">
      <alignment horizontal="centerContinuous" vertical="center"/>
    </xf>
    <xf numFmtId="0" fontId="5" fillId="0" borderId="26" xfId="0" applyFont="1" applyFill="1" applyBorder="1" applyAlignment="1" applyProtection="1">
      <alignment horizontal="centerContinuous" vertical="center"/>
    </xf>
    <xf numFmtId="0" fontId="5" fillId="0" borderId="27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5" fillId="32" borderId="4" xfId="0" applyFont="1" applyFill="1" applyBorder="1" applyAlignment="1" applyProtection="1">
      <alignment horizontal="left" vertical="center"/>
    </xf>
    <xf numFmtId="0" fontId="0" fillId="33" borderId="1" xfId="0" applyFill="1" applyBorder="1" applyAlignment="1" applyProtection="1">
      <alignment vertical="center" shrinkToFit="1"/>
    </xf>
    <xf numFmtId="0" fontId="0" fillId="33" borderId="2" xfId="0" applyFill="1" applyBorder="1" applyAlignment="1" applyProtection="1">
      <alignment vertical="center" shrinkToFit="1"/>
    </xf>
    <xf numFmtId="0" fontId="0" fillId="33" borderId="4" xfId="0" applyFill="1" applyBorder="1" applyAlignment="1" applyProtection="1">
      <alignment vertical="center" shrinkToFit="1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3" xfId="0" applyFont="1" applyFill="1" applyBorder="1" applyAlignment="1" applyProtection="1">
      <alignment horizontal="center" vertical="center"/>
    </xf>
    <xf numFmtId="0" fontId="2" fillId="32" borderId="24" xfId="0" applyFont="1" applyFill="1" applyBorder="1" applyAlignment="1" applyProtection="1">
      <alignment horizontal="center" vertical="center"/>
    </xf>
    <xf numFmtId="0" fontId="30" fillId="15" borderId="28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4" borderId="29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4" borderId="28" xfId="0" applyFill="1" applyBorder="1" applyAlignment="1" applyProtection="1">
      <alignment horizontal="center" vertical="center"/>
      <protection locked="0"/>
    </xf>
    <xf numFmtId="0" fontId="7" fillId="16" borderId="32" xfId="0" applyFont="1" applyFill="1" applyBorder="1" applyAlignment="1" applyProtection="1">
      <alignment vertical="center"/>
      <protection locked="0"/>
    </xf>
    <xf numFmtId="0" fontId="9" fillId="21" borderId="32" xfId="0" applyFont="1" applyFill="1" applyBorder="1" applyAlignment="1" applyProtection="1">
      <alignment vertical="center"/>
      <protection locked="0"/>
    </xf>
    <xf numFmtId="0" fontId="10" fillId="26" borderId="33" xfId="0" applyFont="1" applyFill="1" applyBorder="1" applyAlignment="1" applyProtection="1">
      <alignment vertical="center"/>
      <protection locked="0"/>
    </xf>
    <xf numFmtId="0" fontId="12" fillId="17" borderId="34" xfId="0" applyFont="1" applyFill="1" applyBorder="1" applyAlignment="1" applyProtection="1">
      <alignment vertical="center"/>
      <protection locked="0"/>
    </xf>
    <xf numFmtId="0" fontId="14" fillId="22" borderId="34" xfId="0" applyFont="1" applyFill="1" applyBorder="1" applyAlignment="1" applyProtection="1">
      <alignment vertical="center"/>
      <protection locked="0"/>
    </xf>
    <xf numFmtId="0" fontId="7" fillId="27" borderId="35" xfId="0" applyFont="1" applyFill="1" applyBorder="1" applyAlignment="1" applyProtection="1">
      <alignment vertical="center"/>
      <protection locked="0"/>
    </xf>
    <xf numFmtId="0" fontId="16" fillId="18" borderId="34" xfId="0" applyFont="1" applyFill="1" applyBorder="1" applyAlignment="1" applyProtection="1">
      <alignment vertical="center"/>
      <protection locked="0"/>
    </xf>
    <xf numFmtId="0" fontId="18" fillId="23" borderId="34" xfId="0" applyFont="1" applyFill="1" applyBorder="1" applyAlignment="1" applyProtection="1">
      <alignment vertical="center"/>
      <protection locked="0"/>
    </xf>
    <xf numFmtId="0" fontId="19" fillId="28" borderId="35" xfId="0" applyFont="1" applyFill="1" applyBorder="1" applyAlignment="1" applyProtection="1">
      <alignment vertical="center"/>
      <protection locked="0"/>
    </xf>
    <xf numFmtId="0" fontId="21" fillId="19" borderId="34" xfId="0" applyFont="1" applyFill="1" applyBorder="1" applyAlignment="1" applyProtection="1">
      <alignment vertical="center"/>
      <protection locked="0"/>
    </xf>
    <xf numFmtId="0" fontId="23" fillId="24" borderId="34" xfId="0" applyFont="1" applyFill="1" applyBorder="1" applyAlignment="1" applyProtection="1">
      <alignment vertical="center"/>
      <protection locked="0"/>
    </xf>
    <xf numFmtId="0" fontId="24" fillId="29" borderId="35" xfId="0" applyFont="1" applyFill="1" applyBorder="1" applyAlignment="1" applyProtection="1">
      <alignment vertical="center"/>
      <protection locked="0"/>
    </xf>
    <xf numFmtId="0" fontId="26" fillId="20" borderId="38" xfId="0" applyFont="1" applyFill="1" applyBorder="1" applyAlignment="1" applyProtection="1">
      <alignment vertical="center"/>
      <protection locked="0"/>
    </xf>
    <xf numFmtId="0" fontId="27" fillId="25" borderId="38" xfId="0" applyFont="1" applyFill="1" applyBorder="1" applyAlignment="1" applyProtection="1">
      <alignment vertical="center"/>
      <protection locked="0"/>
    </xf>
    <xf numFmtId="0" fontId="28" fillId="30" borderId="39" xfId="0" applyFont="1" applyFill="1" applyBorder="1" applyAlignment="1" applyProtection="1">
      <alignment vertical="center"/>
      <protection locked="0"/>
    </xf>
    <xf numFmtId="0" fontId="0" fillId="4" borderId="30" xfId="0" applyFont="1" applyFill="1" applyBorder="1" applyAlignment="1" applyProtection="1">
      <alignment horizontal="center" vertical="center"/>
    </xf>
    <xf numFmtId="0" fontId="0" fillId="4" borderId="31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35" borderId="0" xfId="0" applyFill="1" applyBorder="1" applyAlignment="1" applyProtection="1">
      <alignment vertical="center"/>
      <protection locked="0"/>
    </xf>
    <xf numFmtId="0" fontId="0" fillId="35" borderId="8" xfId="0" applyFill="1" applyBorder="1" applyAlignment="1" applyProtection="1">
      <alignment vertical="center"/>
      <protection locked="0"/>
    </xf>
    <xf numFmtId="0" fontId="0" fillId="4" borderId="42" xfId="0" applyFont="1" applyFill="1" applyBorder="1" applyAlignment="1" applyProtection="1">
      <alignment horizontal="center" vertical="center"/>
    </xf>
    <xf numFmtId="0" fontId="0" fillId="4" borderId="43" xfId="0" applyFont="1" applyFill="1" applyBorder="1" applyAlignment="1" applyProtection="1">
      <alignment horizontal="center" vertical="center"/>
    </xf>
    <xf numFmtId="0" fontId="0" fillId="36" borderId="28" xfId="0" applyFill="1" applyBorder="1" applyAlignment="1" applyProtection="1">
      <alignment horizontal="center" vertical="center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9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50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51" xfId="0" applyNumberFormat="1" applyFont="1" applyFill="1" applyBorder="1" applyAlignment="1" applyProtection="1">
      <alignment horizontal="center" vertical="center" shrinkToFit="1"/>
      <protection locked="0"/>
    </xf>
    <xf numFmtId="0" fontId="0" fillId="35" borderId="1" xfId="0" applyFill="1" applyBorder="1" applyAlignment="1" applyProtection="1">
      <alignment vertical="center"/>
      <protection locked="0"/>
    </xf>
    <xf numFmtId="0" fontId="0" fillId="35" borderId="5" xfId="0" applyFill="1" applyBorder="1" applyAlignment="1" applyProtection="1">
      <alignment vertical="center"/>
      <protection locked="0"/>
    </xf>
    <xf numFmtId="0" fontId="0" fillId="35" borderId="7" xfId="0" applyFill="1" applyBorder="1" applyAlignment="1" applyProtection="1">
      <alignment vertical="center"/>
      <protection locked="0"/>
    </xf>
    <xf numFmtId="0" fontId="0" fillId="35" borderId="2" xfId="0" applyFill="1" applyBorder="1" applyAlignment="1" applyProtection="1">
      <alignment vertical="center"/>
      <protection locked="0"/>
    </xf>
    <xf numFmtId="0" fontId="0" fillId="35" borderId="3" xfId="0" applyFill="1" applyBorder="1" applyAlignment="1" applyProtection="1">
      <alignment vertical="center"/>
      <protection locked="0"/>
    </xf>
    <xf numFmtId="0" fontId="0" fillId="35" borderId="9" xfId="0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32" xfId="0" applyFont="1" applyFill="1" applyBorder="1" applyAlignment="1" applyProtection="1">
      <alignment vertical="center"/>
      <protection locked="0"/>
    </xf>
    <xf numFmtId="0" fontId="13" fillId="8" borderId="34" xfId="0" applyFont="1" applyFill="1" applyBorder="1" applyAlignment="1" applyProtection="1">
      <alignment vertical="center"/>
      <protection locked="0"/>
    </xf>
    <xf numFmtId="0" fontId="17" fillId="7" borderId="34" xfId="0" applyFont="1" applyFill="1" applyBorder="1" applyAlignment="1" applyProtection="1">
      <alignment vertical="center"/>
      <protection locked="0"/>
    </xf>
    <xf numFmtId="0" fontId="22" fillId="6" borderId="34" xfId="0" applyFont="1" applyFill="1" applyBorder="1" applyAlignment="1" applyProtection="1">
      <alignment vertical="center"/>
      <protection locked="0"/>
    </xf>
    <xf numFmtId="0" fontId="0" fillId="5" borderId="38" xfId="0" applyFont="1" applyFill="1" applyBorder="1" applyAlignment="1" applyProtection="1">
      <alignment vertical="center"/>
      <protection locked="0"/>
    </xf>
    <xf numFmtId="0" fontId="6" fillId="14" borderId="52" xfId="0" applyFont="1" applyFill="1" applyBorder="1" applyAlignment="1" applyProtection="1">
      <alignment vertical="center"/>
      <protection locked="0"/>
    </xf>
    <xf numFmtId="0" fontId="11" fillId="13" borderId="53" xfId="0" applyFont="1" applyFill="1" applyBorder="1" applyAlignment="1" applyProtection="1">
      <alignment vertical="center"/>
      <protection locked="0"/>
    </xf>
    <xf numFmtId="0" fontId="15" fillId="12" borderId="53" xfId="0" applyFont="1" applyFill="1" applyBorder="1" applyAlignment="1" applyProtection="1">
      <alignment vertical="center"/>
      <protection locked="0"/>
    </xf>
    <xf numFmtId="0" fontId="20" fillId="11" borderId="53" xfId="0" applyFont="1" applyFill="1" applyBorder="1" applyAlignment="1" applyProtection="1">
      <alignment vertical="center"/>
      <protection locked="0"/>
    </xf>
    <xf numFmtId="0" fontId="25" fillId="10" borderId="54" xfId="0" applyFont="1" applyFill="1" applyBorder="1" applyAlignment="1" applyProtection="1">
      <alignment vertical="center"/>
      <protection locked="0"/>
    </xf>
    <xf numFmtId="0" fontId="6" fillId="14" borderId="36" xfId="0" applyFont="1" applyFill="1" applyBorder="1" applyAlignment="1" applyProtection="1">
      <alignment vertical="center"/>
      <protection locked="0"/>
    </xf>
    <xf numFmtId="0" fontId="11" fillId="13" borderId="37" xfId="0" applyFont="1" applyFill="1" applyBorder="1" applyAlignment="1" applyProtection="1">
      <alignment vertical="center"/>
      <protection locked="0"/>
    </xf>
    <xf numFmtId="0" fontId="15" fillId="12" borderId="37" xfId="0" applyFont="1" applyFill="1" applyBorder="1" applyAlignment="1" applyProtection="1">
      <alignment vertical="center"/>
      <protection locked="0"/>
    </xf>
    <xf numFmtId="0" fontId="20" fillId="11" borderId="37" xfId="0" applyFont="1" applyFill="1" applyBorder="1" applyAlignment="1" applyProtection="1">
      <alignment vertical="center"/>
      <protection locked="0"/>
    </xf>
    <xf numFmtId="0" fontId="25" fillId="10" borderId="40" xfId="0" applyFont="1" applyFill="1" applyBorder="1" applyAlignment="1" applyProtection="1">
      <alignment vertical="center"/>
      <protection locked="0"/>
    </xf>
    <xf numFmtId="0" fontId="0" fillId="37" borderId="28" xfId="0" applyFill="1" applyBorder="1" applyAlignment="1" applyProtection="1">
      <alignment horizontal="center" vertical="center"/>
      <protection locked="0"/>
    </xf>
    <xf numFmtId="0" fontId="1" fillId="38" borderId="6" xfId="0" applyFont="1" applyFill="1" applyBorder="1" applyAlignment="1" applyProtection="1">
      <alignment horizontal="centerContinuous" vertical="center"/>
      <protection locked="0"/>
    </xf>
    <xf numFmtId="0" fontId="1" fillId="38" borderId="10" xfId="0" applyFont="1" applyFill="1" applyBorder="1" applyAlignment="1" applyProtection="1">
      <alignment horizontal="centerContinuous" vertical="center"/>
      <protection locked="0"/>
    </xf>
    <xf numFmtId="0" fontId="1" fillId="38" borderId="11" xfId="0" applyFont="1" applyFill="1" applyBorder="1" applyAlignment="1" applyProtection="1">
      <alignment horizontal="centerContinuous" vertical="center"/>
      <protection locked="0"/>
    </xf>
    <xf numFmtId="0" fontId="33" fillId="39" borderId="6" xfId="0" applyFont="1" applyFill="1" applyBorder="1" applyAlignment="1" applyProtection="1">
      <alignment horizontal="center" vertical="center"/>
      <protection locked="0"/>
    </xf>
    <xf numFmtId="0" fontId="33" fillId="39" borderId="10" xfId="0" applyFont="1" applyFill="1" applyBorder="1" applyAlignment="1" applyProtection="1">
      <alignment horizontal="center" vertical="center"/>
      <protection locked="0"/>
    </xf>
    <xf numFmtId="0" fontId="33" fillId="39" borderId="11" xfId="0" applyFont="1" applyFill="1" applyBorder="1" applyAlignment="1" applyProtection="1">
      <alignment horizontal="center" vertical="center"/>
      <protection locked="0"/>
    </xf>
    <xf numFmtId="0" fontId="3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55" xfId="0" applyFont="1" applyFill="1" applyBorder="1" applyAlignment="1" applyProtection="1">
      <alignment horizontal="center" vertical="center"/>
      <protection locked="0"/>
    </xf>
    <xf numFmtId="0" fontId="2" fillId="0" borderId="55" xfId="0" applyFont="1" applyFill="1" applyBorder="1" applyAlignment="1" applyProtection="1">
      <alignment vertical="center"/>
      <protection locked="0"/>
    </xf>
    <xf numFmtId="0" fontId="2" fillId="0" borderId="55" xfId="0" applyFont="1" applyFill="1" applyBorder="1" applyAlignment="1" applyProtection="1">
      <alignment horizontal="left" vertical="center"/>
      <protection locked="0"/>
    </xf>
    <xf numFmtId="0" fontId="2" fillId="0" borderId="55" xfId="0" applyFont="1" applyFill="1" applyBorder="1" applyAlignment="1" applyProtection="1">
      <alignment horizontal="right" vertical="center"/>
      <protection locked="0"/>
    </xf>
    <xf numFmtId="0" fontId="32" fillId="0" borderId="55" xfId="0" applyFont="1" applyFill="1" applyBorder="1" applyAlignment="1" applyProtection="1">
      <alignment horizontal="center" vertical="center"/>
      <protection locked="0"/>
    </xf>
    <xf numFmtId="0" fontId="32" fillId="0" borderId="55" xfId="0" applyFont="1" applyFill="1" applyBorder="1" applyAlignment="1" applyProtection="1">
      <alignment vertical="center"/>
      <protection locked="0"/>
    </xf>
    <xf numFmtId="0" fontId="32" fillId="0" borderId="55" xfId="0" applyFont="1" applyFill="1" applyBorder="1" applyAlignment="1" applyProtection="1">
      <alignment horizontal="left" vertical="center"/>
      <protection locked="0"/>
    </xf>
    <xf numFmtId="3" fontId="32" fillId="0" borderId="55" xfId="0" applyNumberFormat="1" applyFont="1" applyFill="1" applyBorder="1" applyAlignment="1" applyProtection="1">
      <alignment horizontal="center" vertical="center"/>
      <protection locked="0"/>
    </xf>
    <xf numFmtId="0" fontId="32" fillId="0" borderId="55" xfId="0" applyFont="1" applyFill="1" applyBorder="1" applyAlignment="1" applyProtection="1">
      <alignment horizontal="right" vertical="center"/>
      <protection locked="0"/>
    </xf>
    <xf numFmtId="0" fontId="37" fillId="3" borderId="0" xfId="0" applyFont="1" applyFill="1" applyAlignment="1">
      <alignment vertical="center"/>
    </xf>
    <xf numFmtId="49" fontId="37" fillId="3" borderId="0" xfId="0" applyNumberFormat="1" applyFont="1" applyFill="1" applyAlignment="1">
      <alignment horizontal="center" vertical="center"/>
    </xf>
    <xf numFmtId="0" fontId="37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49" fontId="39" fillId="40" borderId="0" xfId="0" applyNumberFormat="1" applyFont="1" applyFill="1" applyAlignment="1">
      <alignment horizontal="left" vertical="center" indent="1"/>
    </xf>
    <xf numFmtId="0" fontId="38" fillId="40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36" fillId="3" borderId="0" xfId="1" applyFill="1" applyAlignment="1">
      <alignment vertical="center"/>
    </xf>
    <xf numFmtId="0" fontId="37" fillId="3" borderId="0" xfId="0" applyFont="1" applyFill="1"/>
    <xf numFmtId="0" fontId="0" fillId="3" borderId="0" xfId="0" applyFill="1"/>
    <xf numFmtId="0" fontId="0" fillId="3" borderId="3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0" fontId="0" fillId="3" borderId="44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45" xfId="0" applyFill="1" applyBorder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42" fillId="2" borderId="0" xfId="0" applyFont="1" applyFill="1" applyAlignment="1">
      <alignment horizontal="left" vertical="center"/>
    </xf>
    <xf numFmtId="49" fontId="42" fillId="2" borderId="0" xfId="0" applyNumberFormat="1" applyFont="1" applyFill="1" applyAlignment="1">
      <alignment horizontal="left" vertical="center" indent="5"/>
    </xf>
    <xf numFmtId="49" fontId="39" fillId="40" borderId="0" xfId="0" applyNumberFormat="1" applyFont="1" applyFill="1" applyAlignment="1">
      <alignment horizontal="left" vertical="center" indent="5"/>
    </xf>
    <xf numFmtId="0" fontId="0" fillId="0" borderId="56" xfId="0" applyFill="1" applyBorder="1" applyAlignment="1" applyProtection="1">
      <alignment horizontal="center" vertical="center" shrinkToFit="1"/>
      <protection locked="0"/>
    </xf>
    <xf numFmtId="3" fontId="0" fillId="0" borderId="57" xfId="0" applyNumberFormat="1" applyFill="1" applyBorder="1" applyAlignment="1" applyProtection="1">
      <alignment horizontal="center" vertical="center" shrinkToFit="1"/>
      <protection locked="0"/>
    </xf>
    <xf numFmtId="0" fontId="0" fillId="0" borderId="58" xfId="0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3" fontId="0" fillId="0" borderId="64" xfId="0" applyNumberFormat="1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37" fillId="3" borderId="0" xfId="2" applyFill="1" applyAlignment="1">
      <alignment vertical="center"/>
    </xf>
    <xf numFmtId="49" fontId="37" fillId="3" borderId="0" xfId="2" applyNumberFormat="1" applyFill="1" applyAlignment="1">
      <alignment horizontal="center" vertical="center"/>
    </xf>
    <xf numFmtId="0" fontId="38" fillId="3" borderId="0" xfId="2" applyFont="1" applyFill="1" applyAlignment="1">
      <alignment vertical="center"/>
    </xf>
    <xf numFmtId="49" fontId="39" fillId="40" borderId="0" xfId="2" applyNumberFormat="1" applyFont="1" applyFill="1" applyAlignment="1">
      <alignment horizontal="left" vertical="center" indent="2"/>
    </xf>
    <xf numFmtId="0" fontId="40" fillId="3" borderId="0" xfId="2" applyFont="1" applyFill="1" applyAlignment="1">
      <alignment horizontal="right" vertical="center"/>
    </xf>
    <xf numFmtId="0" fontId="38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7" fillId="3" borderId="0" xfId="2" applyFill="1"/>
    <xf numFmtId="0" fontId="45" fillId="3" borderId="0" xfId="3" applyFont="1" applyFill="1" applyAlignment="1" applyProtection="1">
      <alignment vertical="center"/>
      <protection locked="0"/>
    </xf>
    <xf numFmtId="0" fontId="36" fillId="0" borderId="20" xfId="4" applyBorder="1" applyAlignment="1">
      <alignment horizontal="left" wrapText="1" indent="1"/>
    </xf>
    <xf numFmtId="0" fontId="36" fillId="3" borderId="0" xfId="4" applyFill="1"/>
    <xf numFmtId="0" fontId="46" fillId="3" borderId="0" xfId="3" applyFont="1" applyFill="1" applyAlignment="1" applyProtection="1">
      <alignment vertical="center"/>
      <protection locked="0"/>
    </xf>
    <xf numFmtId="0" fontId="36" fillId="0" borderId="21" xfId="4" applyBorder="1" applyAlignment="1">
      <alignment horizontal="left" indent="1"/>
    </xf>
    <xf numFmtId="0" fontId="36" fillId="0" borderId="21" xfId="4" applyBorder="1" applyAlignment="1">
      <alignment horizontal="left" vertical="center" wrapText="1" indent="1"/>
    </xf>
    <xf numFmtId="0" fontId="36" fillId="0" borderId="21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21" xfId="4" applyFont="1" applyBorder="1" applyAlignment="1">
      <alignment horizontal="left" indent="1"/>
    </xf>
    <xf numFmtId="0" fontId="36" fillId="0" borderId="22" xfId="4" applyBorder="1" applyAlignment="1">
      <alignment horizontal="left" indent="1"/>
    </xf>
    <xf numFmtId="0" fontId="0" fillId="0" borderId="67" xfId="0" applyFill="1" applyBorder="1" applyAlignment="1" applyProtection="1">
      <alignment horizontal="center" vertical="center" shrinkToFit="1"/>
      <protection locked="0"/>
    </xf>
    <xf numFmtId="3" fontId="0" fillId="0" borderId="68" xfId="0" applyNumberFormat="1" applyFill="1" applyBorder="1" applyAlignment="1" applyProtection="1">
      <alignment horizontal="center" vertical="center" shrinkToFit="1"/>
      <protection locked="0"/>
    </xf>
    <xf numFmtId="0" fontId="50" fillId="22" borderId="69" xfId="0" applyFont="1" applyFill="1" applyBorder="1" applyAlignment="1" applyProtection="1">
      <alignment horizontal="center" vertical="center" shrinkToFit="1"/>
    </xf>
    <xf numFmtId="3" fontId="50" fillId="22" borderId="70" xfId="0" applyNumberFormat="1" applyFont="1" applyFill="1" applyBorder="1" applyAlignment="1" applyProtection="1">
      <alignment horizontal="center" vertical="center" shrinkToFit="1"/>
    </xf>
    <xf numFmtId="0" fontId="50" fillId="22" borderId="71" xfId="0" applyFont="1" applyFill="1" applyBorder="1" applyAlignment="1" applyProtection="1">
      <alignment horizontal="center" vertical="center" shrinkToFit="1"/>
    </xf>
    <xf numFmtId="3" fontId="50" fillId="22" borderId="66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A3DF818E-C34A-415F-BE61-D57DAA8E3B26}"/>
    <cellStyle name="Normal 2 2" xfId="3" xr:uid="{CAAA8512-5858-4C86-B2FE-658D0F3A2686}"/>
    <cellStyle name="Normal 3" xfId="2" xr:uid="{E66FB5E8-3771-42BE-8A1A-BA82EF650E7A}"/>
    <cellStyle name="Normal 3 2" xfId="4" xr:uid="{157A9EC4-CECA-44BD-B58A-089355CA5306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checked="Checked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vertOverflow="overflow" horzOverflow="overflow"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70AD47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76200</xdr:rowOff>
        </xdr:from>
        <xdr:to>
          <xdr:col>19</xdr:col>
          <xdr:colOff>1152525</xdr:colOff>
          <xdr:row>2</xdr:row>
          <xdr:rowOff>276225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87375" y="161925"/>
              <a:ext cx="1152525" cy="447675"/>
              <a:chOff x="13258800" y="104775"/>
              <a:chExt cx="1152525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635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112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58800" y="104775"/>
                <a:ext cx="1152525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162109</xdr:colOff>
      <xdr:row>60</xdr:row>
      <xdr:rowOff>93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3" name="Group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810375" y="10096500"/>
              <a:ext cx="1724025" cy="1419225"/>
              <a:chOff x="6810375" y="100488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01727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00488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0429875"/>
                <a:ext cx="1419225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07156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4</xdr:col>
      <xdr:colOff>514837</xdr:colOff>
      <xdr:row>6</xdr:row>
      <xdr:rowOff>196000</xdr:rowOff>
    </xdr:from>
    <xdr:to>
      <xdr:col>6</xdr:col>
      <xdr:colOff>629702</xdr:colOff>
      <xdr:row>16</xdr:row>
      <xdr:rowOff>13685</xdr:rowOff>
    </xdr:to>
    <xdr:sp macro="" textlink="">
      <xdr:nvSpPr>
        <xdr:cNvPr id="87" name="mexicomap2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/>
        </xdr:cNvSpPr>
      </xdr:nvSpPr>
      <xdr:spPr bwMode="auto">
        <a:xfrm>
          <a:off x="2410312" y="1081825"/>
          <a:ext cx="1410265" cy="1817935"/>
        </a:xfrm>
        <a:custGeom>
          <a:avLst/>
          <a:gdLst>
            <a:gd name="T0" fmla="*/ 391450871 w 4401"/>
            <a:gd name="T1" fmla="*/ 149981583 h 5263"/>
            <a:gd name="T2" fmla="*/ 436230191 w 4401"/>
            <a:gd name="T3" fmla="*/ 26259298 h 5263"/>
            <a:gd name="T4" fmla="*/ 436230191 w 4401"/>
            <a:gd name="T5" fmla="*/ 166141013 h 5263"/>
            <a:gd name="T6" fmla="*/ 436230191 w 4401"/>
            <a:gd name="T7" fmla="*/ 323697354 h 5263"/>
            <a:gd name="T8" fmla="*/ 436230191 w 4401"/>
            <a:gd name="T9" fmla="*/ 430475749 h 5263"/>
            <a:gd name="T10" fmla="*/ 436230191 w 4401"/>
            <a:gd name="T11" fmla="*/ 430475749 h 5263"/>
            <a:gd name="T12" fmla="*/ 436230191 w 4401"/>
            <a:gd name="T13" fmla="*/ 430475749 h 5263"/>
            <a:gd name="T14" fmla="*/ 436230191 w 4401"/>
            <a:gd name="T15" fmla="*/ 430475749 h 5263"/>
            <a:gd name="T16" fmla="*/ 436230191 w 4401"/>
            <a:gd name="T17" fmla="*/ 430475749 h 5263"/>
            <a:gd name="T18" fmla="*/ 436230191 w 4401"/>
            <a:gd name="T19" fmla="*/ 430475749 h 5263"/>
            <a:gd name="T20" fmla="*/ 436230191 w 4401"/>
            <a:gd name="T21" fmla="*/ 430475749 h 5263"/>
            <a:gd name="T22" fmla="*/ 436230191 w 4401"/>
            <a:gd name="T23" fmla="*/ 430475749 h 5263"/>
            <a:gd name="T24" fmla="*/ 436230191 w 4401"/>
            <a:gd name="T25" fmla="*/ 430475749 h 5263"/>
            <a:gd name="T26" fmla="*/ 436230191 w 4401"/>
            <a:gd name="T27" fmla="*/ 430475749 h 5263"/>
            <a:gd name="T28" fmla="*/ 436230191 w 4401"/>
            <a:gd name="T29" fmla="*/ 430475749 h 5263"/>
            <a:gd name="T30" fmla="*/ 436230191 w 4401"/>
            <a:gd name="T31" fmla="*/ 430475749 h 5263"/>
            <a:gd name="T32" fmla="*/ 436230191 w 4401"/>
            <a:gd name="T33" fmla="*/ 430475749 h 5263"/>
            <a:gd name="T34" fmla="*/ 436230191 w 4401"/>
            <a:gd name="T35" fmla="*/ 430475749 h 5263"/>
            <a:gd name="T36" fmla="*/ 436230191 w 4401"/>
            <a:gd name="T37" fmla="*/ 430475749 h 5263"/>
            <a:gd name="T38" fmla="*/ 436230191 w 4401"/>
            <a:gd name="T39" fmla="*/ 430475749 h 5263"/>
            <a:gd name="T40" fmla="*/ 436230191 w 4401"/>
            <a:gd name="T41" fmla="*/ 430475749 h 5263"/>
            <a:gd name="T42" fmla="*/ 436230191 w 4401"/>
            <a:gd name="T43" fmla="*/ 430475749 h 5263"/>
            <a:gd name="T44" fmla="*/ 436230191 w 4401"/>
            <a:gd name="T45" fmla="*/ 430475749 h 5263"/>
            <a:gd name="T46" fmla="*/ 436230191 w 4401"/>
            <a:gd name="T47" fmla="*/ 430475749 h 5263"/>
            <a:gd name="T48" fmla="*/ 436230191 w 4401"/>
            <a:gd name="T49" fmla="*/ 430475749 h 5263"/>
            <a:gd name="T50" fmla="*/ 436230191 w 4401"/>
            <a:gd name="T51" fmla="*/ 430475749 h 5263"/>
            <a:gd name="T52" fmla="*/ 436230191 w 4401"/>
            <a:gd name="T53" fmla="*/ 430475749 h 5263"/>
            <a:gd name="T54" fmla="*/ 436230191 w 4401"/>
            <a:gd name="T55" fmla="*/ 430475749 h 5263"/>
            <a:gd name="T56" fmla="*/ 436230191 w 4401"/>
            <a:gd name="T57" fmla="*/ 430475749 h 5263"/>
            <a:gd name="T58" fmla="*/ 419594526 w 4401"/>
            <a:gd name="T59" fmla="*/ 430475749 h 5263"/>
            <a:gd name="T60" fmla="*/ 355120326 w 4401"/>
            <a:gd name="T61" fmla="*/ 430475749 h 5263"/>
            <a:gd name="T62" fmla="*/ 277341547 w 4401"/>
            <a:gd name="T63" fmla="*/ 430475749 h 5263"/>
            <a:gd name="T64" fmla="*/ 210308866 w 4401"/>
            <a:gd name="T65" fmla="*/ 430475749 h 5263"/>
            <a:gd name="T66" fmla="*/ 150440025 w 4401"/>
            <a:gd name="T67" fmla="*/ 430475749 h 5263"/>
            <a:gd name="T68" fmla="*/ 122807973 w 4401"/>
            <a:gd name="T69" fmla="*/ 430475749 h 5263"/>
            <a:gd name="T70" fmla="*/ 0 w 4401"/>
            <a:gd name="T71" fmla="*/ 430475749 h 5263"/>
            <a:gd name="T72" fmla="*/ 42982952 w 4401"/>
            <a:gd name="T73" fmla="*/ 430475749 h 5263"/>
            <a:gd name="T74" fmla="*/ 149928319 w 4401"/>
            <a:gd name="T75" fmla="*/ 430475749 h 5263"/>
            <a:gd name="T76" fmla="*/ 210820572 w 4401"/>
            <a:gd name="T77" fmla="*/ 430475749 h 5263"/>
            <a:gd name="T78" fmla="*/ 165279309 w 4401"/>
            <a:gd name="T79" fmla="*/ 430475749 h 5263"/>
            <a:gd name="T80" fmla="*/ 173978113 w 4401"/>
            <a:gd name="T81" fmla="*/ 430475749 h 5263"/>
            <a:gd name="T82" fmla="*/ 224124892 w 4401"/>
            <a:gd name="T83" fmla="*/ 430475749 h 5263"/>
            <a:gd name="T84" fmla="*/ 237428848 w 4401"/>
            <a:gd name="T85" fmla="*/ 430475749 h 5263"/>
            <a:gd name="T86" fmla="*/ 207238626 w 4401"/>
            <a:gd name="T87" fmla="*/ 430475749 h 5263"/>
            <a:gd name="T88" fmla="*/ 173978113 w 4401"/>
            <a:gd name="T89" fmla="*/ 259059018 h 5263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4401"/>
            <a:gd name="T136" fmla="*/ 0 h 5263"/>
            <a:gd name="T137" fmla="*/ 4401 w 4401"/>
            <a:gd name="T138" fmla="*/ 5263 h 5263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4401" h="5263">
              <a:moveTo>
                <a:pt x="231" y="267"/>
              </a:moveTo>
              <a:lnTo>
                <a:pt x="765" y="297"/>
              </a:lnTo>
              <a:lnTo>
                <a:pt x="838" y="0"/>
              </a:lnTo>
              <a:lnTo>
                <a:pt x="2103" y="52"/>
              </a:lnTo>
              <a:lnTo>
                <a:pt x="2220" y="182"/>
              </a:lnTo>
              <a:lnTo>
                <a:pt x="2274" y="329"/>
              </a:lnTo>
              <a:lnTo>
                <a:pt x="2453" y="416"/>
              </a:lnTo>
              <a:lnTo>
                <a:pt x="2633" y="641"/>
              </a:lnTo>
              <a:lnTo>
                <a:pt x="2884" y="909"/>
              </a:lnTo>
              <a:lnTo>
                <a:pt x="3037" y="944"/>
              </a:lnTo>
              <a:lnTo>
                <a:pt x="3234" y="1134"/>
              </a:lnTo>
              <a:lnTo>
                <a:pt x="3261" y="1272"/>
              </a:lnTo>
              <a:lnTo>
                <a:pt x="3378" y="1420"/>
              </a:lnTo>
              <a:lnTo>
                <a:pt x="3360" y="1653"/>
              </a:lnTo>
              <a:lnTo>
                <a:pt x="3539" y="1956"/>
              </a:lnTo>
              <a:lnTo>
                <a:pt x="3728" y="2112"/>
              </a:lnTo>
              <a:lnTo>
                <a:pt x="3979" y="2225"/>
              </a:lnTo>
              <a:lnTo>
                <a:pt x="4181" y="2326"/>
              </a:lnTo>
              <a:lnTo>
                <a:pt x="4293" y="2484"/>
              </a:lnTo>
              <a:lnTo>
                <a:pt x="4401" y="2519"/>
              </a:lnTo>
              <a:lnTo>
                <a:pt x="3934" y="3437"/>
              </a:lnTo>
              <a:lnTo>
                <a:pt x="4105" y="4389"/>
              </a:lnTo>
              <a:lnTo>
                <a:pt x="3813" y="4367"/>
              </a:lnTo>
              <a:lnTo>
                <a:pt x="3670" y="4402"/>
              </a:lnTo>
              <a:lnTo>
                <a:pt x="3643" y="4497"/>
              </a:lnTo>
              <a:lnTo>
                <a:pt x="3562" y="4583"/>
              </a:lnTo>
              <a:lnTo>
                <a:pt x="3499" y="4679"/>
              </a:lnTo>
              <a:lnTo>
                <a:pt x="3400" y="4670"/>
              </a:lnTo>
              <a:lnTo>
                <a:pt x="3293" y="4618"/>
              </a:lnTo>
              <a:lnTo>
                <a:pt x="3194" y="4558"/>
              </a:lnTo>
              <a:lnTo>
                <a:pt x="3073" y="4579"/>
              </a:lnTo>
              <a:lnTo>
                <a:pt x="2974" y="4545"/>
              </a:lnTo>
              <a:lnTo>
                <a:pt x="2821" y="4562"/>
              </a:lnTo>
              <a:lnTo>
                <a:pt x="2651" y="4519"/>
              </a:lnTo>
              <a:lnTo>
                <a:pt x="2606" y="4415"/>
              </a:lnTo>
              <a:lnTo>
                <a:pt x="2505" y="4453"/>
              </a:lnTo>
              <a:lnTo>
                <a:pt x="2391" y="4371"/>
              </a:lnTo>
              <a:lnTo>
                <a:pt x="2319" y="4294"/>
              </a:lnTo>
              <a:lnTo>
                <a:pt x="2229" y="4328"/>
              </a:lnTo>
              <a:lnTo>
                <a:pt x="2220" y="4423"/>
              </a:lnTo>
              <a:lnTo>
                <a:pt x="2139" y="4571"/>
              </a:lnTo>
              <a:lnTo>
                <a:pt x="2032" y="4726"/>
              </a:lnTo>
              <a:lnTo>
                <a:pt x="2023" y="4865"/>
              </a:lnTo>
              <a:lnTo>
                <a:pt x="1870" y="4951"/>
              </a:lnTo>
              <a:lnTo>
                <a:pt x="1879" y="5099"/>
              </a:lnTo>
              <a:lnTo>
                <a:pt x="1843" y="5176"/>
              </a:lnTo>
              <a:lnTo>
                <a:pt x="1753" y="5211"/>
              </a:lnTo>
              <a:lnTo>
                <a:pt x="1619" y="5263"/>
              </a:lnTo>
              <a:lnTo>
                <a:pt x="1493" y="5254"/>
              </a:lnTo>
              <a:lnTo>
                <a:pt x="1421" y="5194"/>
              </a:lnTo>
              <a:lnTo>
                <a:pt x="1359" y="5064"/>
              </a:lnTo>
              <a:lnTo>
                <a:pt x="1287" y="4925"/>
              </a:lnTo>
              <a:lnTo>
                <a:pt x="1206" y="4813"/>
              </a:lnTo>
              <a:lnTo>
                <a:pt x="1125" y="4778"/>
              </a:lnTo>
              <a:lnTo>
                <a:pt x="1009" y="4752"/>
              </a:lnTo>
              <a:lnTo>
                <a:pt x="901" y="4718"/>
              </a:lnTo>
              <a:lnTo>
                <a:pt x="901" y="4605"/>
              </a:lnTo>
              <a:lnTo>
                <a:pt x="892" y="4501"/>
              </a:lnTo>
              <a:lnTo>
                <a:pt x="865" y="4380"/>
              </a:lnTo>
              <a:lnTo>
                <a:pt x="820" y="4259"/>
              </a:lnTo>
              <a:lnTo>
                <a:pt x="802" y="4146"/>
              </a:lnTo>
              <a:lnTo>
                <a:pt x="694" y="4068"/>
              </a:lnTo>
              <a:lnTo>
                <a:pt x="596" y="4060"/>
              </a:lnTo>
              <a:lnTo>
                <a:pt x="542" y="3982"/>
              </a:lnTo>
              <a:lnTo>
                <a:pt x="470" y="4025"/>
              </a:lnTo>
              <a:lnTo>
                <a:pt x="411" y="4080"/>
              </a:lnTo>
              <a:lnTo>
                <a:pt x="323" y="3995"/>
              </a:lnTo>
              <a:lnTo>
                <a:pt x="294" y="3808"/>
              </a:lnTo>
              <a:lnTo>
                <a:pt x="304" y="3683"/>
              </a:lnTo>
              <a:lnTo>
                <a:pt x="240" y="3537"/>
              </a:lnTo>
              <a:lnTo>
                <a:pt x="37" y="3170"/>
              </a:lnTo>
              <a:lnTo>
                <a:pt x="0" y="3081"/>
              </a:lnTo>
              <a:lnTo>
                <a:pt x="0" y="2947"/>
              </a:lnTo>
              <a:lnTo>
                <a:pt x="84" y="2920"/>
              </a:lnTo>
              <a:lnTo>
                <a:pt x="188" y="2920"/>
              </a:lnTo>
              <a:lnTo>
                <a:pt x="293" y="2960"/>
              </a:lnTo>
              <a:lnTo>
                <a:pt x="384" y="2982"/>
              </a:lnTo>
              <a:lnTo>
                <a:pt x="412" y="2894"/>
              </a:lnTo>
              <a:lnTo>
                <a:pt x="357" y="2808"/>
              </a:lnTo>
              <a:lnTo>
                <a:pt x="323" y="2655"/>
              </a:lnTo>
              <a:lnTo>
                <a:pt x="367" y="2516"/>
              </a:lnTo>
              <a:lnTo>
                <a:pt x="340" y="2318"/>
              </a:lnTo>
              <a:lnTo>
                <a:pt x="340" y="2048"/>
              </a:lnTo>
              <a:lnTo>
                <a:pt x="438" y="1911"/>
              </a:lnTo>
              <a:lnTo>
                <a:pt x="466" y="1697"/>
              </a:lnTo>
              <a:lnTo>
                <a:pt x="464" y="1438"/>
              </a:lnTo>
              <a:lnTo>
                <a:pt x="455" y="1226"/>
              </a:lnTo>
              <a:lnTo>
                <a:pt x="405" y="1064"/>
              </a:lnTo>
              <a:lnTo>
                <a:pt x="368" y="763"/>
              </a:lnTo>
              <a:lnTo>
                <a:pt x="340" y="513"/>
              </a:lnTo>
              <a:lnTo>
                <a:pt x="231" y="26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475323</xdr:colOff>
      <xdr:row>10</xdr:row>
      <xdr:rowOff>5711</xdr:rowOff>
    </xdr:from>
    <xdr:to>
      <xdr:col>8</xdr:col>
      <xdr:colOff>571531</xdr:colOff>
      <xdr:row>17</xdr:row>
      <xdr:rowOff>157792</xdr:rowOff>
    </xdr:to>
    <xdr:sp macro="" textlink="">
      <xdr:nvSpPr>
        <xdr:cNvPr id="88" name="mexicomap5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 bwMode="auto">
        <a:xfrm>
          <a:off x="3666198" y="1691636"/>
          <a:ext cx="1010608" cy="1552256"/>
        </a:xfrm>
        <a:custGeom>
          <a:avLst/>
          <a:gdLst>
            <a:gd name="T0" fmla="*/ 354445187 w 3117"/>
            <a:gd name="T1" fmla="*/ 344910256 h 4487"/>
            <a:gd name="T2" fmla="*/ 414286162 w 3117"/>
            <a:gd name="T3" fmla="*/ 200693226 h 4487"/>
            <a:gd name="T4" fmla="*/ 436110491 w 3117"/>
            <a:gd name="T5" fmla="*/ 61014779 h 4487"/>
            <a:gd name="T6" fmla="*/ 436110491 w 3117"/>
            <a:gd name="T7" fmla="*/ 0 h 4487"/>
            <a:gd name="T8" fmla="*/ 436110491 w 3117"/>
            <a:gd name="T9" fmla="*/ 39331795 h 4487"/>
            <a:gd name="T10" fmla="*/ 436110491 w 3117"/>
            <a:gd name="T11" fmla="*/ 192121019 h 4487"/>
            <a:gd name="T12" fmla="*/ 436110491 w 3117"/>
            <a:gd name="T13" fmla="*/ 283390899 h 4487"/>
            <a:gd name="T14" fmla="*/ 436110491 w 3117"/>
            <a:gd name="T15" fmla="*/ 430262202 h 4487"/>
            <a:gd name="T16" fmla="*/ 436110491 w 3117"/>
            <a:gd name="T17" fmla="*/ 430262202 h 4487"/>
            <a:gd name="T18" fmla="*/ 436110491 w 3117"/>
            <a:gd name="T19" fmla="*/ 430262202 h 4487"/>
            <a:gd name="T20" fmla="*/ 436110491 w 3117"/>
            <a:gd name="T21" fmla="*/ 430262202 h 4487"/>
            <a:gd name="T22" fmla="*/ 436110491 w 3117"/>
            <a:gd name="T23" fmla="*/ 430262202 h 4487"/>
            <a:gd name="T24" fmla="*/ 436110491 w 3117"/>
            <a:gd name="T25" fmla="*/ 430262202 h 4487"/>
            <a:gd name="T26" fmla="*/ 436110491 w 3117"/>
            <a:gd name="T27" fmla="*/ 430262202 h 4487"/>
            <a:gd name="T28" fmla="*/ 436110491 w 3117"/>
            <a:gd name="T29" fmla="*/ 430262202 h 4487"/>
            <a:gd name="T30" fmla="*/ 436110491 w 3117"/>
            <a:gd name="T31" fmla="*/ 430262202 h 4487"/>
            <a:gd name="T32" fmla="*/ 436110491 w 3117"/>
            <a:gd name="T33" fmla="*/ 430262202 h 4487"/>
            <a:gd name="T34" fmla="*/ 436110491 w 3117"/>
            <a:gd name="T35" fmla="*/ 430262202 h 4487"/>
            <a:gd name="T36" fmla="*/ 436110491 w 3117"/>
            <a:gd name="T37" fmla="*/ 430262202 h 4487"/>
            <a:gd name="T38" fmla="*/ 436110491 w 3117"/>
            <a:gd name="T39" fmla="*/ 430262202 h 4487"/>
            <a:gd name="T40" fmla="*/ 436110491 w 3117"/>
            <a:gd name="T41" fmla="*/ 430262202 h 4487"/>
            <a:gd name="T42" fmla="*/ 436110491 w 3117"/>
            <a:gd name="T43" fmla="*/ 430262202 h 4487"/>
            <a:gd name="T44" fmla="*/ 436110491 w 3117"/>
            <a:gd name="T45" fmla="*/ 430262202 h 4487"/>
            <a:gd name="T46" fmla="*/ 436110491 w 3117"/>
            <a:gd name="T47" fmla="*/ 430262202 h 4487"/>
            <a:gd name="T48" fmla="*/ 436110491 w 3117"/>
            <a:gd name="T49" fmla="*/ 430262202 h 4487"/>
            <a:gd name="T50" fmla="*/ 436110491 w 3117"/>
            <a:gd name="T51" fmla="*/ 430262202 h 4487"/>
            <a:gd name="T52" fmla="*/ 436110491 w 3117"/>
            <a:gd name="T53" fmla="*/ 430262202 h 4487"/>
            <a:gd name="T54" fmla="*/ 436110491 w 3117"/>
            <a:gd name="T55" fmla="*/ 430262202 h 4487"/>
            <a:gd name="T56" fmla="*/ 436110491 w 3117"/>
            <a:gd name="T57" fmla="*/ 430262202 h 4487"/>
            <a:gd name="T58" fmla="*/ 436110491 w 3117"/>
            <a:gd name="T59" fmla="*/ 430262202 h 4487"/>
            <a:gd name="T60" fmla="*/ 436110491 w 3117"/>
            <a:gd name="T61" fmla="*/ 430262202 h 4487"/>
            <a:gd name="T62" fmla="*/ 436110491 w 3117"/>
            <a:gd name="T63" fmla="*/ 430262202 h 4487"/>
            <a:gd name="T64" fmla="*/ 436110491 w 3117"/>
            <a:gd name="T65" fmla="*/ 430262202 h 4487"/>
            <a:gd name="T66" fmla="*/ 436110491 w 3117"/>
            <a:gd name="T67" fmla="*/ 430262202 h 4487"/>
            <a:gd name="T68" fmla="*/ 436110491 w 3117"/>
            <a:gd name="T69" fmla="*/ 430262202 h 4487"/>
            <a:gd name="T70" fmla="*/ 436110491 w 3117"/>
            <a:gd name="T71" fmla="*/ 430262202 h 4487"/>
            <a:gd name="T72" fmla="*/ 436110491 w 3117"/>
            <a:gd name="T73" fmla="*/ 430262202 h 4487"/>
            <a:gd name="T74" fmla="*/ 436110491 w 3117"/>
            <a:gd name="T75" fmla="*/ 430262202 h 4487"/>
            <a:gd name="T76" fmla="*/ 414286162 w 3117"/>
            <a:gd name="T77" fmla="*/ 430262202 h 4487"/>
            <a:gd name="T78" fmla="*/ 327337169 w 3117"/>
            <a:gd name="T79" fmla="*/ 430262202 h 4487"/>
            <a:gd name="T80" fmla="*/ 239877027 w 3117"/>
            <a:gd name="T81" fmla="*/ 430262202 h 4487"/>
            <a:gd name="T82" fmla="*/ 147813152 w 3117"/>
            <a:gd name="T83" fmla="*/ 430262202 h 4487"/>
            <a:gd name="T84" fmla="*/ 147813152 w 3117"/>
            <a:gd name="T85" fmla="*/ 430262202 h 4487"/>
            <a:gd name="T86" fmla="*/ 166226000 w 3117"/>
            <a:gd name="T87" fmla="*/ 430262202 h 4487"/>
            <a:gd name="T88" fmla="*/ 207654543 w 3117"/>
            <a:gd name="T89" fmla="*/ 430262202 h 4487"/>
            <a:gd name="T90" fmla="*/ 207654543 w 3117"/>
            <a:gd name="T91" fmla="*/ 430262202 h 4487"/>
            <a:gd name="T92" fmla="*/ 134515342 w 3117"/>
            <a:gd name="T93" fmla="*/ 430262202 h 4487"/>
            <a:gd name="T94" fmla="*/ 0 w 3117"/>
            <a:gd name="T95" fmla="*/ 430262202 h 4487"/>
            <a:gd name="T96" fmla="*/ 308924530 w 3117"/>
            <a:gd name="T97" fmla="*/ 371131581 h 4487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3117"/>
            <a:gd name="T148" fmla="*/ 0 h 4487"/>
            <a:gd name="T149" fmla="*/ 3117 w 3117"/>
            <a:gd name="T150" fmla="*/ 4487 h 4487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3117" h="4487">
              <a:moveTo>
                <a:pt x="604" y="736"/>
              </a:moveTo>
              <a:lnTo>
                <a:pt x="693" y="684"/>
              </a:lnTo>
              <a:lnTo>
                <a:pt x="774" y="554"/>
              </a:lnTo>
              <a:lnTo>
                <a:pt x="810" y="398"/>
              </a:lnTo>
              <a:lnTo>
                <a:pt x="873" y="251"/>
              </a:lnTo>
              <a:lnTo>
                <a:pt x="936" y="121"/>
              </a:lnTo>
              <a:lnTo>
                <a:pt x="1088" y="78"/>
              </a:lnTo>
              <a:lnTo>
                <a:pt x="1205" y="0"/>
              </a:lnTo>
              <a:lnTo>
                <a:pt x="1420" y="78"/>
              </a:lnTo>
              <a:lnTo>
                <a:pt x="1797" y="78"/>
              </a:lnTo>
              <a:lnTo>
                <a:pt x="1968" y="173"/>
              </a:lnTo>
              <a:lnTo>
                <a:pt x="2148" y="381"/>
              </a:lnTo>
              <a:lnTo>
                <a:pt x="2255" y="459"/>
              </a:lnTo>
              <a:lnTo>
                <a:pt x="2336" y="562"/>
              </a:lnTo>
              <a:lnTo>
                <a:pt x="2471" y="701"/>
              </a:lnTo>
              <a:lnTo>
                <a:pt x="2543" y="935"/>
              </a:lnTo>
              <a:lnTo>
                <a:pt x="2668" y="1168"/>
              </a:lnTo>
              <a:lnTo>
                <a:pt x="2758" y="1359"/>
              </a:lnTo>
              <a:lnTo>
                <a:pt x="2857" y="1445"/>
              </a:lnTo>
              <a:lnTo>
                <a:pt x="3027" y="1627"/>
              </a:lnTo>
              <a:lnTo>
                <a:pt x="3117" y="1791"/>
              </a:lnTo>
              <a:lnTo>
                <a:pt x="3027" y="1878"/>
              </a:lnTo>
              <a:lnTo>
                <a:pt x="2920" y="1826"/>
              </a:lnTo>
              <a:lnTo>
                <a:pt x="2821" y="1774"/>
              </a:lnTo>
              <a:lnTo>
                <a:pt x="2767" y="1809"/>
              </a:lnTo>
              <a:lnTo>
                <a:pt x="2713" y="1869"/>
              </a:lnTo>
              <a:lnTo>
                <a:pt x="2614" y="1947"/>
              </a:lnTo>
              <a:lnTo>
                <a:pt x="2525" y="1973"/>
              </a:lnTo>
              <a:lnTo>
                <a:pt x="2480" y="2008"/>
              </a:lnTo>
              <a:lnTo>
                <a:pt x="2435" y="2163"/>
              </a:lnTo>
              <a:lnTo>
                <a:pt x="2318" y="2241"/>
              </a:lnTo>
              <a:lnTo>
                <a:pt x="2336" y="2336"/>
              </a:lnTo>
              <a:lnTo>
                <a:pt x="2444" y="2414"/>
              </a:lnTo>
              <a:lnTo>
                <a:pt x="2560" y="2423"/>
              </a:lnTo>
              <a:lnTo>
                <a:pt x="2569" y="2518"/>
              </a:lnTo>
              <a:lnTo>
                <a:pt x="2534" y="2587"/>
              </a:lnTo>
              <a:lnTo>
                <a:pt x="2489" y="2648"/>
              </a:lnTo>
              <a:lnTo>
                <a:pt x="2408" y="2700"/>
              </a:lnTo>
              <a:lnTo>
                <a:pt x="2309" y="2700"/>
              </a:lnTo>
              <a:lnTo>
                <a:pt x="2219" y="2761"/>
              </a:lnTo>
              <a:lnTo>
                <a:pt x="2148" y="2873"/>
              </a:lnTo>
              <a:lnTo>
                <a:pt x="2058" y="2968"/>
              </a:lnTo>
              <a:lnTo>
                <a:pt x="2157" y="3098"/>
              </a:lnTo>
              <a:lnTo>
                <a:pt x="2255" y="3124"/>
              </a:lnTo>
              <a:lnTo>
                <a:pt x="2291" y="3211"/>
              </a:lnTo>
              <a:lnTo>
                <a:pt x="2372" y="3288"/>
              </a:lnTo>
              <a:lnTo>
                <a:pt x="2363" y="3375"/>
              </a:lnTo>
              <a:lnTo>
                <a:pt x="2336" y="3453"/>
              </a:lnTo>
              <a:lnTo>
                <a:pt x="2417" y="3522"/>
              </a:lnTo>
              <a:lnTo>
                <a:pt x="2462" y="3487"/>
              </a:lnTo>
              <a:lnTo>
                <a:pt x="2569" y="3487"/>
              </a:lnTo>
              <a:lnTo>
                <a:pt x="2668" y="3548"/>
              </a:lnTo>
              <a:lnTo>
                <a:pt x="2596" y="3617"/>
              </a:lnTo>
              <a:lnTo>
                <a:pt x="2489" y="3600"/>
              </a:lnTo>
              <a:lnTo>
                <a:pt x="2525" y="3712"/>
              </a:lnTo>
              <a:lnTo>
                <a:pt x="2587" y="3799"/>
              </a:lnTo>
              <a:lnTo>
                <a:pt x="2659" y="3894"/>
              </a:lnTo>
              <a:lnTo>
                <a:pt x="2569" y="3920"/>
              </a:lnTo>
              <a:lnTo>
                <a:pt x="2489" y="3955"/>
              </a:lnTo>
              <a:lnTo>
                <a:pt x="2381" y="4041"/>
              </a:lnTo>
              <a:lnTo>
                <a:pt x="2417" y="4128"/>
              </a:lnTo>
              <a:lnTo>
                <a:pt x="2372" y="4232"/>
              </a:lnTo>
              <a:lnTo>
                <a:pt x="2309" y="4327"/>
              </a:lnTo>
              <a:lnTo>
                <a:pt x="2211" y="4487"/>
              </a:lnTo>
              <a:lnTo>
                <a:pt x="2072" y="4413"/>
              </a:lnTo>
              <a:lnTo>
                <a:pt x="1958" y="4425"/>
              </a:lnTo>
              <a:lnTo>
                <a:pt x="1872" y="4374"/>
              </a:lnTo>
              <a:lnTo>
                <a:pt x="1709" y="4274"/>
              </a:lnTo>
              <a:lnTo>
                <a:pt x="1622" y="4209"/>
              </a:lnTo>
              <a:lnTo>
                <a:pt x="1503" y="4122"/>
              </a:lnTo>
              <a:lnTo>
                <a:pt x="1392" y="4179"/>
              </a:lnTo>
              <a:lnTo>
                <a:pt x="1232" y="4196"/>
              </a:lnTo>
              <a:lnTo>
                <a:pt x="1157" y="4326"/>
              </a:lnTo>
              <a:lnTo>
                <a:pt x="1025" y="4265"/>
              </a:lnTo>
              <a:lnTo>
                <a:pt x="962" y="4158"/>
              </a:lnTo>
              <a:lnTo>
                <a:pt x="963" y="4033"/>
              </a:lnTo>
              <a:lnTo>
                <a:pt x="873" y="4119"/>
              </a:lnTo>
              <a:lnTo>
                <a:pt x="810" y="4223"/>
              </a:lnTo>
              <a:lnTo>
                <a:pt x="729" y="4292"/>
              </a:lnTo>
              <a:lnTo>
                <a:pt x="640" y="4214"/>
              </a:lnTo>
              <a:lnTo>
                <a:pt x="523" y="4197"/>
              </a:lnTo>
              <a:lnTo>
                <a:pt x="469" y="4111"/>
              </a:lnTo>
              <a:lnTo>
                <a:pt x="370" y="4024"/>
              </a:lnTo>
              <a:lnTo>
                <a:pt x="289" y="3963"/>
              </a:lnTo>
              <a:lnTo>
                <a:pt x="263" y="3877"/>
              </a:lnTo>
              <a:lnTo>
                <a:pt x="289" y="3773"/>
              </a:lnTo>
              <a:lnTo>
                <a:pt x="289" y="3635"/>
              </a:lnTo>
              <a:lnTo>
                <a:pt x="325" y="3496"/>
              </a:lnTo>
              <a:lnTo>
                <a:pt x="406" y="3384"/>
              </a:lnTo>
              <a:lnTo>
                <a:pt x="406" y="3236"/>
              </a:lnTo>
              <a:lnTo>
                <a:pt x="442" y="3072"/>
              </a:lnTo>
              <a:lnTo>
                <a:pt x="406" y="2968"/>
              </a:lnTo>
              <a:lnTo>
                <a:pt x="343" y="2847"/>
              </a:lnTo>
              <a:lnTo>
                <a:pt x="263" y="2735"/>
              </a:lnTo>
              <a:lnTo>
                <a:pt x="168" y="2626"/>
              </a:lnTo>
              <a:lnTo>
                <a:pt x="0" y="1677"/>
              </a:lnTo>
              <a:lnTo>
                <a:pt x="462" y="757"/>
              </a:lnTo>
              <a:lnTo>
                <a:pt x="604" y="73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320234</xdr:colOff>
      <xdr:row>14</xdr:row>
      <xdr:rowOff>76173</xdr:rowOff>
    </xdr:from>
    <xdr:to>
      <xdr:col>7</xdr:col>
      <xdr:colOff>199362</xdr:colOff>
      <xdr:row>20</xdr:row>
      <xdr:rowOff>157674</xdr:rowOff>
    </xdr:to>
    <xdr:sp macro="" textlink="">
      <xdr:nvSpPr>
        <xdr:cNvPr id="94" name="mexicomap6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/>
        </xdr:cNvSpPr>
      </xdr:nvSpPr>
      <xdr:spPr bwMode="auto">
        <a:xfrm>
          <a:off x="2863409" y="2562198"/>
          <a:ext cx="1174528" cy="1281651"/>
        </a:xfrm>
        <a:custGeom>
          <a:avLst/>
          <a:gdLst>
            <a:gd name="T0" fmla="*/ 116152578 w 3751"/>
            <a:gd name="T1" fmla="*/ 430310615 h 3693"/>
            <a:gd name="T2" fmla="*/ 251238005 w 3751"/>
            <a:gd name="T3" fmla="*/ 405569644 h 3693"/>
            <a:gd name="T4" fmla="*/ 323897548 w 3751"/>
            <a:gd name="T5" fmla="*/ 289043916 h 3693"/>
            <a:gd name="T6" fmla="*/ 384788079 w 3751"/>
            <a:gd name="T7" fmla="*/ 138720879 h 3693"/>
            <a:gd name="T8" fmla="*/ 429304631 w 3751"/>
            <a:gd name="T9" fmla="*/ 19168605 h 3693"/>
            <a:gd name="T10" fmla="*/ 436252126 w 3751"/>
            <a:gd name="T11" fmla="*/ 41868473 h 3693"/>
            <a:gd name="T12" fmla="*/ 436252126 w 3751"/>
            <a:gd name="T13" fmla="*/ 62046149 h 3693"/>
            <a:gd name="T14" fmla="*/ 436252126 w 3751"/>
            <a:gd name="T15" fmla="*/ 137207514 h 3693"/>
            <a:gd name="T16" fmla="*/ 436252126 w 3751"/>
            <a:gd name="T17" fmla="*/ 145783044 h 3693"/>
            <a:gd name="T18" fmla="*/ 436252126 w 3751"/>
            <a:gd name="T19" fmla="*/ 165456175 h 3693"/>
            <a:gd name="T20" fmla="*/ 436252126 w 3751"/>
            <a:gd name="T21" fmla="*/ 196227009 h 3693"/>
            <a:gd name="T22" fmla="*/ 436252126 w 3751"/>
            <a:gd name="T23" fmla="*/ 102905828 h 3693"/>
            <a:gd name="T24" fmla="*/ 436252126 w 3751"/>
            <a:gd name="T25" fmla="*/ 37832961 h 3693"/>
            <a:gd name="T26" fmla="*/ 436252126 w 3751"/>
            <a:gd name="T27" fmla="*/ 107445564 h 3693"/>
            <a:gd name="T28" fmla="*/ 436252126 w 3751"/>
            <a:gd name="T29" fmla="*/ 220440287 h 3693"/>
            <a:gd name="T30" fmla="*/ 436252126 w 3751"/>
            <a:gd name="T31" fmla="*/ 356134487 h 3693"/>
            <a:gd name="T32" fmla="*/ 436252126 w 3751"/>
            <a:gd name="T33" fmla="*/ 430310615 h 3693"/>
            <a:gd name="T34" fmla="*/ 436252126 w 3751"/>
            <a:gd name="T35" fmla="*/ 430310615 h 3693"/>
            <a:gd name="T36" fmla="*/ 436252126 w 3751"/>
            <a:gd name="T37" fmla="*/ 430310615 h 3693"/>
            <a:gd name="T38" fmla="*/ 436252126 w 3751"/>
            <a:gd name="T39" fmla="*/ 430310615 h 3693"/>
            <a:gd name="T40" fmla="*/ 436252126 w 3751"/>
            <a:gd name="T41" fmla="*/ 430310615 h 3693"/>
            <a:gd name="T42" fmla="*/ 436252126 w 3751"/>
            <a:gd name="T43" fmla="*/ 430310615 h 3693"/>
            <a:gd name="T44" fmla="*/ 436252126 w 3751"/>
            <a:gd name="T45" fmla="*/ 430310615 h 3693"/>
            <a:gd name="T46" fmla="*/ 436252126 w 3751"/>
            <a:gd name="T47" fmla="*/ 430310615 h 3693"/>
            <a:gd name="T48" fmla="*/ 436252126 w 3751"/>
            <a:gd name="T49" fmla="*/ 430310615 h 3693"/>
            <a:gd name="T50" fmla="*/ 436252126 w 3751"/>
            <a:gd name="T51" fmla="*/ 430310615 h 3693"/>
            <a:gd name="T52" fmla="*/ 436252126 w 3751"/>
            <a:gd name="T53" fmla="*/ 430310615 h 3693"/>
            <a:gd name="T54" fmla="*/ 436252126 w 3751"/>
            <a:gd name="T55" fmla="*/ 430310615 h 3693"/>
            <a:gd name="T56" fmla="*/ 436252126 w 3751"/>
            <a:gd name="T57" fmla="*/ 430310615 h 3693"/>
            <a:gd name="T58" fmla="*/ 436252126 w 3751"/>
            <a:gd name="T59" fmla="*/ 430310615 h 3693"/>
            <a:gd name="T60" fmla="*/ 436252126 w 3751"/>
            <a:gd name="T61" fmla="*/ 430310615 h 3693"/>
            <a:gd name="T62" fmla="*/ 436252126 w 3751"/>
            <a:gd name="T63" fmla="*/ 430310615 h 3693"/>
            <a:gd name="T64" fmla="*/ 436252126 w 3751"/>
            <a:gd name="T65" fmla="*/ 430310615 h 3693"/>
            <a:gd name="T66" fmla="*/ 436252126 w 3751"/>
            <a:gd name="T67" fmla="*/ 430310615 h 3693"/>
            <a:gd name="T68" fmla="*/ 436252126 w 3751"/>
            <a:gd name="T69" fmla="*/ 430310615 h 3693"/>
            <a:gd name="T70" fmla="*/ 436252126 w 3751"/>
            <a:gd name="T71" fmla="*/ 430310615 h 3693"/>
            <a:gd name="T72" fmla="*/ 436252126 w 3751"/>
            <a:gd name="T73" fmla="*/ 430310615 h 3693"/>
            <a:gd name="T74" fmla="*/ 436252126 w 3751"/>
            <a:gd name="T75" fmla="*/ 430310615 h 3693"/>
            <a:gd name="T76" fmla="*/ 436252126 w 3751"/>
            <a:gd name="T77" fmla="*/ 430310615 h 3693"/>
            <a:gd name="T78" fmla="*/ 436252126 w 3751"/>
            <a:gd name="T79" fmla="*/ 430310615 h 3693"/>
            <a:gd name="T80" fmla="*/ 436252126 w 3751"/>
            <a:gd name="T81" fmla="*/ 430310615 h 3693"/>
            <a:gd name="T82" fmla="*/ 436252126 w 3751"/>
            <a:gd name="T83" fmla="*/ 430310615 h 3693"/>
            <a:gd name="T84" fmla="*/ 436252126 w 3751"/>
            <a:gd name="T85" fmla="*/ 430310615 h 3693"/>
            <a:gd name="T86" fmla="*/ 436252126 w 3751"/>
            <a:gd name="T87" fmla="*/ 430310615 h 3693"/>
            <a:gd name="T88" fmla="*/ 436252126 w 3751"/>
            <a:gd name="T89" fmla="*/ 430310615 h 3693"/>
            <a:gd name="T90" fmla="*/ 385811543 w 3751"/>
            <a:gd name="T91" fmla="*/ 430310615 h 3693"/>
            <a:gd name="T92" fmla="*/ 298313011 w 3751"/>
            <a:gd name="T93" fmla="*/ 430310615 h 3693"/>
            <a:gd name="T94" fmla="*/ 215931438 w 3751"/>
            <a:gd name="T95" fmla="*/ 430310615 h 3693"/>
            <a:gd name="T96" fmla="*/ 192905772 w 3751"/>
            <a:gd name="T97" fmla="*/ 430310615 h 3693"/>
            <a:gd name="T98" fmla="*/ 69077494 w 3751"/>
            <a:gd name="T99" fmla="*/ 430310615 h 3693"/>
            <a:gd name="T100" fmla="*/ 9210230 w 3751"/>
            <a:gd name="T101" fmla="*/ 430310615 h 3693"/>
            <a:gd name="T102" fmla="*/ 23025738 w 3751"/>
            <a:gd name="T103" fmla="*/ 430310615 h 3693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w 3751"/>
            <a:gd name="T157" fmla="*/ 0 h 3693"/>
            <a:gd name="T158" fmla="*/ 3751 w 3751"/>
            <a:gd name="T159" fmla="*/ 3693 h 3693"/>
          </a:gdLst>
          <a:ahLst/>
          <a:cxnLst>
            <a:cxn ang="T104">
              <a:pos x="T0" y="T1"/>
            </a:cxn>
            <a:cxn ang="T105">
              <a:pos x="T2" y="T3"/>
            </a:cxn>
            <a:cxn ang="T106">
              <a:pos x="T4" y="T5"/>
            </a:cxn>
            <a:cxn ang="T107">
              <a:pos x="T6" y="T7"/>
            </a:cxn>
            <a:cxn ang="T108">
              <a:pos x="T8" y="T9"/>
            </a:cxn>
            <a:cxn ang="T109">
              <a:pos x="T10" y="T11"/>
            </a:cxn>
            <a:cxn ang="T110">
              <a:pos x="T12" y="T13"/>
            </a:cxn>
            <a:cxn ang="T111">
              <a:pos x="T14" y="T15"/>
            </a:cxn>
            <a:cxn ang="T112">
              <a:pos x="T16" y="T17"/>
            </a:cxn>
            <a:cxn ang="T113">
              <a:pos x="T18" y="T19"/>
            </a:cxn>
            <a:cxn ang="T114">
              <a:pos x="T20" y="T21"/>
            </a:cxn>
            <a:cxn ang="T115">
              <a:pos x="T22" y="T23"/>
            </a:cxn>
            <a:cxn ang="T116">
              <a:pos x="T24" y="T25"/>
            </a:cxn>
            <a:cxn ang="T117">
              <a:pos x="T26" y="T27"/>
            </a:cxn>
            <a:cxn ang="T118">
              <a:pos x="T28" y="T29"/>
            </a:cxn>
            <a:cxn ang="T119">
              <a:pos x="T30" y="T31"/>
            </a:cxn>
            <a:cxn ang="T120">
              <a:pos x="T32" y="T33"/>
            </a:cxn>
            <a:cxn ang="T121">
              <a:pos x="T34" y="T35"/>
            </a:cxn>
            <a:cxn ang="T122">
              <a:pos x="T36" y="T37"/>
            </a:cxn>
            <a:cxn ang="T123">
              <a:pos x="T38" y="T39"/>
            </a:cxn>
            <a:cxn ang="T124">
              <a:pos x="T40" y="T41"/>
            </a:cxn>
            <a:cxn ang="T125">
              <a:pos x="T42" y="T43"/>
            </a:cxn>
            <a:cxn ang="T126">
              <a:pos x="T44" y="T45"/>
            </a:cxn>
            <a:cxn ang="T127">
              <a:pos x="T46" y="T47"/>
            </a:cxn>
            <a:cxn ang="T128">
              <a:pos x="T48" y="T49"/>
            </a:cxn>
            <a:cxn ang="T129">
              <a:pos x="T50" y="T51"/>
            </a:cxn>
            <a:cxn ang="T130">
              <a:pos x="T52" y="T53"/>
            </a:cxn>
            <a:cxn ang="T131">
              <a:pos x="T54" y="T55"/>
            </a:cxn>
            <a:cxn ang="T132">
              <a:pos x="T56" y="T57"/>
            </a:cxn>
            <a:cxn ang="T133">
              <a:pos x="T58" y="T59"/>
            </a:cxn>
            <a:cxn ang="T134">
              <a:pos x="T60" y="T61"/>
            </a:cxn>
            <a:cxn ang="T135">
              <a:pos x="T62" y="T63"/>
            </a:cxn>
            <a:cxn ang="T136">
              <a:pos x="T64" y="T65"/>
            </a:cxn>
            <a:cxn ang="T137">
              <a:pos x="T66" y="T67"/>
            </a:cxn>
            <a:cxn ang="T138">
              <a:pos x="T68" y="T69"/>
            </a:cxn>
            <a:cxn ang="T139">
              <a:pos x="T70" y="T71"/>
            </a:cxn>
            <a:cxn ang="T140">
              <a:pos x="T72" y="T73"/>
            </a:cxn>
            <a:cxn ang="T141">
              <a:pos x="T74" y="T75"/>
            </a:cxn>
            <a:cxn ang="T142">
              <a:pos x="T76" y="T77"/>
            </a:cxn>
            <a:cxn ang="T143">
              <a:pos x="T78" y="T79"/>
            </a:cxn>
            <a:cxn ang="T144">
              <a:pos x="T80" y="T81"/>
            </a:cxn>
            <a:cxn ang="T145">
              <a:pos x="T82" y="T83"/>
            </a:cxn>
            <a:cxn ang="T146">
              <a:pos x="T84" y="T85"/>
            </a:cxn>
            <a:cxn ang="T147">
              <a:pos x="T86" y="T87"/>
            </a:cxn>
            <a:cxn ang="T148">
              <a:pos x="T88" y="T89"/>
            </a:cxn>
            <a:cxn ang="T149">
              <a:pos x="T90" y="T91"/>
            </a:cxn>
            <a:cxn ang="T150">
              <a:pos x="T92" y="T93"/>
            </a:cxn>
            <a:cxn ang="T151">
              <a:pos x="T94" y="T95"/>
            </a:cxn>
            <a:cxn ang="T152">
              <a:pos x="T96" y="T97"/>
            </a:cxn>
            <a:cxn ang="T153">
              <a:pos x="T98" y="T99"/>
            </a:cxn>
            <a:cxn ang="T154">
              <a:pos x="T100" y="T101"/>
            </a:cxn>
            <a:cxn ang="T155">
              <a:pos x="T102" y="T103"/>
            </a:cxn>
          </a:cxnLst>
          <a:rect l="T156" t="T157" r="T158" b="T159"/>
          <a:pathLst>
            <a:path w="3751" h="3693">
              <a:moveTo>
                <a:pt x="102" y="964"/>
              </a:moveTo>
              <a:lnTo>
                <a:pt x="227" y="972"/>
              </a:lnTo>
              <a:lnTo>
                <a:pt x="452" y="885"/>
              </a:lnTo>
              <a:lnTo>
                <a:pt x="491" y="804"/>
              </a:lnTo>
              <a:lnTo>
                <a:pt x="479" y="661"/>
              </a:lnTo>
              <a:lnTo>
                <a:pt x="633" y="573"/>
              </a:lnTo>
              <a:lnTo>
                <a:pt x="643" y="434"/>
              </a:lnTo>
              <a:lnTo>
                <a:pt x="752" y="275"/>
              </a:lnTo>
              <a:lnTo>
                <a:pt x="831" y="130"/>
              </a:lnTo>
              <a:lnTo>
                <a:pt x="839" y="38"/>
              </a:lnTo>
              <a:lnTo>
                <a:pt x="930" y="0"/>
              </a:lnTo>
              <a:lnTo>
                <a:pt x="1004" y="83"/>
              </a:lnTo>
              <a:lnTo>
                <a:pt x="1114" y="161"/>
              </a:lnTo>
              <a:lnTo>
                <a:pt x="1215" y="123"/>
              </a:lnTo>
              <a:lnTo>
                <a:pt x="1262" y="226"/>
              </a:lnTo>
              <a:lnTo>
                <a:pt x="1430" y="272"/>
              </a:lnTo>
              <a:lnTo>
                <a:pt x="1589" y="253"/>
              </a:lnTo>
              <a:lnTo>
                <a:pt x="1683" y="289"/>
              </a:lnTo>
              <a:lnTo>
                <a:pt x="1802" y="265"/>
              </a:lnTo>
              <a:lnTo>
                <a:pt x="1908" y="328"/>
              </a:lnTo>
              <a:lnTo>
                <a:pt x="2006" y="376"/>
              </a:lnTo>
              <a:lnTo>
                <a:pt x="2110" y="389"/>
              </a:lnTo>
              <a:lnTo>
                <a:pt x="2169" y="294"/>
              </a:lnTo>
              <a:lnTo>
                <a:pt x="2255" y="204"/>
              </a:lnTo>
              <a:lnTo>
                <a:pt x="2279" y="110"/>
              </a:lnTo>
              <a:lnTo>
                <a:pt x="2420" y="75"/>
              </a:lnTo>
              <a:lnTo>
                <a:pt x="2717" y="97"/>
              </a:lnTo>
              <a:lnTo>
                <a:pt x="2814" y="213"/>
              </a:lnTo>
              <a:lnTo>
                <a:pt x="2891" y="317"/>
              </a:lnTo>
              <a:lnTo>
                <a:pt x="2949" y="437"/>
              </a:lnTo>
              <a:lnTo>
                <a:pt x="2990" y="545"/>
              </a:lnTo>
              <a:lnTo>
                <a:pt x="2953" y="706"/>
              </a:lnTo>
              <a:lnTo>
                <a:pt x="2953" y="856"/>
              </a:lnTo>
              <a:lnTo>
                <a:pt x="2875" y="964"/>
              </a:lnTo>
              <a:lnTo>
                <a:pt x="2838" y="1102"/>
              </a:lnTo>
              <a:lnTo>
                <a:pt x="2835" y="1243"/>
              </a:lnTo>
              <a:lnTo>
                <a:pt x="2811" y="1347"/>
              </a:lnTo>
              <a:lnTo>
                <a:pt x="2835" y="1434"/>
              </a:lnTo>
              <a:lnTo>
                <a:pt x="2916" y="1495"/>
              </a:lnTo>
              <a:lnTo>
                <a:pt x="3017" y="1583"/>
              </a:lnTo>
              <a:lnTo>
                <a:pt x="3069" y="1668"/>
              </a:lnTo>
              <a:lnTo>
                <a:pt x="3184" y="1686"/>
              </a:lnTo>
              <a:lnTo>
                <a:pt x="3275" y="1761"/>
              </a:lnTo>
              <a:lnTo>
                <a:pt x="3359" y="1693"/>
              </a:lnTo>
              <a:lnTo>
                <a:pt x="3421" y="1587"/>
              </a:lnTo>
              <a:lnTo>
                <a:pt x="3510" y="1506"/>
              </a:lnTo>
              <a:lnTo>
                <a:pt x="3509" y="1633"/>
              </a:lnTo>
              <a:lnTo>
                <a:pt x="3572" y="1737"/>
              </a:lnTo>
              <a:lnTo>
                <a:pt x="3700" y="1796"/>
              </a:lnTo>
              <a:lnTo>
                <a:pt x="3686" y="1887"/>
              </a:lnTo>
              <a:lnTo>
                <a:pt x="3751" y="2025"/>
              </a:lnTo>
              <a:lnTo>
                <a:pt x="3731" y="2151"/>
              </a:lnTo>
              <a:lnTo>
                <a:pt x="3473" y="2141"/>
              </a:lnTo>
              <a:lnTo>
                <a:pt x="3131" y="2177"/>
              </a:lnTo>
              <a:lnTo>
                <a:pt x="2923" y="2216"/>
              </a:lnTo>
              <a:lnTo>
                <a:pt x="2825" y="2388"/>
              </a:lnTo>
              <a:lnTo>
                <a:pt x="2689" y="2562"/>
              </a:lnTo>
              <a:lnTo>
                <a:pt x="2552" y="2762"/>
              </a:lnTo>
              <a:lnTo>
                <a:pt x="2441" y="2765"/>
              </a:lnTo>
              <a:lnTo>
                <a:pt x="2314" y="2918"/>
              </a:lnTo>
              <a:lnTo>
                <a:pt x="2305" y="3047"/>
              </a:lnTo>
              <a:lnTo>
                <a:pt x="2235" y="3122"/>
              </a:lnTo>
              <a:lnTo>
                <a:pt x="2217" y="3278"/>
              </a:lnTo>
              <a:lnTo>
                <a:pt x="2245" y="3427"/>
              </a:lnTo>
              <a:lnTo>
                <a:pt x="2190" y="3520"/>
              </a:lnTo>
              <a:lnTo>
                <a:pt x="2163" y="3650"/>
              </a:lnTo>
              <a:lnTo>
                <a:pt x="2091" y="3684"/>
              </a:lnTo>
              <a:lnTo>
                <a:pt x="1984" y="3693"/>
              </a:lnTo>
              <a:lnTo>
                <a:pt x="1903" y="3667"/>
              </a:lnTo>
              <a:lnTo>
                <a:pt x="1903" y="3589"/>
              </a:lnTo>
              <a:lnTo>
                <a:pt x="1867" y="3537"/>
              </a:lnTo>
              <a:lnTo>
                <a:pt x="1813" y="3503"/>
              </a:lnTo>
              <a:lnTo>
                <a:pt x="1732" y="3520"/>
              </a:lnTo>
              <a:lnTo>
                <a:pt x="1607" y="3572"/>
              </a:lnTo>
              <a:lnTo>
                <a:pt x="1589" y="3468"/>
              </a:lnTo>
              <a:lnTo>
                <a:pt x="1687" y="3399"/>
              </a:lnTo>
              <a:lnTo>
                <a:pt x="1660" y="3295"/>
              </a:lnTo>
              <a:lnTo>
                <a:pt x="1633" y="3234"/>
              </a:lnTo>
              <a:lnTo>
                <a:pt x="1481" y="3182"/>
              </a:lnTo>
              <a:lnTo>
                <a:pt x="1373" y="3174"/>
              </a:lnTo>
              <a:lnTo>
                <a:pt x="1267" y="3116"/>
              </a:lnTo>
              <a:lnTo>
                <a:pt x="1230" y="3087"/>
              </a:lnTo>
              <a:lnTo>
                <a:pt x="1140" y="3079"/>
              </a:lnTo>
              <a:lnTo>
                <a:pt x="1095" y="2966"/>
              </a:lnTo>
              <a:lnTo>
                <a:pt x="1059" y="2836"/>
              </a:lnTo>
              <a:lnTo>
                <a:pt x="987" y="2724"/>
              </a:lnTo>
              <a:lnTo>
                <a:pt x="942" y="2620"/>
              </a:lnTo>
              <a:lnTo>
                <a:pt x="898" y="2516"/>
              </a:lnTo>
              <a:lnTo>
                <a:pt x="871" y="2395"/>
              </a:lnTo>
              <a:lnTo>
                <a:pt x="871" y="2308"/>
              </a:lnTo>
              <a:lnTo>
                <a:pt x="826" y="2222"/>
              </a:lnTo>
              <a:lnTo>
                <a:pt x="754" y="2109"/>
              </a:lnTo>
              <a:lnTo>
                <a:pt x="673" y="2031"/>
              </a:lnTo>
              <a:lnTo>
                <a:pt x="583" y="2066"/>
              </a:lnTo>
              <a:lnTo>
                <a:pt x="521" y="2118"/>
              </a:lnTo>
              <a:lnTo>
                <a:pt x="422" y="2083"/>
              </a:lnTo>
              <a:lnTo>
                <a:pt x="404" y="1997"/>
              </a:lnTo>
              <a:lnTo>
                <a:pt x="377" y="1858"/>
              </a:lnTo>
              <a:lnTo>
                <a:pt x="269" y="1746"/>
              </a:lnTo>
              <a:lnTo>
                <a:pt x="135" y="1659"/>
              </a:lnTo>
              <a:lnTo>
                <a:pt x="54" y="1512"/>
              </a:lnTo>
              <a:lnTo>
                <a:pt x="18" y="1391"/>
              </a:lnTo>
              <a:lnTo>
                <a:pt x="0" y="1201"/>
              </a:lnTo>
              <a:lnTo>
                <a:pt x="45" y="1097"/>
              </a:lnTo>
              <a:lnTo>
                <a:pt x="102" y="964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394188</xdr:colOff>
      <xdr:row>13</xdr:row>
      <xdr:rowOff>174375</xdr:rowOff>
    </xdr:from>
    <xdr:to>
      <xdr:col>6</xdr:col>
      <xdr:colOff>77307</xdr:colOff>
      <xdr:row>20</xdr:row>
      <xdr:rowOff>164245</xdr:rowOff>
    </xdr:to>
    <xdr:sp macro="" textlink="">
      <xdr:nvSpPr>
        <xdr:cNvPr id="102" name="mexicomap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/>
        </xdr:cNvSpPr>
      </xdr:nvSpPr>
      <xdr:spPr bwMode="auto">
        <a:xfrm>
          <a:off x="2289663" y="2460375"/>
          <a:ext cx="978519" cy="1390045"/>
        </a:xfrm>
        <a:custGeom>
          <a:avLst/>
          <a:gdLst>
            <a:gd name="T0" fmla="*/ 139129637 w 3074"/>
            <a:gd name="T1" fmla="*/ 280519521 h 4022"/>
            <a:gd name="T2" fmla="*/ 407121380 w 3074"/>
            <a:gd name="T3" fmla="*/ 80220539 h 4022"/>
            <a:gd name="T4" fmla="*/ 436622164 w 3074"/>
            <a:gd name="T5" fmla="*/ 21190380 h 4022"/>
            <a:gd name="T6" fmla="*/ 436622164 w 3074"/>
            <a:gd name="T7" fmla="*/ 39857942 h 4022"/>
            <a:gd name="T8" fmla="*/ 436622164 w 3074"/>
            <a:gd name="T9" fmla="*/ 81734046 h 4022"/>
            <a:gd name="T10" fmla="*/ 436622164 w 3074"/>
            <a:gd name="T11" fmla="*/ 199794403 h 4022"/>
            <a:gd name="T12" fmla="*/ 436622164 w 3074"/>
            <a:gd name="T13" fmla="*/ 311296103 h 4022"/>
            <a:gd name="T14" fmla="*/ 436622164 w 3074"/>
            <a:gd name="T15" fmla="*/ 391516770 h 4022"/>
            <a:gd name="T16" fmla="*/ 436622164 w 3074"/>
            <a:gd name="T17" fmla="*/ 419770123 h 4022"/>
            <a:gd name="T18" fmla="*/ 436622164 w 3074"/>
            <a:gd name="T19" fmla="*/ 430350817 h 4022"/>
            <a:gd name="T20" fmla="*/ 436622164 w 3074"/>
            <a:gd name="T21" fmla="*/ 430350817 h 4022"/>
            <a:gd name="T22" fmla="*/ 436622164 w 3074"/>
            <a:gd name="T23" fmla="*/ 430350817 h 4022"/>
            <a:gd name="T24" fmla="*/ 436622164 w 3074"/>
            <a:gd name="T25" fmla="*/ 430350817 h 4022"/>
            <a:gd name="T26" fmla="*/ 436622164 w 3074"/>
            <a:gd name="T27" fmla="*/ 430350817 h 4022"/>
            <a:gd name="T28" fmla="*/ 436622164 w 3074"/>
            <a:gd name="T29" fmla="*/ 430350817 h 4022"/>
            <a:gd name="T30" fmla="*/ 436622164 w 3074"/>
            <a:gd name="T31" fmla="*/ 430350817 h 4022"/>
            <a:gd name="T32" fmla="*/ 436622164 w 3074"/>
            <a:gd name="T33" fmla="*/ 430350817 h 4022"/>
            <a:gd name="T34" fmla="*/ 436622164 w 3074"/>
            <a:gd name="T35" fmla="*/ 430350817 h 4022"/>
            <a:gd name="T36" fmla="*/ 436622164 w 3074"/>
            <a:gd name="T37" fmla="*/ 430350817 h 4022"/>
            <a:gd name="T38" fmla="*/ 436622164 w 3074"/>
            <a:gd name="T39" fmla="*/ 430350817 h 4022"/>
            <a:gd name="T40" fmla="*/ 436622164 w 3074"/>
            <a:gd name="T41" fmla="*/ 430350817 h 4022"/>
            <a:gd name="T42" fmla="*/ 436622164 w 3074"/>
            <a:gd name="T43" fmla="*/ 430350817 h 4022"/>
            <a:gd name="T44" fmla="*/ 436622164 w 3074"/>
            <a:gd name="T45" fmla="*/ 430350817 h 4022"/>
            <a:gd name="T46" fmla="*/ 436622164 w 3074"/>
            <a:gd name="T47" fmla="*/ 430350817 h 4022"/>
            <a:gd name="T48" fmla="*/ 436622164 w 3074"/>
            <a:gd name="T49" fmla="*/ 430350817 h 4022"/>
            <a:gd name="T50" fmla="*/ 436622164 w 3074"/>
            <a:gd name="T51" fmla="*/ 430350817 h 4022"/>
            <a:gd name="T52" fmla="*/ 436622164 w 3074"/>
            <a:gd name="T53" fmla="*/ 430350817 h 4022"/>
            <a:gd name="T54" fmla="*/ 436622164 w 3074"/>
            <a:gd name="T55" fmla="*/ 430350817 h 4022"/>
            <a:gd name="T56" fmla="*/ 436622164 w 3074"/>
            <a:gd name="T57" fmla="*/ 430350817 h 4022"/>
            <a:gd name="T58" fmla="*/ 436622164 w 3074"/>
            <a:gd name="T59" fmla="*/ 430350817 h 4022"/>
            <a:gd name="T60" fmla="*/ 436622164 w 3074"/>
            <a:gd name="T61" fmla="*/ 430350817 h 4022"/>
            <a:gd name="T62" fmla="*/ 436622164 w 3074"/>
            <a:gd name="T63" fmla="*/ 430350817 h 4022"/>
            <a:gd name="T64" fmla="*/ 436622164 w 3074"/>
            <a:gd name="T65" fmla="*/ 430350817 h 4022"/>
            <a:gd name="T66" fmla="*/ 436622164 w 3074"/>
            <a:gd name="T67" fmla="*/ 430350817 h 4022"/>
            <a:gd name="T68" fmla="*/ 436622164 w 3074"/>
            <a:gd name="T69" fmla="*/ 430350817 h 4022"/>
            <a:gd name="T70" fmla="*/ 392746368 w 3074"/>
            <a:gd name="T71" fmla="*/ 430350817 h 4022"/>
            <a:gd name="T72" fmla="*/ 286987339 w 3074"/>
            <a:gd name="T73" fmla="*/ 430350817 h 4022"/>
            <a:gd name="T74" fmla="*/ 236161278 w 3074"/>
            <a:gd name="T75" fmla="*/ 430350817 h 4022"/>
            <a:gd name="T76" fmla="*/ 143750377 w 3074"/>
            <a:gd name="T77" fmla="*/ 430350817 h 4022"/>
            <a:gd name="T78" fmla="*/ 0 w 3074"/>
            <a:gd name="T79" fmla="*/ 430350817 h 402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3074"/>
            <a:gd name="T121" fmla="*/ 0 h 4022"/>
            <a:gd name="T122" fmla="*/ 3074 w 3074"/>
            <a:gd name="T123" fmla="*/ 4022 h 4022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3074" h="4022">
              <a:moveTo>
                <a:pt x="197" y="635"/>
              </a:moveTo>
              <a:lnTo>
                <a:pt x="271" y="556"/>
              </a:lnTo>
              <a:lnTo>
                <a:pt x="477" y="438"/>
              </a:lnTo>
              <a:lnTo>
                <a:pt x="793" y="159"/>
              </a:lnTo>
              <a:lnTo>
                <a:pt x="830" y="98"/>
              </a:lnTo>
              <a:lnTo>
                <a:pt x="885" y="42"/>
              </a:lnTo>
              <a:lnTo>
                <a:pt x="959" y="0"/>
              </a:lnTo>
              <a:lnTo>
                <a:pt x="1009" y="79"/>
              </a:lnTo>
              <a:lnTo>
                <a:pt x="1109" y="88"/>
              </a:lnTo>
              <a:lnTo>
                <a:pt x="1217" y="162"/>
              </a:lnTo>
              <a:lnTo>
                <a:pt x="1237" y="282"/>
              </a:lnTo>
              <a:lnTo>
                <a:pt x="1282" y="396"/>
              </a:lnTo>
              <a:lnTo>
                <a:pt x="1304" y="507"/>
              </a:lnTo>
              <a:lnTo>
                <a:pt x="1318" y="617"/>
              </a:lnTo>
              <a:lnTo>
                <a:pt x="1316" y="737"/>
              </a:lnTo>
              <a:lnTo>
                <a:pt x="1436" y="776"/>
              </a:lnTo>
              <a:lnTo>
                <a:pt x="1537" y="795"/>
              </a:lnTo>
              <a:lnTo>
                <a:pt x="1622" y="832"/>
              </a:lnTo>
              <a:lnTo>
                <a:pt x="1708" y="954"/>
              </a:lnTo>
              <a:lnTo>
                <a:pt x="1777" y="1087"/>
              </a:lnTo>
              <a:lnTo>
                <a:pt x="1834" y="1210"/>
              </a:lnTo>
              <a:lnTo>
                <a:pt x="1907" y="1273"/>
              </a:lnTo>
              <a:lnTo>
                <a:pt x="1806" y="1509"/>
              </a:lnTo>
              <a:lnTo>
                <a:pt x="1826" y="1701"/>
              </a:lnTo>
              <a:lnTo>
                <a:pt x="1863" y="1828"/>
              </a:lnTo>
              <a:lnTo>
                <a:pt x="1942" y="1970"/>
              </a:lnTo>
              <a:lnTo>
                <a:pt x="2076" y="2058"/>
              </a:lnTo>
              <a:lnTo>
                <a:pt x="2184" y="2171"/>
              </a:lnTo>
              <a:lnTo>
                <a:pt x="2228" y="2392"/>
              </a:lnTo>
              <a:lnTo>
                <a:pt x="2327" y="2429"/>
              </a:lnTo>
              <a:lnTo>
                <a:pt x="2386" y="2376"/>
              </a:lnTo>
              <a:lnTo>
                <a:pt x="2479" y="2343"/>
              </a:lnTo>
              <a:lnTo>
                <a:pt x="2560" y="2419"/>
              </a:lnTo>
              <a:lnTo>
                <a:pt x="2628" y="2523"/>
              </a:lnTo>
              <a:lnTo>
                <a:pt x="2677" y="2617"/>
              </a:lnTo>
              <a:lnTo>
                <a:pt x="2677" y="2708"/>
              </a:lnTo>
              <a:lnTo>
                <a:pt x="2702" y="2827"/>
              </a:lnTo>
              <a:lnTo>
                <a:pt x="2786" y="3021"/>
              </a:lnTo>
              <a:lnTo>
                <a:pt x="2866" y="3143"/>
              </a:lnTo>
              <a:lnTo>
                <a:pt x="2896" y="3263"/>
              </a:lnTo>
              <a:lnTo>
                <a:pt x="2943" y="3388"/>
              </a:lnTo>
              <a:lnTo>
                <a:pt x="3037" y="3396"/>
              </a:lnTo>
              <a:lnTo>
                <a:pt x="3074" y="3425"/>
              </a:lnTo>
              <a:lnTo>
                <a:pt x="3017" y="3535"/>
              </a:lnTo>
              <a:lnTo>
                <a:pt x="2990" y="3587"/>
              </a:lnTo>
              <a:lnTo>
                <a:pt x="2945" y="3648"/>
              </a:lnTo>
              <a:lnTo>
                <a:pt x="2972" y="3769"/>
              </a:lnTo>
              <a:lnTo>
                <a:pt x="2963" y="3881"/>
              </a:lnTo>
              <a:lnTo>
                <a:pt x="2909" y="3916"/>
              </a:lnTo>
              <a:lnTo>
                <a:pt x="2865" y="3959"/>
              </a:lnTo>
              <a:lnTo>
                <a:pt x="2819" y="4022"/>
              </a:lnTo>
              <a:lnTo>
                <a:pt x="2766" y="3829"/>
              </a:lnTo>
              <a:lnTo>
                <a:pt x="2649" y="3752"/>
              </a:lnTo>
              <a:lnTo>
                <a:pt x="2542" y="3648"/>
              </a:lnTo>
              <a:lnTo>
                <a:pt x="2434" y="3492"/>
              </a:lnTo>
              <a:lnTo>
                <a:pt x="2290" y="3353"/>
              </a:lnTo>
              <a:lnTo>
                <a:pt x="2084" y="3025"/>
              </a:lnTo>
              <a:lnTo>
                <a:pt x="1985" y="2895"/>
              </a:lnTo>
              <a:lnTo>
                <a:pt x="1913" y="2774"/>
              </a:lnTo>
              <a:lnTo>
                <a:pt x="1770" y="2618"/>
              </a:lnTo>
              <a:lnTo>
                <a:pt x="1608" y="2453"/>
              </a:lnTo>
              <a:lnTo>
                <a:pt x="1456" y="2315"/>
              </a:lnTo>
              <a:lnTo>
                <a:pt x="1281" y="2217"/>
              </a:lnTo>
              <a:lnTo>
                <a:pt x="1178" y="2151"/>
              </a:lnTo>
              <a:lnTo>
                <a:pt x="1115" y="2038"/>
              </a:lnTo>
              <a:lnTo>
                <a:pt x="1079" y="1917"/>
              </a:lnTo>
              <a:lnTo>
                <a:pt x="1124" y="1778"/>
              </a:lnTo>
              <a:lnTo>
                <a:pt x="1088" y="1675"/>
              </a:lnTo>
              <a:lnTo>
                <a:pt x="998" y="1649"/>
              </a:lnTo>
              <a:lnTo>
                <a:pt x="909" y="1614"/>
              </a:lnTo>
              <a:lnTo>
                <a:pt x="819" y="1571"/>
              </a:lnTo>
              <a:lnTo>
                <a:pt x="765" y="1501"/>
              </a:lnTo>
              <a:lnTo>
                <a:pt x="657" y="1450"/>
              </a:lnTo>
              <a:lnTo>
                <a:pt x="559" y="1380"/>
              </a:lnTo>
              <a:lnTo>
                <a:pt x="523" y="1294"/>
              </a:lnTo>
              <a:lnTo>
                <a:pt x="460" y="1285"/>
              </a:lnTo>
              <a:lnTo>
                <a:pt x="397" y="1337"/>
              </a:lnTo>
              <a:lnTo>
                <a:pt x="280" y="1320"/>
              </a:lnTo>
              <a:lnTo>
                <a:pt x="137" y="1164"/>
              </a:lnTo>
              <a:lnTo>
                <a:pt x="0" y="981"/>
              </a:lnTo>
              <a:lnTo>
                <a:pt x="197" y="635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rgbClr val="1F4E78"/>
            </a:solidFill>
          </a:endParaRPr>
        </a:p>
      </xdr:txBody>
    </xdr:sp>
    <xdr:clientData/>
  </xdr:twoCellAnchor>
  <xdr:twoCellAnchor editAs="oneCell">
    <xdr:from>
      <xdr:col>8</xdr:col>
      <xdr:colOff>218429</xdr:colOff>
      <xdr:row>13</xdr:row>
      <xdr:rowOff>17089</xdr:rowOff>
    </xdr:from>
    <xdr:to>
      <xdr:col>8</xdr:col>
      <xdr:colOff>907518</xdr:colOff>
      <xdr:row>19</xdr:row>
      <xdr:rowOff>149501</xdr:rowOff>
    </xdr:to>
    <xdr:sp macro="" textlink="">
      <xdr:nvSpPr>
        <xdr:cNvPr id="105" name="mexicomap8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/>
        </xdr:cNvSpPr>
      </xdr:nvSpPr>
      <xdr:spPr bwMode="auto">
        <a:xfrm>
          <a:off x="4323704" y="2303089"/>
          <a:ext cx="689089" cy="1332562"/>
        </a:xfrm>
        <a:custGeom>
          <a:avLst/>
          <a:gdLst>
            <a:gd name="T0" fmla="*/ 436191932 w 2181"/>
            <a:gd name="T1" fmla="*/ 8104483 h 3842"/>
            <a:gd name="T2" fmla="*/ 436191932 w 2181"/>
            <a:gd name="T3" fmla="*/ 133216693 h 3842"/>
            <a:gd name="T4" fmla="*/ 436191932 w 2181"/>
            <a:gd name="T5" fmla="*/ 202610728 h 3842"/>
            <a:gd name="T6" fmla="*/ 436191932 w 2181"/>
            <a:gd name="T7" fmla="*/ 303409577 h 3842"/>
            <a:gd name="T8" fmla="*/ 436191932 w 2181"/>
            <a:gd name="T9" fmla="*/ 365205819 h 3842"/>
            <a:gd name="T10" fmla="*/ 436191932 w 2181"/>
            <a:gd name="T11" fmla="*/ 430949786 h 3842"/>
            <a:gd name="T12" fmla="*/ 436191932 w 2181"/>
            <a:gd name="T13" fmla="*/ 430949786 h 3842"/>
            <a:gd name="T14" fmla="*/ 436191932 w 2181"/>
            <a:gd name="T15" fmla="*/ 430949786 h 3842"/>
            <a:gd name="T16" fmla="*/ 436191932 w 2181"/>
            <a:gd name="T17" fmla="*/ 430949786 h 3842"/>
            <a:gd name="T18" fmla="*/ 436191932 w 2181"/>
            <a:gd name="T19" fmla="*/ 430949786 h 3842"/>
            <a:gd name="T20" fmla="*/ 436191932 w 2181"/>
            <a:gd name="T21" fmla="*/ 430949786 h 3842"/>
            <a:gd name="T22" fmla="*/ 436191932 w 2181"/>
            <a:gd name="T23" fmla="*/ 430949786 h 3842"/>
            <a:gd name="T24" fmla="*/ 436191932 w 2181"/>
            <a:gd name="T25" fmla="*/ 430949786 h 3842"/>
            <a:gd name="T26" fmla="*/ 436191932 w 2181"/>
            <a:gd name="T27" fmla="*/ 430949786 h 3842"/>
            <a:gd name="T28" fmla="*/ 436191932 w 2181"/>
            <a:gd name="T29" fmla="*/ 430949786 h 3842"/>
            <a:gd name="T30" fmla="*/ 436191932 w 2181"/>
            <a:gd name="T31" fmla="*/ 430949786 h 3842"/>
            <a:gd name="T32" fmla="*/ 436191932 w 2181"/>
            <a:gd name="T33" fmla="*/ 430949786 h 3842"/>
            <a:gd name="T34" fmla="*/ 436191932 w 2181"/>
            <a:gd name="T35" fmla="*/ 430949786 h 3842"/>
            <a:gd name="T36" fmla="*/ 436191932 w 2181"/>
            <a:gd name="T37" fmla="*/ 430949786 h 3842"/>
            <a:gd name="T38" fmla="*/ 436191932 w 2181"/>
            <a:gd name="T39" fmla="*/ 430949786 h 3842"/>
            <a:gd name="T40" fmla="*/ 436191932 w 2181"/>
            <a:gd name="T41" fmla="*/ 430949786 h 3842"/>
            <a:gd name="T42" fmla="*/ 436191932 w 2181"/>
            <a:gd name="T43" fmla="*/ 430949786 h 3842"/>
            <a:gd name="T44" fmla="*/ 436191932 w 2181"/>
            <a:gd name="T45" fmla="*/ 430949786 h 3842"/>
            <a:gd name="T46" fmla="*/ 436191932 w 2181"/>
            <a:gd name="T47" fmla="*/ 430949786 h 3842"/>
            <a:gd name="T48" fmla="*/ 436191932 w 2181"/>
            <a:gd name="T49" fmla="*/ 430949786 h 3842"/>
            <a:gd name="T50" fmla="*/ 436191932 w 2181"/>
            <a:gd name="T51" fmla="*/ 430949786 h 3842"/>
            <a:gd name="T52" fmla="*/ 436191932 w 2181"/>
            <a:gd name="T53" fmla="*/ 430949786 h 3842"/>
            <a:gd name="T54" fmla="*/ 436191932 w 2181"/>
            <a:gd name="T55" fmla="*/ 430949786 h 3842"/>
            <a:gd name="T56" fmla="*/ 371801592 w 2181"/>
            <a:gd name="T57" fmla="*/ 430949786 h 3842"/>
            <a:gd name="T58" fmla="*/ 316568333 w 2181"/>
            <a:gd name="T59" fmla="*/ 430949786 h 3842"/>
            <a:gd name="T60" fmla="*/ 330376751 w 2181"/>
            <a:gd name="T61" fmla="*/ 430949786 h 3842"/>
            <a:gd name="T62" fmla="*/ 311965665 w 2181"/>
            <a:gd name="T63" fmla="*/ 430949786 h 3842"/>
            <a:gd name="T64" fmla="*/ 243435233 w 2181"/>
            <a:gd name="T65" fmla="*/ 430949786 h 3842"/>
            <a:gd name="T66" fmla="*/ 248038108 w 2181"/>
            <a:gd name="T67" fmla="*/ 430949786 h 3842"/>
            <a:gd name="T68" fmla="*/ 146777393 w 2181"/>
            <a:gd name="T69" fmla="*/ 430949786 h 3842"/>
            <a:gd name="T70" fmla="*/ 129900460 w 2181"/>
            <a:gd name="T71" fmla="*/ 430949786 h 3842"/>
            <a:gd name="T72" fmla="*/ 182576763 w 2181"/>
            <a:gd name="T73" fmla="*/ 430949786 h 3842"/>
            <a:gd name="T74" fmla="*/ 217353120 w 2181"/>
            <a:gd name="T75" fmla="*/ 430949786 h 3842"/>
            <a:gd name="T76" fmla="*/ 306851336 w 2181"/>
            <a:gd name="T77" fmla="*/ 430949786 h 3842"/>
            <a:gd name="T78" fmla="*/ 220421687 w 2181"/>
            <a:gd name="T79" fmla="*/ 430949786 h 3842"/>
            <a:gd name="T80" fmla="*/ 311454211 w 2181"/>
            <a:gd name="T81" fmla="*/ 430949786 h 3842"/>
            <a:gd name="T82" fmla="*/ 205590413 w 2181"/>
            <a:gd name="T83" fmla="*/ 430949786 h 3842"/>
            <a:gd name="T84" fmla="*/ 143197321 w 2181"/>
            <a:gd name="T85" fmla="*/ 430949786 h 3842"/>
            <a:gd name="T86" fmla="*/ 160585396 w 2181"/>
            <a:gd name="T87" fmla="*/ 430949786 h 3842"/>
            <a:gd name="T88" fmla="*/ 101772507 w 2181"/>
            <a:gd name="T89" fmla="*/ 430949786 h 3842"/>
            <a:gd name="T90" fmla="*/ 0 w 2181"/>
            <a:gd name="T91" fmla="*/ 430949786 h 3842"/>
            <a:gd name="T92" fmla="*/ 82849863 w 2181"/>
            <a:gd name="T93" fmla="*/ 430949786 h 3842"/>
            <a:gd name="T94" fmla="*/ 177973991 w 2181"/>
            <a:gd name="T95" fmla="*/ 430949786 h 3842"/>
            <a:gd name="T96" fmla="*/ 243435233 w 2181"/>
            <a:gd name="T97" fmla="*/ 409780111 h 3842"/>
            <a:gd name="T98" fmla="*/ 256220952 w 2181"/>
            <a:gd name="T99" fmla="*/ 329242503 h 3842"/>
            <a:gd name="T100" fmla="*/ 142174622 w 2181"/>
            <a:gd name="T101" fmla="*/ 284668212 h 3842"/>
            <a:gd name="T102" fmla="*/ 192805005 w 2181"/>
            <a:gd name="T103" fmla="*/ 197545636 h 3842"/>
            <a:gd name="T104" fmla="*/ 239344019 w 2181"/>
            <a:gd name="T105" fmla="*/ 100292181 h 3842"/>
            <a:gd name="T106" fmla="*/ 333956512 w 2181"/>
            <a:gd name="T107" fmla="*/ 48119956 h 3842"/>
            <a:gd name="T108" fmla="*/ 389189771 w 2181"/>
            <a:gd name="T109" fmla="*/ 0 h 3842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w 2181"/>
            <a:gd name="T166" fmla="*/ 0 h 3842"/>
            <a:gd name="T167" fmla="*/ 2181 w 2181"/>
            <a:gd name="T168" fmla="*/ 3842 h 3842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T165" t="T166" r="T167" b="T168"/>
          <a:pathLst>
            <a:path w="2181" h="3842">
              <a:moveTo>
                <a:pt x="968" y="104"/>
              </a:moveTo>
              <a:lnTo>
                <a:pt x="1057" y="16"/>
              </a:lnTo>
              <a:lnTo>
                <a:pt x="1125" y="97"/>
              </a:lnTo>
              <a:lnTo>
                <a:pt x="1308" y="263"/>
              </a:lnTo>
              <a:lnTo>
                <a:pt x="1269" y="279"/>
              </a:lnTo>
              <a:lnTo>
                <a:pt x="1224" y="400"/>
              </a:lnTo>
              <a:lnTo>
                <a:pt x="1170" y="478"/>
              </a:lnTo>
              <a:lnTo>
                <a:pt x="1161" y="599"/>
              </a:lnTo>
              <a:lnTo>
                <a:pt x="1134" y="721"/>
              </a:lnTo>
              <a:lnTo>
                <a:pt x="1206" y="721"/>
              </a:lnTo>
              <a:lnTo>
                <a:pt x="1242" y="781"/>
              </a:lnTo>
              <a:lnTo>
                <a:pt x="1224" y="868"/>
              </a:lnTo>
              <a:lnTo>
                <a:pt x="1260" y="920"/>
              </a:lnTo>
              <a:lnTo>
                <a:pt x="1323" y="954"/>
              </a:lnTo>
              <a:lnTo>
                <a:pt x="1377" y="989"/>
              </a:lnTo>
              <a:lnTo>
                <a:pt x="1359" y="1058"/>
              </a:lnTo>
              <a:lnTo>
                <a:pt x="1386" y="1171"/>
              </a:lnTo>
              <a:lnTo>
                <a:pt x="1466" y="1223"/>
              </a:lnTo>
              <a:lnTo>
                <a:pt x="1529" y="1286"/>
              </a:lnTo>
              <a:lnTo>
                <a:pt x="1601" y="1344"/>
              </a:lnTo>
              <a:lnTo>
                <a:pt x="1673" y="1396"/>
              </a:lnTo>
              <a:lnTo>
                <a:pt x="1736" y="1422"/>
              </a:lnTo>
              <a:lnTo>
                <a:pt x="1843" y="1448"/>
              </a:lnTo>
              <a:lnTo>
                <a:pt x="1933" y="1456"/>
              </a:lnTo>
              <a:lnTo>
                <a:pt x="2032" y="1474"/>
              </a:lnTo>
              <a:lnTo>
                <a:pt x="2032" y="1526"/>
              </a:lnTo>
              <a:lnTo>
                <a:pt x="2050" y="1612"/>
              </a:lnTo>
              <a:lnTo>
                <a:pt x="1972" y="1731"/>
              </a:lnTo>
              <a:lnTo>
                <a:pt x="2028" y="1808"/>
              </a:lnTo>
              <a:lnTo>
                <a:pt x="2127" y="1886"/>
              </a:lnTo>
              <a:lnTo>
                <a:pt x="2181" y="1964"/>
              </a:lnTo>
              <a:lnTo>
                <a:pt x="2113" y="2010"/>
              </a:lnTo>
              <a:lnTo>
                <a:pt x="2041" y="2036"/>
              </a:lnTo>
              <a:lnTo>
                <a:pt x="1978" y="2088"/>
              </a:lnTo>
              <a:lnTo>
                <a:pt x="1924" y="2131"/>
              </a:lnTo>
              <a:lnTo>
                <a:pt x="1852" y="2209"/>
              </a:lnTo>
              <a:lnTo>
                <a:pt x="1780" y="2270"/>
              </a:lnTo>
              <a:lnTo>
                <a:pt x="1700" y="2287"/>
              </a:lnTo>
              <a:lnTo>
                <a:pt x="1619" y="2331"/>
              </a:lnTo>
              <a:lnTo>
                <a:pt x="1592" y="2443"/>
              </a:lnTo>
              <a:lnTo>
                <a:pt x="1574" y="2504"/>
              </a:lnTo>
              <a:lnTo>
                <a:pt x="1463" y="2526"/>
              </a:lnTo>
              <a:lnTo>
                <a:pt x="1382" y="2613"/>
              </a:lnTo>
              <a:lnTo>
                <a:pt x="1319" y="2717"/>
              </a:lnTo>
              <a:lnTo>
                <a:pt x="1230" y="2743"/>
              </a:lnTo>
              <a:lnTo>
                <a:pt x="1230" y="2821"/>
              </a:lnTo>
              <a:lnTo>
                <a:pt x="1221" y="2950"/>
              </a:lnTo>
              <a:lnTo>
                <a:pt x="1283" y="3080"/>
              </a:lnTo>
              <a:lnTo>
                <a:pt x="1373" y="3184"/>
              </a:lnTo>
              <a:lnTo>
                <a:pt x="1337" y="3245"/>
              </a:lnTo>
              <a:lnTo>
                <a:pt x="1301" y="3349"/>
              </a:lnTo>
              <a:lnTo>
                <a:pt x="1185" y="3383"/>
              </a:lnTo>
              <a:lnTo>
                <a:pt x="1077" y="3383"/>
              </a:lnTo>
              <a:lnTo>
                <a:pt x="1014" y="3487"/>
              </a:lnTo>
              <a:lnTo>
                <a:pt x="969" y="3634"/>
              </a:lnTo>
              <a:lnTo>
                <a:pt x="898" y="3738"/>
              </a:lnTo>
              <a:lnTo>
                <a:pt x="817" y="3816"/>
              </a:lnTo>
              <a:lnTo>
                <a:pt x="727" y="3825"/>
              </a:lnTo>
              <a:lnTo>
                <a:pt x="682" y="3842"/>
              </a:lnTo>
              <a:lnTo>
                <a:pt x="619" y="3799"/>
              </a:lnTo>
              <a:lnTo>
                <a:pt x="583" y="3738"/>
              </a:lnTo>
              <a:lnTo>
                <a:pt x="646" y="3617"/>
              </a:lnTo>
              <a:lnTo>
                <a:pt x="583" y="3548"/>
              </a:lnTo>
              <a:lnTo>
                <a:pt x="610" y="3418"/>
              </a:lnTo>
              <a:lnTo>
                <a:pt x="539" y="3349"/>
              </a:lnTo>
              <a:lnTo>
                <a:pt x="476" y="3227"/>
              </a:lnTo>
              <a:lnTo>
                <a:pt x="485" y="3098"/>
              </a:lnTo>
              <a:lnTo>
                <a:pt x="485" y="2950"/>
              </a:lnTo>
              <a:lnTo>
                <a:pt x="422" y="2847"/>
              </a:lnTo>
              <a:lnTo>
                <a:pt x="287" y="2794"/>
              </a:lnTo>
              <a:lnTo>
                <a:pt x="152" y="2710"/>
              </a:lnTo>
              <a:lnTo>
                <a:pt x="254" y="2546"/>
              </a:lnTo>
              <a:lnTo>
                <a:pt x="313" y="2461"/>
              </a:lnTo>
              <a:lnTo>
                <a:pt x="357" y="2353"/>
              </a:lnTo>
              <a:lnTo>
                <a:pt x="323" y="2267"/>
              </a:lnTo>
              <a:lnTo>
                <a:pt x="425" y="2184"/>
              </a:lnTo>
              <a:lnTo>
                <a:pt x="518" y="2142"/>
              </a:lnTo>
              <a:lnTo>
                <a:pt x="600" y="2121"/>
              </a:lnTo>
              <a:lnTo>
                <a:pt x="464" y="1935"/>
              </a:lnTo>
              <a:lnTo>
                <a:pt x="431" y="1827"/>
              </a:lnTo>
              <a:lnTo>
                <a:pt x="540" y="1840"/>
              </a:lnTo>
              <a:lnTo>
                <a:pt x="609" y="1773"/>
              </a:lnTo>
              <a:lnTo>
                <a:pt x="508" y="1714"/>
              </a:lnTo>
              <a:lnTo>
                <a:pt x="402" y="1714"/>
              </a:lnTo>
              <a:lnTo>
                <a:pt x="357" y="1747"/>
              </a:lnTo>
              <a:lnTo>
                <a:pt x="280" y="1678"/>
              </a:lnTo>
              <a:lnTo>
                <a:pt x="306" y="1595"/>
              </a:lnTo>
              <a:lnTo>
                <a:pt x="314" y="1514"/>
              </a:lnTo>
              <a:lnTo>
                <a:pt x="233" y="1438"/>
              </a:lnTo>
              <a:lnTo>
                <a:pt x="199" y="1348"/>
              </a:lnTo>
              <a:lnTo>
                <a:pt x="99" y="1325"/>
              </a:lnTo>
              <a:lnTo>
                <a:pt x="0" y="1194"/>
              </a:lnTo>
              <a:lnTo>
                <a:pt x="92" y="1095"/>
              </a:lnTo>
              <a:lnTo>
                <a:pt x="162" y="983"/>
              </a:lnTo>
              <a:lnTo>
                <a:pt x="250" y="925"/>
              </a:lnTo>
              <a:lnTo>
                <a:pt x="348" y="926"/>
              </a:lnTo>
              <a:lnTo>
                <a:pt x="438" y="868"/>
              </a:lnTo>
              <a:lnTo>
                <a:pt x="476" y="809"/>
              </a:lnTo>
              <a:lnTo>
                <a:pt x="512" y="743"/>
              </a:lnTo>
              <a:lnTo>
                <a:pt x="501" y="650"/>
              </a:lnTo>
              <a:lnTo>
                <a:pt x="384" y="639"/>
              </a:lnTo>
              <a:lnTo>
                <a:pt x="278" y="562"/>
              </a:lnTo>
              <a:lnTo>
                <a:pt x="259" y="464"/>
              </a:lnTo>
              <a:lnTo>
                <a:pt x="377" y="390"/>
              </a:lnTo>
              <a:lnTo>
                <a:pt x="420" y="237"/>
              </a:lnTo>
              <a:lnTo>
                <a:pt x="468" y="198"/>
              </a:lnTo>
              <a:lnTo>
                <a:pt x="555" y="173"/>
              </a:lnTo>
              <a:lnTo>
                <a:pt x="653" y="95"/>
              </a:lnTo>
              <a:lnTo>
                <a:pt x="707" y="36"/>
              </a:lnTo>
              <a:lnTo>
                <a:pt x="761" y="0"/>
              </a:lnTo>
              <a:lnTo>
                <a:pt x="968" y="104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481532</xdr:colOff>
      <xdr:row>13</xdr:row>
      <xdr:rowOff>104132</xdr:rowOff>
    </xdr:from>
    <xdr:to>
      <xdr:col>9</xdr:col>
      <xdr:colOff>239612</xdr:colOff>
      <xdr:row>20</xdr:row>
      <xdr:rowOff>185593</xdr:rowOff>
    </xdr:to>
    <xdr:sp macro="" textlink="">
      <xdr:nvSpPr>
        <xdr:cNvPr id="106" name="mexicomap12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/>
        </xdr:cNvSpPr>
      </xdr:nvSpPr>
      <xdr:spPr bwMode="auto">
        <a:xfrm>
          <a:off x="4586807" y="2390132"/>
          <a:ext cx="720105" cy="1481636"/>
        </a:xfrm>
        <a:custGeom>
          <a:avLst/>
          <a:gdLst>
            <a:gd name="T0" fmla="*/ 339504928 w 2055"/>
            <a:gd name="T1" fmla="*/ 27505885 h 3947"/>
            <a:gd name="T2" fmla="*/ 368338123 w 2055"/>
            <a:gd name="T3" fmla="*/ 237317400 h 3947"/>
            <a:gd name="T4" fmla="*/ 466369355 w 2055"/>
            <a:gd name="T5" fmla="*/ 426659519 h 3947"/>
            <a:gd name="T6" fmla="*/ 489061620 w 2055"/>
            <a:gd name="T7" fmla="*/ 465732229 h 3947"/>
            <a:gd name="T8" fmla="*/ 489061620 w 2055"/>
            <a:gd name="T9" fmla="*/ 465732229 h 3947"/>
            <a:gd name="T10" fmla="*/ 489061620 w 2055"/>
            <a:gd name="T11" fmla="*/ 465732229 h 3947"/>
            <a:gd name="T12" fmla="*/ 489061620 w 2055"/>
            <a:gd name="T13" fmla="*/ 465732229 h 3947"/>
            <a:gd name="T14" fmla="*/ 489061620 w 2055"/>
            <a:gd name="T15" fmla="*/ 465732229 h 3947"/>
            <a:gd name="T16" fmla="*/ 489061620 w 2055"/>
            <a:gd name="T17" fmla="*/ 465732229 h 3947"/>
            <a:gd name="T18" fmla="*/ 489061620 w 2055"/>
            <a:gd name="T19" fmla="*/ 465732229 h 3947"/>
            <a:gd name="T20" fmla="*/ 489061620 w 2055"/>
            <a:gd name="T21" fmla="*/ 465732229 h 3947"/>
            <a:gd name="T22" fmla="*/ 489061620 w 2055"/>
            <a:gd name="T23" fmla="*/ 465732229 h 3947"/>
            <a:gd name="T24" fmla="*/ 489061620 w 2055"/>
            <a:gd name="T25" fmla="*/ 465732229 h 3947"/>
            <a:gd name="T26" fmla="*/ 489061620 w 2055"/>
            <a:gd name="T27" fmla="*/ 465732229 h 3947"/>
            <a:gd name="T28" fmla="*/ 489061620 w 2055"/>
            <a:gd name="T29" fmla="*/ 465732229 h 3947"/>
            <a:gd name="T30" fmla="*/ 489061620 w 2055"/>
            <a:gd name="T31" fmla="*/ 465732229 h 3947"/>
            <a:gd name="T32" fmla="*/ 489061620 w 2055"/>
            <a:gd name="T33" fmla="*/ 465732229 h 3947"/>
            <a:gd name="T34" fmla="*/ 489061620 w 2055"/>
            <a:gd name="T35" fmla="*/ 465732229 h 3947"/>
            <a:gd name="T36" fmla="*/ 489061620 w 2055"/>
            <a:gd name="T37" fmla="*/ 465732229 h 3947"/>
            <a:gd name="T38" fmla="*/ 489061620 w 2055"/>
            <a:gd name="T39" fmla="*/ 465732229 h 3947"/>
            <a:gd name="T40" fmla="*/ 489061620 w 2055"/>
            <a:gd name="T41" fmla="*/ 465732229 h 3947"/>
            <a:gd name="T42" fmla="*/ 489061620 w 2055"/>
            <a:gd name="T43" fmla="*/ 465732229 h 3947"/>
            <a:gd name="T44" fmla="*/ 449069671 w 2055"/>
            <a:gd name="T45" fmla="*/ 465732229 h 3947"/>
            <a:gd name="T46" fmla="*/ 345271800 w 2055"/>
            <a:gd name="T47" fmla="*/ 465732229 h 3947"/>
            <a:gd name="T48" fmla="*/ 229940943 w 2055"/>
            <a:gd name="T49" fmla="*/ 465732229 h 3947"/>
            <a:gd name="T50" fmla="*/ 97310373 w 2055"/>
            <a:gd name="T51" fmla="*/ 465732229 h 3947"/>
            <a:gd name="T52" fmla="*/ 22345544 w 2055"/>
            <a:gd name="T53" fmla="*/ 465732229 h 3947"/>
            <a:gd name="T54" fmla="*/ 50457348 w 2055"/>
            <a:gd name="T55" fmla="*/ 465732229 h 3947"/>
            <a:gd name="T56" fmla="*/ 126143072 w 2055"/>
            <a:gd name="T57" fmla="*/ 465732229 h 3947"/>
            <a:gd name="T58" fmla="*/ 240753041 w 2055"/>
            <a:gd name="T59" fmla="*/ 465732229 h 3947"/>
            <a:gd name="T60" fmla="*/ 333738755 w 2055"/>
            <a:gd name="T61" fmla="*/ 465732229 h 3947"/>
            <a:gd name="T62" fmla="*/ 299139387 w 2055"/>
            <a:gd name="T63" fmla="*/ 465732229 h 3947"/>
            <a:gd name="T64" fmla="*/ 264540253 w 2055"/>
            <a:gd name="T65" fmla="*/ 465732229 h 3947"/>
            <a:gd name="T66" fmla="*/ 322205477 w 2055"/>
            <a:gd name="T67" fmla="*/ 465732229 h 3947"/>
            <a:gd name="T68" fmla="*/ 415911729 w 2055"/>
            <a:gd name="T69" fmla="*/ 465732229 h 3947"/>
            <a:gd name="T70" fmla="*/ 489061620 w 2055"/>
            <a:gd name="T71" fmla="*/ 465732229 h 3947"/>
            <a:gd name="T72" fmla="*/ 489061620 w 2055"/>
            <a:gd name="T73" fmla="*/ 465732229 h 3947"/>
            <a:gd name="T74" fmla="*/ 489061620 w 2055"/>
            <a:gd name="T75" fmla="*/ 465732229 h 3947"/>
            <a:gd name="T76" fmla="*/ 489061620 w 2055"/>
            <a:gd name="T77" fmla="*/ 465732229 h 3947"/>
            <a:gd name="T78" fmla="*/ 489061620 w 2055"/>
            <a:gd name="T79" fmla="*/ 465732229 h 3947"/>
            <a:gd name="T80" fmla="*/ 489061620 w 2055"/>
            <a:gd name="T81" fmla="*/ 465732229 h 3947"/>
            <a:gd name="T82" fmla="*/ 489061620 w 2055"/>
            <a:gd name="T83" fmla="*/ 465732229 h 3947"/>
            <a:gd name="T84" fmla="*/ 489061620 w 2055"/>
            <a:gd name="T85" fmla="*/ 465732229 h 3947"/>
            <a:gd name="T86" fmla="*/ 489061620 w 2055"/>
            <a:gd name="T87" fmla="*/ 465732229 h 3947"/>
            <a:gd name="T88" fmla="*/ 489061620 w 2055"/>
            <a:gd name="T89" fmla="*/ 465732229 h 3947"/>
            <a:gd name="T90" fmla="*/ 415911729 w 2055"/>
            <a:gd name="T91" fmla="*/ 465732229 h 3947"/>
            <a:gd name="T92" fmla="*/ 348875716 w 2055"/>
            <a:gd name="T93" fmla="*/ 465732229 h 3947"/>
            <a:gd name="T94" fmla="*/ 330855202 w 2055"/>
            <a:gd name="T95" fmla="*/ 411947041 h 3947"/>
            <a:gd name="T96" fmla="*/ 262377763 w 2055"/>
            <a:gd name="T97" fmla="*/ 356935535 h 3947"/>
            <a:gd name="T98" fmla="*/ 249402825 w 2055"/>
            <a:gd name="T99" fmla="*/ 270580094 h 3947"/>
            <a:gd name="T100" fmla="*/ 220570271 w 2055"/>
            <a:gd name="T101" fmla="*/ 198937186 h 3947"/>
            <a:gd name="T102" fmla="*/ 260215040 w 2055"/>
            <a:gd name="T103" fmla="*/ 81877756 h 3947"/>
            <a:gd name="T104" fmla="*/ 315718241 w 2055"/>
            <a:gd name="T105" fmla="*/ 0 h 3947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2055"/>
            <a:gd name="T160" fmla="*/ 0 h 3947"/>
            <a:gd name="T161" fmla="*/ 2055 w 2055"/>
            <a:gd name="T162" fmla="*/ 3947 h 3947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2055" h="3947">
              <a:moveTo>
                <a:pt x="438" y="0"/>
              </a:moveTo>
              <a:lnTo>
                <a:pt x="471" y="43"/>
              </a:lnTo>
              <a:lnTo>
                <a:pt x="487" y="179"/>
              </a:lnTo>
              <a:lnTo>
                <a:pt x="511" y="371"/>
              </a:lnTo>
              <a:lnTo>
                <a:pt x="639" y="515"/>
              </a:lnTo>
              <a:lnTo>
                <a:pt x="647" y="667"/>
              </a:lnTo>
              <a:lnTo>
                <a:pt x="703" y="795"/>
              </a:lnTo>
              <a:lnTo>
                <a:pt x="887" y="859"/>
              </a:lnTo>
              <a:lnTo>
                <a:pt x="1039" y="947"/>
              </a:lnTo>
              <a:lnTo>
                <a:pt x="1175" y="963"/>
              </a:lnTo>
              <a:lnTo>
                <a:pt x="1351" y="1075"/>
              </a:lnTo>
              <a:lnTo>
                <a:pt x="1607" y="1067"/>
              </a:lnTo>
              <a:lnTo>
                <a:pt x="1799" y="1099"/>
              </a:lnTo>
              <a:lnTo>
                <a:pt x="1871" y="1163"/>
              </a:lnTo>
              <a:lnTo>
                <a:pt x="2015" y="1115"/>
              </a:lnTo>
              <a:lnTo>
                <a:pt x="2047" y="1227"/>
              </a:lnTo>
              <a:lnTo>
                <a:pt x="2055" y="1331"/>
              </a:lnTo>
              <a:lnTo>
                <a:pt x="1991" y="1443"/>
              </a:lnTo>
              <a:lnTo>
                <a:pt x="1943" y="1595"/>
              </a:lnTo>
              <a:lnTo>
                <a:pt x="1855" y="1563"/>
              </a:lnTo>
              <a:lnTo>
                <a:pt x="1791" y="1651"/>
              </a:lnTo>
              <a:lnTo>
                <a:pt x="1703" y="1667"/>
              </a:lnTo>
              <a:lnTo>
                <a:pt x="1671" y="1811"/>
              </a:lnTo>
              <a:lnTo>
                <a:pt x="1687" y="1923"/>
              </a:lnTo>
              <a:lnTo>
                <a:pt x="1735" y="1979"/>
              </a:lnTo>
              <a:lnTo>
                <a:pt x="1711" y="2147"/>
              </a:lnTo>
              <a:lnTo>
                <a:pt x="1727" y="2323"/>
              </a:lnTo>
              <a:lnTo>
                <a:pt x="1703" y="2499"/>
              </a:lnTo>
              <a:lnTo>
                <a:pt x="1735" y="2771"/>
              </a:lnTo>
              <a:lnTo>
                <a:pt x="1695" y="3035"/>
              </a:lnTo>
              <a:lnTo>
                <a:pt x="1687" y="3211"/>
              </a:lnTo>
              <a:lnTo>
                <a:pt x="1679" y="3403"/>
              </a:lnTo>
              <a:lnTo>
                <a:pt x="1663" y="3571"/>
              </a:lnTo>
              <a:lnTo>
                <a:pt x="1615" y="3699"/>
              </a:lnTo>
              <a:lnTo>
                <a:pt x="1575" y="3771"/>
              </a:lnTo>
              <a:lnTo>
                <a:pt x="1503" y="3795"/>
              </a:lnTo>
              <a:lnTo>
                <a:pt x="1423" y="3835"/>
              </a:lnTo>
              <a:lnTo>
                <a:pt x="1343" y="3883"/>
              </a:lnTo>
              <a:lnTo>
                <a:pt x="1231" y="3891"/>
              </a:lnTo>
              <a:lnTo>
                <a:pt x="1119" y="3899"/>
              </a:lnTo>
              <a:lnTo>
                <a:pt x="1031" y="3907"/>
              </a:lnTo>
              <a:lnTo>
                <a:pt x="935" y="3947"/>
              </a:lnTo>
              <a:lnTo>
                <a:pt x="831" y="3923"/>
              </a:lnTo>
              <a:lnTo>
                <a:pt x="727" y="3899"/>
              </a:lnTo>
              <a:lnTo>
                <a:pt x="671" y="3883"/>
              </a:lnTo>
              <a:lnTo>
                <a:pt x="623" y="3811"/>
              </a:lnTo>
              <a:lnTo>
                <a:pt x="567" y="3747"/>
              </a:lnTo>
              <a:lnTo>
                <a:pt x="479" y="3731"/>
              </a:lnTo>
              <a:lnTo>
                <a:pt x="407" y="3747"/>
              </a:lnTo>
              <a:lnTo>
                <a:pt x="319" y="3699"/>
              </a:lnTo>
              <a:lnTo>
                <a:pt x="223" y="3627"/>
              </a:lnTo>
              <a:lnTo>
                <a:pt x="135" y="3579"/>
              </a:lnTo>
              <a:lnTo>
                <a:pt x="79" y="3515"/>
              </a:lnTo>
              <a:lnTo>
                <a:pt x="31" y="3427"/>
              </a:lnTo>
              <a:lnTo>
                <a:pt x="0" y="3282"/>
              </a:lnTo>
              <a:lnTo>
                <a:pt x="70" y="3212"/>
              </a:lnTo>
              <a:lnTo>
                <a:pt x="136" y="3119"/>
              </a:lnTo>
              <a:lnTo>
                <a:pt x="175" y="2978"/>
              </a:lnTo>
              <a:lnTo>
                <a:pt x="234" y="2882"/>
              </a:lnTo>
              <a:lnTo>
                <a:pt x="334" y="2883"/>
              </a:lnTo>
              <a:lnTo>
                <a:pt x="433" y="2852"/>
              </a:lnTo>
              <a:lnTo>
                <a:pt x="463" y="2754"/>
              </a:lnTo>
              <a:lnTo>
                <a:pt x="498" y="2700"/>
              </a:lnTo>
              <a:lnTo>
                <a:pt x="415" y="2604"/>
              </a:lnTo>
              <a:lnTo>
                <a:pt x="361" y="2487"/>
              </a:lnTo>
              <a:lnTo>
                <a:pt x="367" y="2382"/>
              </a:lnTo>
              <a:lnTo>
                <a:pt x="367" y="2292"/>
              </a:lnTo>
              <a:lnTo>
                <a:pt x="447" y="2268"/>
              </a:lnTo>
              <a:lnTo>
                <a:pt x="504" y="2174"/>
              </a:lnTo>
              <a:lnTo>
                <a:pt x="577" y="2091"/>
              </a:lnTo>
              <a:lnTo>
                <a:pt x="673" y="2072"/>
              </a:lnTo>
              <a:lnTo>
                <a:pt x="693" y="2001"/>
              </a:lnTo>
              <a:lnTo>
                <a:pt x="717" y="1911"/>
              </a:lnTo>
              <a:lnTo>
                <a:pt x="789" y="1869"/>
              </a:lnTo>
              <a:lnTo>
                <a:pt x="858" y="1853"/>
              </a:lnTo>
              <a:lnTo>
                <a:pt x="927" y="1794"/>
              </a:lnTo>
              <a:lnTo>
                <a:pt x="987" y="1724"/>
              </a:lnTo>
              <a:lnTo>
                <a:pt x="1090" y="1637"/>
              </a:lnTo>
              <a:lnTo>
                <a:pt x="1155" y="1614"/>
              </a:lnTo>
              <a:lnTo>
                <a:pt x="1215" y="1571"/>
              </a:lnTo>
              <a:lnTo>
                <a:pt x="1167" y="1499"/>
              </a:lnTo>
              <a:lnTo>
                <a:pt x="1078" y="1425"/>
              </a:lnTo>
              <a:lnTo>
                <a:pt x="1030" y="1356"/>
              </a:lnTo>
              <a:lnTo>
                <a:pt x="1098" y="1250"/>
              </a:lnTo>
              <a:lnTo>
                <a:pt x="1084" y="1166"/>
              </a:lnTo>
              <a:lnTo>
                <a:pt x="1083" y="1116"/>
              </a:lnTo>
              <a:lnTo>
                <a:pt x="994" y="1104"/>
              </a:lnTo>
              <a:lnTo>
                <a:pt x="921" y="1095"/>
              </a:lnTo>
              <a:lnTo>
                <a:pt x="831" y="1073"/>
              </a:lnTo>
              <a:lnTo>
                <a:pt x="762" y="1047"/>
              </a:lnTo>
              <a:lnTo>
                <a:pt x="634" y="944"/>
              </a:lnTo>
              <a:lnTo>
                <a:pt x="577" y="885"/>
              </a:lnTo>
              <a:lnTo>
                <a:pt x="507" y="837"/>
              </a:lnTo>
              <a:lnTo>
                <a:pt x="484" y="732"/>
              </a:lnTo>
              <a:lnTo>
                <a:pt x="498" y="672"/>
              </a:lnTo>
              <a:lnTo>
                <a:pt x="459" y="644"/>
              </a:lnTo>
              <a:lnTo>
                <a:pt x="399" y="608"/>
              </a:lnTo>
              <a:lnTo>
                <a:pt x="364" y="558"/>
              </a:lnTo>
              <a:lnTo>
                <a:pt x="378" y="474"/>
              </a:lnTo>
              <a:lnTo>
                <a:pt x="346" y="423"/>
              </a:lnTo>
              <a:lnTo>
                <a:pt x="285" y="423"/>
              </a:lnTo>
              <a:lnTo>
                <a:pt x="306" y="311"/>
              </a:lnTo>
              <a:lnTo>
                <a:pt x="313" y="203"/>
              </a:lnTo>
              <a:lnTo>
                <a:pt x="361" y="128"/>
              </a:lnTo>
              <a:lnTo>
                <a:pt x="403" y="11"/>
              </a:lnTo>
              <a:lnTo>
                <a:pt x="438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394850</xdr:colOff>
      <xdr:row>17</xdr:row>
      <xdr:rowOff>28427</xdr:rowOff>
    </xdr:from>
    <xdr:to>
      <xdr:col>8</xdr:col>
      <xdr:colOff>313687</xdr:colOff>
      <xdr:row>23</xdr:row>
      <xdr:rowOff>11388</xdr:rowOff>
    </xdr:to>
    <xdr:sp macro="" textlink="">
      <xdr:nvSpPr>
        <xdr:cNvPr id="107" name="mexicomap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/>
        </xdr:cNvSpPr>
      </xdr:nvSpPr>
      <xdr:spPr bwMode="auto">
        <a:xfrm>
          <a:off x="3585725" y="3114527"/>
          <a:ext cx="833237" cy="1183111"/>
        </a:xfrm>
        <a:custGeom>
          <a:avLst/>
          <a:gdLst>
            <a:gd name="T0" fmla="*/ 13776794 w 2587"/>
            <a:gd name="T1" fmla="*/ 430509467 h 3392"/>
            <a:gd name="T2" fmla="*/ 23471358 w 2587"/>
            <a:gd name="T3" fmla="*/ 430509467 h 3392"/>
            <a:gd name="T4" fmla="*/ 4592264 w 2587"/>
            <a:gd name="T5" fmla="*/ 430509467 h 3392"/>
            <a:gd name="T6" fmla="*/ 126031565 w 2587"/>
            <a:gd name="T7" fmla="*/ 430509467 h 3392"/>
            <a:gd name="T8" fmla="*/ 265839775 w 2587"/>
            <a:gd name="T9" fmla="*/ 401649967 h 3392"/>
            <a:gd name="T10" fmla="*/ 419934953 w 2587"/>
            <a:gd name="T11" fmla="*/ 295553781 h 3392"/>
            <a:gd name="T12" fmla="*/ 435805265 w 2587"/>
            <a:gd name="T13" fmla="*/ 281912728 h 3392"/>
            <a:gd name="T14" fmla="*/ 435805265 w 2587"/>
            <a:gd name="T15" fmla="*/ 147524187 h 3392"/>
            <a:gd name="T16" fmla="*/ 435805265 w 2587"/>
            <a:gd name="T17" fmla="*/ 36881201 h 3392"/>
            <a:gd name="T18" fmla="*/ 435805265 w 2587"/>
            <a:gd name="T19" fmla="*/ 0 h 3392"/>
            <a:gd name="T20" fmla="*/ 435805265 w 2587"/>
            <a:gd name="T21" fmla="*/ 153586809 h 3392"/>
            <a:gd name="T22" fmla="*/ 435805265 w 2587"/>
            <a:gd name="T23" fmla="*/ 194004457 h 3392"/>
            <a:gd name="T24" fmla="*/ 435805265 w 2587"/>
            <a:gd name="T25" fmla="*/ 286459745 h 3392"/>
            <a:gd name="T26" fmla="*/ 435805265 w 2587"/>
            <a:gd name="T27" fmla="*/ 401649967 h 3392"/>
            <a:gd name="T28" fmla="*/ 435805265 w 2587"/>
            <a:gd name="T29" fmla="*/ 430509467 h 3392"/>
            <a:gd name="T30" fmla="*/ 435805265 w 2587"/>
            <a:gd name="T31" fmla="*/ 430509467 h 3392"/>
            <a:gd name="T32" fmla="*/ 435805265 w 2587"/>
            <a:gd name="T33" fmla="*/ 430509467 h 3392"/>
            <a:gd name="T34" fmla="*/ 435805265 w 2587"/>
            <a:gd name="T35" fmla="*/ 430509467 h 3392"/>
            <a:gd name="T36" fmla="*/ 435805265 w 2587"/>
            <a:gd name="T37" fmla="*/ 430509467 h 3392"/>
            <a:gd name="T38" fmla="*/ 435805265 w 2587"/>
            <a:gd name="T39" fmla="*/ 430509467 h 3392"/>
            <a:gd name="T40" fmla="*/ 435805265 w 2587"/>
            <a:gd name="T41" fmla="*/ 430509467 h 3392"/>
            <a:gd name="T42" fmla="*/ 435805265 w 2587"/>
            <a:gd name="T43" fmla="*/ 430509467 h 3392"/>
            <a:gd name="T44" fmla="*/ 435805265 w 2587"/>
            <a:gd name="T45" fmla="*/ 430509467 h 3392"/>
            <a:gd name="T46" fmla="*/ 435805265 w 2587"/>
            <a:gd name="T47" fmla="*/ 430509467 h 3392"/>
            <a:gd name="T48" fmla="*/ 435805265 w 2587"/>
            <a:gd name="T49" fmla="*/ 430509467 h 3392"/>
            <a:gd name="T50" fmla="*/ 435805265 w 2587"/>
            <a:gd name="T51" fmla="*/ 430509467 h 3392"/>
            <a:gd name="T52" fmla="*/ 435805265 w 2587"/>
            <a:gd name="T53" fmla="*/ 430509467 h 3392"/>
            <a:gd name="T54" fmla="*/ 435805265 w 2587"/>
            <a:gd name="T55" fmla="*/ 430509467 h 3392"/>
            <a:gd name="T56" fmla="*/ 435805265 w 2587"/>
            <a:gd name="T57" fmla="*/ 430509467 h 3392"/>
            <a:gd name="T58" fmla="*/ 435805265 w 2587"/>
            <a:gd name="T59" fmla="*/ 430509467 h 3392"/>
            <a:gd name="T60" fmla="*/ 424527307 w 2587"/>
            <a:gd name="T61" fmla="*/ 430509467 h 3392"/>
            <a:gd name="T62" fmla="*/ 321967313 w 2587"/>
            <a:gd name="T63" fmla="*/ 430509467 h 3392"/>
            <a:gd name="T64" fmla="*/ 195935644 w 2587"/>
            <a:gd name="T65" fmla="*/ 430509467 h 3392"/>
            <a:gd name="T66" fmla="*/ 162769352 w 2587"/>
            <a:gd name="T67" fmla="*/ 430509467 h 3392"/>
            <a:gd name="T68" fmla="*/ 223999257 w 2587"/>
            <a:gd name="T69" fmla="*/ 430509467 h 3392"/>
            <a:gd name="T70" fmla="*/ 354623124 w 2587"/>
            <a:gd name="T71" fmla="*/ 430509467 h 3392"/>
            <a:gd name="T72" fmla="*/ 424527307 w 2587"/>
            <a:gd name="T73" fmla="*/ 430509467 h 3392"/>
            <a:gd name="T74" fmla="*/ 435805265 w 2587"/>
            <a:gd name="T75" fmla="*/ 430509467 h 3392"/>
            <a:gd name="T76" fmla="*/ 345438625 w 2587"/>
            <a:gd name="T77" fmla="*/ 430509467 h 3392"/>
            <a:gd name="T78" fmla="*/ 246960608 w 2587"/>
            <a:gd name="T79" fmla="*/ 430509467 h 3392"/>
            <a:gd name="T80" fmla="*/ 228081442 w 2587"/>
            <a:gd name="T81" fmla="*/ 430509467 h 3392"/>
            <a:gd name="T82" fmla="*/ 204609870 w 2587"/>
            <a:gd name="T83" fmla="*/ 430509467 h 3392"/>
            <a:gd name="T84" fmla="*/ 148992604 w 2587"/>
            <a:gd name="T85" fmla="*/ 430509467 h 3392"/>
            <a:gd name="T86" fmla="*/ 148992604 w 2587"/>
            <a:gd name="T87" fmla="*/ 430509467 h 3392"/>
            <a:gd name="T88" fmla="*/ 88273102 w 2587"/>
            <a:gd name="T89" fmla="*/ 430509467 h 3392"/>
            <a:gd name="T90" fmla="*/ 4081907 w 2587"/>
            <a:gd name="T91" fmla="*/ 430509467 h 3392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w 2587"/>
            <a:gd name="T139" fmla="*/ 0 h 3392"/>
            <a:gd name="T140" fmla="*/ 2587 w 2587"/>
            <a:gd name="T141" fmla="*/ 3392 h 3392"/>
          </a:gdLst>
          <a:ahLst/>
          <a:cxnLst>
            <a:cxn ang="T92">
              <a:pos x="T0" y="T1"/>
            </a:cxn>
            <a:cxn ang="T93">
              <a:pos x="T2" y="T3"/>
            </a:cxn>
            <a:cxn ang="T94">
              <a:pos x="T4" y="T5"/>
            </a:cxn>
            <a:cxn ang="T95">
              <a:pos x="T6" y="T7"/>
            </a:cxn>
            <a:cxn ang="T96">
              <a:pos x="T8" y="T9"/>
            </a:cxn>
            <a:cxn ang="T97">
              <a:pos x="T10" y="T11"/>
            </a:cxn>
            <a:cxn ang="T98">
              <a:pos x="T12" y="T13"/>
            </a:cxn>
            <a:cxn ang="T99">
              <a:pos x="T14" y="T15"/>
            </a:cxn>
            <a:cxn ang="T100">
              <a:pos x="T16" y="T17"/>
            </a:cxn>
            <a:cxn ang="T101">
              <a:pos x="T18" y="T19"/>
            </a:cxn>
            <a:cxn ang="T102">
              <a:pos x="T20" y="T21"/>
            </a:cxn>
            <a:cxn ang="T103">
              <a:pos x="T22" y="T23"/>
            </a:cxn>
            <a:cxn ang="T104">
              <a:pos x="T24" y="T25"/>
            </a:cxn>
            <a:cxn ang="T105">
              <a:pos x="T26" y="T27"/>
            </a:cxn>
            <a:cxn ang="T106">
              <a:pos x="T28" y="T29"/>
            </a:cxn>
            <a:cxn ang="T107">
              <a:pos x="T30" y="T31"/>
            </a:cxn>
            <a:cxn ang="T108">
              <a:pos x="T32" y="T33"/>
            </a:cxn>
            <a:cxn ang="T109">
              <a:pos x="T34" y="T35"/>
            </a:cxn>
            <a:cxn ang="T110">
              <a:pos x="T36" y="T37"/>
            </a:cxn>
            <a:cxn ang="T111">
              <a:pos x="T38" y="T39"/>
            </a:cxn>
            <a:cxn ang="T112">
              <a:pos x="T40" y="T41"/>
            </a:cxn>
            <a:cxn ang="T113">
              <a:pos x="T42" y="T43"/>
            </a:cxn>
            <a:cxn ang="T114">
              <a:pos x="T44" y="T45"/>
            </a:cxn>
            <a:cxn ang="T115">
              <a:pos x="T46" y="T47"/>
            </a:cxn>
            <a:cxn ang="T116">
              <a:pos x="T48" y="T49"/>
            </a:cxn>
            <a:cxn ang="T117">
              <a:pos x="T50" y="T51"/>
            </a:cxn>
            <a:cxn ang="T118">
              <a:pos x="T52" y="T53"/>
            </a:cxn>
            <a:cxn ang="T119">
              <a:pos x="T54" y="T55"/>
            </a:cxn>
            <a:cxn ang="T120">
              <a:pos x="T56" y="T57"/>
            </a:cxn>
            <a:cxn ang="T121">
              <a:pos x="T58" y="T59"/>
            </a:cxn>
            <a:cxn ang="T122">
              <a:pos x="T60" y="T61"/>
            </a:cxn>
            <a:cxn ang="T123">
              <a:pos x="T62" y="T63"/>
            </a:cxn>
            <a:cxn ang="T124">
              <a:pos x="T64" y="T65"/>
            </a:cxn>
            <a:cxn ang="T125">
              <a:pos x="T66" y="T67"/>
            </a:cxn>
            <a:cxn ang="T126">
              <a:pos x="T68" y="T69"/>
            </a:cxn>
            <a:cxn ang="T127">
              <a:pos x="T70" y="T71"/>
            </a:cxn>
            <a:cxn ang="T128">
              <a:pos x="T72" y="T73"/>
            </a:cxn>
            <a:cxn ang="T129">
              <a:pos x="T74" y="T75"/>
            </a:cxn>
            <a:cxn ang="T130">
              <a:pos x="T76" y="T77"/>
            </a:cxn>
            <a:cxn ang="T131">
              <a:pos x="T78" y="T79"/>
            </a:cxn>
            <a:cxn ang="T132">
              <a:pos x="T80" y="T81"/>
            </a:cxn>
            <a:cxn ang="T133">
              <a:pos x="T82" y="T83"/>
            </a:cxn>
            <a:cxn ang="T134">
              <a:pos x="T84" y="T85"/>
            </a:cxn>
            <a:cxn ang="T135">
              <a:pos x="T86" y="T87"/>
            </a:cxn>
            <a:cxn ang="T136">
              <a:pos x="T88" y="T89"/>
            </a:cxn>
            <a:cxn ang="T137">
              <a:pos x="T90" y="T91"/>
            </a:cxn>
          </a:cxnLst>
          <a:rect l="T138" t="T139" r="T140" b="T141"/>
          <a:pathLst>
            <a:path w="2587" h="3392">
              <a:moveTo>
                <a:pt x="8" y="2094"/>
              </a:moveTo>
              <a:lnTo>
                <a:pt x="27" y="1700"/>
              </a:lnTo>
              <a:lnTo>
                <a:pt x="91" y="1609"/>
              </a:lnTo>
              <a:lnTo>
                <a:pt x="46" y="1518"/>
              </a:lnTo>
              <a:lnTo>
                <a:pt x="0" y="1454"/>
              </a:lnTo>
              <a:lnTo>
                <a:pt x="9" y="1326"/>
              </a:lnTo>
              <a:lnTo>
                <a:pt x="134" y="1172"/>
              </a:lnTo>
              <a:lnTo>
                <a:pt x="247" y="1170"/>
              </a:lnTo>
              <a:lnTo>
                <a:pt x="384" y="969"/>
              </a:lnTo>
              <a:lnTo>
                <a:pt x="521" y="795"/>
              </a:lnTo>
              <a:lnTo>
                <a:pt x="617" y="624"/>
              </a:lnTo>
              <a:lnTo>
                <a:pt x="823" y="585"/>
              </a:lnTo>
              <a:lnTo>
                <a:pt x="1179" y="548"/>
              </a:lnTo>
              <a:lnTo>
                <a:pt x="1426" y="558"/>
              </a:lnTo>
              <a:lnTo>
                <a:pt x="1445" y="430"/>
              </a:lnTo>
              <a:lnTo>
                <a:pt x="1381" y="292"/>
              </a:lnTo>
              <a:lnTo>
                <a:pt x="1398" y="201"/>
              </a:lnTo>
              <a:lnTo>
                <a:pt x="1472" y="73"/>
              </a:lnTo>
              <a:lnTo>
                <a:pt x="1637" y="55"/>
              </a:lnTo>
              <a:lnTo>
                <a:pt x="1746" y="0"/>
              </a:lnTo>
              <a:lnTo>
                <a:pt x="1929" y="137"/>
              </a:lnTo>
              <a:lnTo>
                <a:pt x="2198" y="304"/>
              </a:lnTo>
              <a:lnTo>
                <a:pt x="2313" y="292"/>
              </a:lnTo>
              <a:lnTo>
                <a:pt x="2487" y="384"/>
              </a:lnTo>
              <a:lnTo>
                <a:pt x="2587" y="448"/>
              </a:lnTo>
              <a:lnTo>
                <a:pt x="2505" y="567"/>
              </a:lnTo>
              <a:lnTo>
                <a:pt x="2551" y="649"/>
              </a:lnTo>
              <a:lnTo>
                <a:pt x="2423" y="795"/>
              </a:lnTo>
              <a:lnTo>
                <a:pt x="2158" y="996"/>
              </a:lnTo>
              <a:lnTo>
                <a:pt x="2011" y="1097"/>
              </a:lnTo>
              <a:lnTo>
                <a:pt x="1810" y="1225"/>
              </a:lnTo>
              <a:lnTo>
                <a:pt x="1710" y="1344"/>
              </a:lnTo>
              <a:lnTo>
                <a:pt x="1664" y="1454"/>
              </a:lnTo>
              <a:lnTo>
                <a:pt x="1691" y="1792"/>
              </a:lnTo>
              <a:lnTo>
                <a:pt x="1728" y="1892"/>
              </a:lnTo>
              <a:lnTo>
                <a:pt x="1810" y="2011"/>
              </a:lnTo>
              <a:lnTo>
                <a:pt x="1883" y="2084"/>
              </a:lnTo>
              <a:lnTo>
                <a:pt x="2021" y="2084"/>
              </a:lnTo>
              <a:lnTo>
                <a:pt x="2149" y="2121"/>
              </a:lnTo>
              <a:lnTo>
                <a:pt x="2249" y="2148"/>
              </a:lnTo>
              <a:lnTo>
                <a:pt x="2277" y="2286"/>
              </a:lnTo>
              <a:lnTo>
                <a:pt x="2331" y="2423"/>
              </a:lnTo>
              <a:lnTo>
                <a:pt x="2295" y="2578"/>
              </a:lnTo>
              <a:lnTo>
                <a:pt x="2212" y="2624"/>
              </a:lnTo>
              <a:lnTo>
                <a:pt x="2075" y="2624"/>
              </a:lnTo>
              <a:lnTo>
                <a:pt x="1892" y="2660"/>
              </a:lnTo>
              <a:lnTo>
                <a:pt x="1846" y="2468"/>
              </a:lnTo>
              <a:lnTo>
                <a:pt x="1727" y="2340"/>
              </a:lnTo>
              <a:lnTo>
                <a:pt x="1608" y="2249"/>
              </a:lnTo>
              <a:lnTo>
                <a:pt x="1471" y="2313"/>
              </a:lnTo>
              <a:lnTo>
                <a:pt x="1380" y="2331"/>
              </a:lnTo>
              <a:lnTo>
                <a:pt x="1206" y="2441"/>
              </a:lnTo>
              <a:lnTo>
                <a:pt x="1014" y="2587"/>
              </a:lnTo>
              <a:lnTo>
                <a:pt x="968" y="2727"/>
              </a:lnTo>
              <a:lnTo>
                <a:pt x="1015" y="2798"/>
              </a:lnTo>
              <a:lnTo>
                <a:pt x="1042" y="2871"/>
              </a:lnTo>
              <a:lnTo>
                <a:pt x="1115" y="2971"/>
              </a:lnTo>
              <a:lnTo>
                <a:pt x="1161" y="3044"/>
              </a:lnTo>
              <a:lnTo>
                <a:pt x="1143" y="3172"/>
              </a:lnTo>
              <a:lnTo>
                <a:pt x="1024" y="3218"/>
              </a:lnTo>
              <a:lnTo>
                <a:pt x="951" y="3282"/>
              </a:lnTo>
              <a:lnTo>
                <a:pt x="832" y="3291"/>
              </a:lnTo>
              <a:lnTo>
                <a:pt x="750" y="3392"/>
              </a:lnTo>
              <a:lnTo>
                <a:pt x="631" y="3300"/>
              </a:lnTo>
              <a:lnTo>
                <a:pt x="503" y="3346"/>
              </a:lnTo>
              <a:lnTo>
                <a:pt x="384" y="3328"/>
              </a:lnTo>
              <a:lnTo>
                <a:pt x="310" y="3227"/>
              </a:lnTo>
              <a:lnTo>
                <a:pt x="319" y="3118"/>
              </a:lnTo>
              <a:lnTo>
                <a:pt x="384" y="2990"/>
              </a:lnTo>
              <a:lnTo>
                <a:pt x="439" y="2852"/>
              </a:lnTo>
              <a:lnTo>
                <a:pt x="549" y="2734"/>
              </a:lnTo>
              <a:lnTo>
                <a:pt x="695" y="2624"/>
              </a:lnTo>
              <a:lnTo>
                <a:pt x="786" y="2532"/>
              </a:lnTo>
              <a:lnTo>
                <a:pt x="832" y="2459"/>
              </a:lnTo>
              <a:lnTo>
                <a:pt x="905" y="2350"/>
              </a:lnTo>
              <a:lnTo>
                <a:pt x="878" y="2295"/>
              </a:lnTo>
              <a:lnTo>
                <a:pt x="750" y="2295"/>
              </a:lnTo>
              <a:lnTo>
                <a:pt x="677" y="2359"/>
              </a:lnTo>
              <a:lnTo>
                <a:pt x="576" y="2441"/>
              </a:lnTo>
              <a:lnTo>
                <a:pt x="484" y="2478"/>
              </a:lnTo>
              <a:lnTo>
                <a:pt x="401" y="2395"/>
              </a:lnTo>
              <a:lnTo>
                <a:pt x="447" y="2304"/>
              </a:lnTo>
              <a:lnTo>
                <a:pt x="484" y="2231"/>
              </a:lnTo>
              <a:lnTo>
                <a:pt x="401" y="2148"/>
              </a:lnTo>
              <a:lnTo>
                <a:pt x="283" y="2185"/>
              </a:lnTo>
              <a:lnTo>
                <a:pt x="292" y="2112"/>
              </a:lnTo>
              <a:lnTo>
                <a:pt x="337" y="2030"/>
              </a:lnTo>
              <a:lnTo>
                <a:pt x="292" y="1956"/>
              </a:lnTo>
              <a:lnTo>
                <a:pt x="200" y="2002"/>
              </a:lnTo>
              <a:lnTo>
                <a:pt x="173" y="2084"/>
              </a:lnTo>
              <a:lnTo>
                <a:pt x="109" y="2167"/>
              </a:lnTo>
              <a:lnTo>
                <a:pt x="8" y="2094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6568</xdr:colOff>
      <xdr:row>17</xdr:row>
      <xdr:rowOff>185712</xdr:rowOff>
    </xdr:from>
    <xdr:to>
      <xdr:col>8</xdr:col>
      <xdr:colOff>958429</xdr:colOff>
      <xdr:row>22</xdr:row>
      <xdr:rowOff>139529</xdr:rowOff>
    </xdr:to>
    <xdr:sp macro="" textlink="">
      <xdr:nvSpPr>
        <xdr:cNvPr id="108" name="mexicomap13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/>
        </xdr:cNvSpPr>
      </xdr:nvSpPr>
      <xdr:spPr bwMode="auto">
        <a:xfrm>
          <a:off x="4111843" y="3271812"/>
          <a:ext cx="951861" cy="953942"/>
        </a:xfrm>
        <a:custGeom>
          <a:avLst/>
          <a:gdLst>
            <a:gd name="T0" fmla="*/ 436444862 w 2967"/>
            <a:gd name="T1" fmla="*/ 25799078 h 2752"/>
            <a:gd name="T2" fmla="*/ 436444862 w 2967"/>
            <a:gd name="T3" fmla="*/ 153782473 h 2752"/>
            <a:gd name="T4" fmla="*/ 436444862 w 2967"/>
            <a:gd name="T5" fmla="*/ 279237034 h 2752"/>
            <a:gd name="T6" fmla="*/ 436444862 w 2967"/>
            <a:gd name="T7" fmla="*/ 379903724 h 2752"/>
            <a:gd name="T8" fmla="*/ 436444862 w 2967"/>
            <a:gd name="T9" fmla="*/ 430745011 h 2752"/>
            <a:gd name="T10" fmla="*/ 436444862 w 2967"/>
            <a:gd name="T11" fmla="*/ 430745011 h 2752"/>
            <a:gd name="T12" fmla="*/ 436444862 w 2967"/>
            <a:gd name="T13" fmla="*/ 430745011 h 2752"/>
            <a:gd name="T14" fmla="*/ 436444862 w 2967"/>
            <a:gd name="T15" fmla="*/ 430745011 h 2752"/>
            <a:gd name="T16" fmla="*/ 436444862 w 2967"/>
            <a:gd name="T17" fmla="*/ 430745011 h 2752"/>
            <a:gd name="T18" fmla="*/ 436444862 w 2967"/>
            <a:gd name="T19" fmla="*/ 430745011 h 2752"/>
            <a:gd name="T20" fmla="*/ 436444862 w 2967"/>
            <a:gd name="T21" fmla="*/ 430745011 h 2752"/>
            <a:gd name="T22" fmla="*/ 436444862 w 2967"/>
            <a:gd name="T23" fmla="*/ 430745011 h 2752"/>
            <a:gd name="T24" fmla="*/ 436444862 w 2967"/>
            <a:gd name="T25" fmla="*/ 430745011 h 2752"/>
            <a:gd name="T26" fmla="*/ 436444862 w 2967"/>
            <a:gd name="T27" fmla="*/ 430745011 h 2752"/>
            <a:gd name="T28" fmla="*/ 436444862 w 2967"/>
            <a:gd name="T29" fmla="*/ 430745011 h 2752"/>
            <a:gd name="T30" fmla="*/ 436444862 w 2967"/>
            <a:gd name="T31" fmla="*/ 430745011 h 2752"/>
            <a:gd name="T32" fmla="*/ 436444862 w 2967"/>
            <a:gd name="T33" fmla="*/ 430745011 h 2752"/>
            <a:gd name="T34" fmla="*/ 436444862 w 2967"/>
            <a:gd name="T35" fmla="*/ 430745011 h 2752"/>
            <a:gd name="T36" fmla="*/ 436444862 w 2967"/>
            <a:gd name="T37" fmla="*/ 430745011 h 2752"/>
            <a:gd name="T38" fmla="*/ 436444862 w 2967"/>
            <a:gd name="T39" fmla="*/ 430745011 h 2752"/>
            <a:gd name="T40" fmla="*/ 436444862 w 2967"/>
            <a:gd name="T41" fmla="*/ 430745011 h 2752"/>
            <a:gd name="T42" fmla="*/ 436444862 w 2967"/>
            <a:gd name="T43" fmla="*/ 430745011 h 2752"/>
            <a:gd name="T44" fmla="*/ 436444862 w 2967"/>
            <a:gd name="T45" fmla="*/ 430745011 h 2752"/>
            <a:gd name="T46" fmla="*/ 436444862 w 2967"/>
            <a:gd name="T47" fmla="*/ 430745011 h 2752"/>
            <a:gd name="T48" fmla="*/ 436444862 w 2967"/>
            <a:gd name="T49" fmla="*/ 430745011 h 2752"/>
            <a:gd name="T50" fmla="*/ 368509437 w 2967"/>
            <a:gd name="T51" fmla="*/ 430745011 h 2752"/>
            <a:gd name="T52" fmla="*/ 322894150 w 2967"/>
            <a:gd name="T53" fmla="*/ 430745011 h 2752"/>
            <a:gd name="T54" fmla="*/ 313668909 w 2967"/>
            <a:gd name="T55" fmla="*/ 430745011 h 2752"/>
            <a:gd name="T56" fmla="*/ 184511114 w 2967"/>
            <a:gd name="T57" fmla="*/ 430745011 h 2752"/>
            <a:gd name="T58" fmla="*/ 75341939 w 2967"/>
            <a:gd name="T59" fmla="*/ 430745011 h 2752"/>
            <a:gd name="T60" fmla="*/ 12813304 w 2967"/>
            <a:gd name="T61" fmla="*/ 430745011 h 2752"/>
            <a:gd name="T62" fmla="*/ 21526141 w 2967"/>
            <a:gd name="T63" fmla="*/ 430745011 h 2752"/>
            <a:gd name="T64" fmla="*/ 160422118 w 2967"/>
            <a:gd name="T65" fmla="*/ 337411138 h 2752"/>
            <a:gd name="T66" fmla="*/ 389010874 w 2967"/>
            <a:gd name="T67" fmla="*/ 174523185 h 2752"/>
            <a:gd name="T68" fmla="*/ 432063039 w 2967"/>
            <a:gd name="T69" fmla="*/ 59691898 h 2752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2967"/>
            <a:gd name="T106" fmla="*/ 0 h 2752"/>
            <a:gd name="T107" fmla="*/ 2967 w 2967"/>
            <a:gd name="T108" fmla="*/ 2752 h 2752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2967" h="2752">
              <a:moveTo>
                <a:pt x="922" y="0"/>
              </a:moveTo>
              <a:lnTo>
                <a:pt x="1056" y="51"/>
              </a:lnTo>
              <a:lnTo>
                <a:pt x="1119" y="148"/>
              </a:lnTo>
              <a:lnTo>
                <a:pt x="1122" y="304"/>
              </a:lnTo>
              <a:lnTo>
                <a:pt x="1111" y="429"/>
              </a:lnTo>
              <a:lnTo>
                <a:pt x="1174" y="552"/>
              </a:lnTo>
              <a:lnTo>
                <a:pt x="1246" y="622"/>
              </a:lnTo>
              <a:lnTo>
                <a:pt x="1218" y="751"/>
              </a:lnTo>
              <a:lnTo>
                <a:pt x="1281" y="820"/>
              </a:lnTo>
              <a:lnTo>
                <a:pt x="1219" y="943"/>
              </a:lnTo>
              <a:lnTo>
                <a:pt x="1255" y="1006"/>
              </a:lnTo>
              <a:lnTo>
                <a:pt x="1318" y="1048"/>
              </a:lnTo>
              <a:lnTo>
                <a:pt x="1359" y="1032"/>
              </a:lnTo>
              <a:lnTo>
                <a:pt x="1453" y="1021"/>
              </a:lnTo>
              <a:lnTo>
                <a:pt x="1483" y="1168"/>
              </a:lnTo>
              <a:lnTo>
                <a:pt x="1540" y="1269"/>
              </a:lnTo>
              <a:lnTo>
                <a:pt x="1600" y="1339"/>
              </a:lnTo>
              <a:lnTo>
                <a:pt x="1699" y="1389"/>
              </a:lnTo>
              <a:lnTo>
                <a:pt x="1777" y="1447"/>
              </a:lnTo>
              <a:lnTo>
                <a:pt x="1815" y="1474"/>
              </a:lnTo>
              <a:lnTo>
                <a:pt x="1908" y="1521"/>
              </a:lnTo>
              <a:lnTo>
                <a:pt x="1989" y="1504"/>
              </a:lnTo>
              <a:lnTo>
                <a:pt x="2086" y="1522"/>
              </a:lnTo>
              <a:lnTo>
                <a:pt x="2152" y="1594"/>
              </a:lnTo>
              <a:lnTo>
                <a:pt x="2206" y="1671"/>
              </a:lnTo>
              <a:lnTo>
                <a:pt x="2500" y="1738"/>
              </a:lnTo>
              <a:lnTo>
                <a:pt x="2607" y="1696"/>
              </a:lnTo>
              <a:lnTo>
                <a:pt x="2796" y="1681"/>
              </a:lnTo>
              <a:lnTo>
                <a:pt x="2959" y="1671"/>
              </a:lnTo>
              <a:lnTo>
                <a:pt x="2967" y="1888"/>
              </a:lnTo>
              <a:lnTo>
                <a:pt x="2935" y="2024"/>
              </a:lnTo>
              <a:lnTo>
                <a:pt x="2887" y="2128"/>
              </a:lnTo>
              <a:lnTo>
                <a:pt x="2839" y="2232"/>
              </a:lnTo>
              <a:lnTo>
                <a:pt x="2831" y="2392"/>
              </a:lnTo>
              <a:lnTo>
                <a:pt x="2743" y="2584"/>
              </a:lnTo>
              <a:lnTo>
                <a:pt x="2647" y="2752"/>
              </a:lnTo>
              <a:lnTo>
                <a:pt x="2455" y="2736"/>
              </a:lnTo>
              <a:lnTo>
                <a:pt x="2383" y="2624"/>
              </a:lnTo>
              <a:lnTo>
                <a:pt x="2311" y="2520"/>
              </a:lnTo>
              <a:lnTo>
                <a:pt x="2207" y="2384"/>
              </a:lnTo>
              <a:lnTo>
                <a:pt x="2031" y="2528"/>
              </a:lnTo>
              <a:lnTo>
                <a:pt x="1879" y="2592"/>
              </a:lnTo>
              <a:lnTo>
                <a:pt x="1759" y="2456"/>
              </a:lnTo>
              <a:lnTo>
                <a:pt x="1639" y="2544"/>
              </a:lnTo>
              <a:lnTo>
                <a:pt x="1519" y="2424"/>
              </a:lnTo>
              <a:lnTo>
                <a:pt x="1415" y="2352"/>
              </a:lnTo>
              <a:lnTo>
                <a:pt x="1279" y="2424"/>
              </a:lnTo>
              <a:lnTo>
                <a:pt x="1143" y="2440"/>
              </a:lnTo>
              <a:lnTo>
                <a:pt x="991" y="2392"/>
              </a:lnTo>
              <a:lnTo>
                <a:pt x="879" y="2360"/>
              </a:lnTo>
              <a:lnTo>
                <a:pt x="839" y="2264"/>
              </a:lnTo>
              <a:lnTo>
                <a:pt x="719" y="2216"/>
              </a:lnTo>
              <a:lnTo>
                <a:pt x="549" y="2175"/>
              </a:lnTo>
              <a:lnTo>
                <a:pt x="630" y="2130"/>
              </a:lnTo>
              <a:lnTo>
                <a:pt x="664" y="1974"/>
              </a:lnTo>
              <a:lnTo>
                <a:pt x="612" y="1837"/>
              </a:lnTo>
              <a:lnTo>
                <a:pt x="583" y="1698"/>
              </a:lnTo>
              <a:lnTo>
                <a:pt x="360" y="1636"/>
              </a:lnTo>
              <a:lnTo>
                <a:pt x="217" y="1635"/>
              </a:lnTo>
              <a:lnTo>
                <a:pt x="147" y="1563"/>
              </a:lnTo>
              <a:lnTo>
                <a:pt x="64" y="1444"/>
              </a:lnTo>
              <a:lnTo>
                <a:pt x="25" y="1345"/>
              </a:lnTo>
              <a:lnTo>
                <a:pt x="0" y="1002"/>
              </a:lnTo>
              <a:lnTo>
                <a:pt x="42" y="897"/>
              </a:lnTo>
              <a:lnTo>
                <a:pt x="145" y="778"/>
              </a:lnTo>
              <a:lnTo>
                <a:pt x="313" y="667"/>
              </a:lnTo>
              <a:lnTo>
                <a:pt x="480" y="558"/>
              </a:lnTo>
              <a:lnTo>
                <a:pt x="759" y="345"/>
              </a:lnTo>
              <a:lnTo>
                <a:pt x="885" y="202"/>
              </a:lnTo>
              <a:lnTo>
                <a:pt x="843" y="118"/>
              </a:lnTo>
              <a:lnTo>
                <a:pt x="922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912445</xdr:colOff>
      <xdr:row>20</xdr:row>
      <xdr:rowOff>123184</xdr:rowOff>
    </xdr:from>
    <xdr:to>
      <xdr:col>10</xdr:col>
      <xdr:colOff>357224</xdr:colOff>
      <xdr:row>28</xdr:row>
      <xdr:rowOff>153693</xdr:rowOff>
    </xdr:to>
    <xdr:sp macro="" textlink="">
      <xdr:nvSpPr>
        <xdr:cNvPr id="109" name="mexicomap24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/>
        </xdr:cNvSpPr>
      </xdr:nvSpPr>
      <xdr:spPr bwMode="auto">
        <a:xfrm>
          <a:off x="5017720" y="3809359"/>
          <a:ext cx="1368829" cy="1630709"/>
        </a:xfrm>
        <a:custGeom>
          <a:avLst/>
          <a:gdLst>
            <a:gd name="T0" fmla="*/ 158016067 w 4249"/>
            <a:gd name="T1" fmla="*/ 15140327 h 4695"/>
            <a:gd name="T2" fmla="*/ 315520292 w 4249"/>
            <a:gd name="T3" fmla="*/ 136766633 h 4695"/>
            <a:gd name="T4" fmla="*/ 389159112 w 4249"/>
            <a:gd name="T5" fmla="*/ 209439924 h 4695"/>
            <a:gd name="T6" fmla="*/ 436167826 w 4249"/>
            <a:gd name="T7" fmla="*/ 306337387 h 4695"/>
            <a:gd name="T8" fmla="*/ 436167826 w 4249"/>
            <a:gd name="T9" fmla="*/ 423421723 h 4695"/>
            <a:gd name="T10" fmla="*/ 356430793 w 4249"/>
            <a:gd name="T11" fmla="*/ 306337387 h 4695"/>
            <a:gd name="T12" fmla="*/ 413705246 w 4249"/>
            <a:gd name="T13" fmla="*/ 430411244 h 4695"/>
            <a:gd name="T14" fmla="*/ 436167826 w 4249"/>
            <a:gd name="T15" fmla="*/ 430411244 h 4695"/>
            <a:gd name="T16" fmla="*/ 436167826 w 4249"/>
            <a:gd name="T17" fmla="*/ 430411244 h 4695"/>
            <a:gd name="T18" fmla="*/ 436167826 w 4249"/>
            <a:gd name="T19" fmla="*/ 430411244 h 4695"/>
            <a:gd name="T20" fmla="*/ 436167826 w 4249"/>
            <a:gd name="T21" fmla="*/ 430411244 h 4695"/>
            <a:gd name="T22" fmla="*/ 436167826 w 4249"/>
            <a:gd name="T23" fmla="*/ 430411244 h 4695"/>
            <a:gd name="T24" fmla="*/ 436167826 w 4249"/>
            <a:gd name="T25" fmla="*/ 430411244 h 4695"/>
            <a:gd name="T26" fmla="*/ 436167826 w 4249"/>
            <a:gd name="T27" fmla="*/ 430411244 h 4695"/>
            <a:gd name="T28" fmla="*/ 436167826 w 4249"/>
            <a:gd name="T29" fmla="*/ 430411244 h 4695"/>
            <a:gd name="T30" fmla="*/ 436167826 w 4249"/>
            <a:gd name="T31" fmla="*/ 430411244 h 4695"/>
            <a:gd name="T32" fmla="*/ 436167826 w 4249"/>
            <a:gd name="T33" fmla="*/ 430411244 h 4695"/>
            <a:gd name="T34" fmla="*/ 436167826 w 4249"/>
            <a:gd name="T35" fmla="*/ 430411244 h 4695"/>
            <a:gd name="T36" fmla="*/ 436167826 w 4249"/>
            <a:gd name="T37" fmla="*/ 430411244 h 4695"/>
            <a:gd name="T38" fmla="*/ 436167826 w 4249"/>
            <a:gd name="T39" fmla="*/ 430411244 h 4695"/>
            <a:gd name="T40" fmla="*/ 436167826 w 4249"/>
            <a:gd name="T41" fmla="*/ 430411244 h 4695"/>
            <a:gd name="T42" fmla="*/ 436167826 w 4249"/>
            <a:gd name="T43" fmla="*/ 430411244 h 4695"/>
            <a:gd name="T44" fmla="*/ 436167826 w 4249"/>
            <a:gd name="T45" fmla="*/ 430411244 h 4695"/>
            <a:gd name="T46" fmla="*/ 436167826 w 4249"/>
            <a:gd name="T47" fmla="*/ 430411244 h 4695"/>
            <a:gd name="T48" fmla="*/ 436167826 w 4249"/>
            <a:gd name="T49" fmla="*/ 430411244 h 4695"/>
            <a:gd name="T50" fmla="*/ 436167826 w 4249"/>
            <a:gd name="T51" fmla="*/ 430411244 h 4695"/>
            <a:gd name="T52" fmla="*/ 436167826 w 4249"/>
            <a:gd name="T53" fmla="*/ 430411244 h 4695"/>
            <a:gd name="T54" fmla="*/ 436167826 w 4249"/>
            <a:gd name="T55" fmla="*/ 430411244 h 4695"/>
            <a:gd name="T56" fmla="*/ 436167826 w 4249"/>
            <a:gd name="T57" fmla="*/ 430411244 h 4695"/>
            <a:gd name="T58" fmla="*/ 436167826 w 4249"/>
            <a:gd name="T59" fmla="*/ 430411244 h 4695"/>
            <a:gd name="T60" fmla="*/ 436167826 w 4249"/>
            <a:gd name="T61" fmla="*/ 430411244 h 4695"/>
            <a:gd name="T62" fmla="*/ 436167826 w 4249"/>
            <a:gd name="T63" fmla="*/ 430411244 h 4695"/>
            <a:gd name="T64" fmla="*/ 436167826 w 4249"/>
            <a:gd name="T65" fmla="*/ 430411244 h 4695"/>
            <a:gd name="T66" fmla="*/ 436167826 w 4249"/>
            <a:gd name="T67" fmla="*/ 430411244 h 4695"/>
            <a:gd name="T68" fmla="*/ 436167826 w 4249"/>
            <a:gd name="T69" fmla="*/ 430411244 h 4695"/>
            <a:gd name="T70" fmla="*/ 436167826 w 4249"/>
            <a:gd name="T71" fmla="*/ 430411244 h 4695"/>
            <a:gd name="T72" fmla="*/ 436167826 w 4249"/>
            <a:gd name="T73" fmla="*/ 430411244 h 4695"/>
            <a:gd name="T74" fmla="*/ 436167826 w 4249"/>
            <a:gd name="T75" fmla="*/ 430411244 h 4695"/>
            <a:gd name="T76" fmla="*/ 430069197 w 4249"/>
            <a:gd name="T77" fmla="*/ 430411244 h 4695"/>
            <a:gd name="T78" fmla="*/ 360521989 w 4249"/>
            <a:gd name="T79" fmla="*/ 430411244 h 4695"/>
            <a:gd name="T80" fmla="*/ 409614050 w 4249"/>
            <a:gd name="T81" fmla="*/ 430411244 h 4695"/>
            <a:gd name="T82" fmla="*/ 319611280 w 4249"/>
            <a:gd name="T83" fmla="*/ 430411244 h 4695"/>
            <a:gd name="T84" fmla="*/ 131424126 w 4249"/>
            <a:gd name="T85" fmla="*/ 430411244 h 4695"/>
            <a:gd name="T86" fmla="*/ 41421654 w 4249"/>
            <a:gd name="T87" fmla="*/ 430411244 h 4695"/>
            <a:gd name="T88" fmla="*/ 164152548 w 4249"/>
            <a:gd name="T89" fmla="*/ 430411244 h 4695"/>
            <a:gd name="T90" fmla="*/ 147788493 w 4249"/>
            <a:gd name="T91" fmla="*/ 430411244 h 4695"/>
            <a:gd name="T92" fmla="*/ 37330640 w 4249"/>
            <a:gd name="T93" fmla="*/ 430411244 h 4695"/>
            <a:gd name="T94" fmla="*/ 4602477 w 4249"/>
            <a:gd name="T95" fmla="*/ 347216113 h 4695"/>
            <a:gd name="T96" fmla="*/ 66990679 w 4249"/>
            <a:gd name="T97" fmla="*/ 62579547 h 4695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4249"/>
            <a:gd name="T148" fmla="*/ 0 h 4695"/>
            <a:gd name="T149" fmla="*/ 4249 w 4249"/>
            <a:gd name="T150" fmla="*/ 4695 h 4695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4249" h="4695">
              <a:moveTo>
                <a:pt x="131" y="124"/>
              </a:moveTo>
              <a:lnTo>
                <a:pt x="212" y="75"/>
              </a:lnTo>
              <a:lnTo>
                <a:pt x="309" y="30"/>
              </a:lnTo>
              <a:lnTo>
                <a:pt x="390" y="0"/>
              </a:lnTo>
              <a:lnTo>
                <a:pt x="553" y="175"/>
              </a:lnTo>
              <a:lnTo>
                <a:pt x="617" y="271"/>
              </a:lnTo>
              <a:lnTo>
                <a:pt x="601" y="351"/>
              </a:lnTo>
              <a:lnTo>
                <a:pt x="681" y="399"/>
              </a:lnTo>
              <a:lnTo>
                <a:pt x="761" y="415"/>
              </a:lnTo>
              <a:lnTo>
                <a:pt x="841" y="455"/>
              </a:lnTo>
              <a:lnTo>
                <a:pt x="817" y="543"/>
              </a:lnTo>
              <a:lnTo>
                <a:pt x="913" y="607"/>
              </a:lnTo>
              <a:lnTo>
                <a:pt x="1009" y="671"/>
              </a:lnTo>
              <a:lnTo>
                <a:pt x="1009" y="735"/>
              </a:lnTo>
              <a:lnTo>
                <a:pt x="993" y="839"/>
              </a:lnTo>
              <a:lnTo>
                <a:pt x="889" y="863"/>
              </a:lnTo>
              <a:lnTo>
                <a:pt x="777" y="663"/>
              </a:lnTo>
              <a:lnTo>
                <a:pt x="697" y="607"/>
              </a:lnTo>
              <a:lnTo>
                <a:pt x="601" y="695"/>
              </a:lnTo>
              <a:lnTo>
                <a:pt x="737" y="783"/>
              </a:lnTo>
              <a:lnTo>
                <a:pt x="809" y="951"/>
              </a:lnTo>
              <a:lnTo>
                <a:pt x="865" y="1103"/>
              </a:lnTo>
              <a:lnTo>
                <a:pt x="985" y="1175"/>
              </a:lnTo>
              <a:lnTo>
                <a:pt x="1009" y="1319"/>
              </a:lnTo>
              <a:lnTo>
                <a:pt x="1097" y="1383"/>
              </a:lnTo>
              <a:lnTo>
                <a:pt x="1105" y="1487"/>
              </a:lnTo>
              <a:lnTo>
                <a:pt x="1217" y="1551"/>
              </a:lnTo>
              <a:lnTo>
                <a:pt x="1305" y="1639"/>
              </a:lnTo>
              <a:lnTo>
                <a:pt x="1321" y="1767"/>
              </a:lnTo>
              <a:lnTo>
                <a:pt x="1457" y="1911"/>
              </a:lnTo>
              <a:lnTo>
                <a:pt x="1473" y="2031"/>
              </a:lnTo>
              <a:lnTo>
                <a:pt x="1569" y="2127"/>
              </a:lnTo>
              <a:lnTo>
                <a:pt x="1601" y="2215"/>
              </a:lnTo>
              <a:lnTo>
                <a:pt x="1729" y="2263"/>
              </a:lnTo>
              <a:lnTo>
                <a:pt x="1761" y="2375"/>
              </a:lnTo>
              <a:lnTo>
                <a:pt x="1807" y="2452"/>
              </a:lnTo>
              <a:lnTo>
                <a:pt x="1921" y="2511"/>
              </a:lnTo>
              <a:lnTo>
                <a:pt x="2009" y="2607"/>
              </a:lnTo>
              <a:lnTo>
                <a:pt x="2081" y="2679"/>
              </a:lnTo>
              <a:lnTo>
                <a:pt x="2089" y="2783"/>
              </a:lnTo>
              <a:lnTo>
                <a:pt x="2121" y="2887"/>
              </a:lnTo>
              <a:lnTo>
                <a:pt x="2145" y="2975"/>
              </a:lnTo>
              <a:lnTo>
                <a:pt x="2209" y="3039"/>
              </a:lnTo>
              <a:lnTo>
                <a:pt x="2257" y="3111"/>
              </a:lnTo>
              <a:lnTo>
                <a:pt x="2345" y="3159"/>
              </a:lnTo>
              <a:lnTo>
                <a:pt x="2433" y="3143"/>
              </a:lnTo>
              <a:lnTo>
                <a:pt x="2465" y="3207"/>
              </a:lnTo>
              <a:lnTo>
                <a:pt x="2545" y="3239"/>
              </a:lnTo>
              <a:lnTo>
                <a:pt x="2593" y="3279"/>
              </a:lnTo>
              <a:lnTo>
                <a:pt x="2689" y="3327"/>
              </a:lnTo>
              <a:lnTo>
                <a:pt x="2841" y="3351"/>
              </a:lnTo>
              <a:lnTo>
                <a:pt x="2913" y="3343"/>
              </a:lnTo>
              <a:lnTo>
                <a:pt x="3009" y="3367"/>
              </a:lnTo>
              <a:lnTo>
                <a:pt x="3065" y="3463"/>
              </a:lnTo>
              <a:lnTo>
                <a:pt x="3161" y="3527"/>
              </a:lnTo>
              <a:lnTo>
                <a:pt x="3297" y="3583"/>
              </a:lnTo>
              <a:lnTo>
                <a:pt x="3409" y="3639"/>
              </a:lnTo>
              <a:lnTo>
                <a:pt x="3537" y="3679"/>
              </a:lnTo>
              <a:lnTo>
                <a:pt x="3665" y="3679"/>
              </a:lnTo>
              <a:lnTo>
                <a:pt x="3833" y="3727"/>
              </a:lnTo>
              <a:lnTo>
                <a:pt x="3857" y="3903"/>
              </a:lnTo>
              <a:lnTo>
                <a:pt x="3969" y="4031"/>
              </a:lnTo>
              <a:lnTo>
                <a:pt x="4009" y="4135"/>
              </a:lnTo>
              <a:lnTo>
                <a:pt x="4065" y="4175"/>
              </a:lnTo>
              <a:lnTo>
                <a:pt x="4209" y="4295"/>
              </a:lnTo>
              <a:lnTo>
                <a:pt x="4249" y="4391"/>
              </a:lnTo>
              <a:lnTo>
                <a:pt x="4249" y="4519"/>
              </a:lnTo>
              <a:lnTo>
                <a:pt x="4145" y="4583"/>
              </a:lnTo>
              <a:lnTo>
                <a:pt x="4065" y="4679"/>
              </a:lnTo>
              <a:lnTo>
                <a:pt x="3913" y="4695"/>
              </a:lnTo>
              <a:lnTo>
                <a:pt x="3825" y="4671"/>
              </a:lnTo>
              <a:lnTo>
                <a:pt x="3745" y="4639"/>
              </a:lnTo>
              <a:lnTo>
                <a:pt x="3641" y="4615"/>
              </a:lnTo>
              <a:lnTo>
                <a:pt x="3505" y="4607"/>
              </a:lnTo>
              <a:lnTo>
                <a:pt x="3361" y="4631"/>
              </a:lnTo>
              <a:lnTo>
                <a:pt x="3265" y="4559"/>
              </a:lnTo>
              <a:lnTo>
                <a:pt x="3177" y="4511"/>
              </a:lnTo>
              <a:lnTo>
                <a:pt x="3129" y="4447"/>
              </a:lnTo>
              <a:lnTo>
                <a:pt x="3057" y="4367"/>
              </a:lnTo>
              <a:lnTo>
                <a:pt x="3041" y="4271"/>
              </a:lnTo>
              <a:lnTo>
                <a:pt x="2945" y="4223"/>
              </a:lnTo>
              <a:lnTo>
                <a:pt x="2865" y="4263"/>
              </a:lnTo>
              <a:lnTo>
                <a:pt x="2737" y="4295"/>
              </a:lnTo>
              <a:lnTo>
                <a:pt x="2513" y="4287"/>
              </a:lnTo>
              <a:lnTo>
                <a:pt x="2465" y="4207"/>
              </a:lnTo>
              <a:lnTo>
                <a:pt x="2441" y="4063"/>
              </a:lnTo>
              <a:lnTo>
                <a:pt x="2457" y="3903"/>
              </a:lnTo>
              <a:lnTo>
                <a:pt x="2409" y="3783"/>
              </a:lnTo>
              <a:lnTo>
                <a:pt x="2337" y="3847"/>
              </a:lnTo>
              <a:lnTo>
                <a:pt x="2209" y="3831"/>
              </a:lnTo>
              <a:lnTo>
                <a:pt x="2089" y="3727"/>
              </a:lnTo>
              <a:lnTo>
                <a:pt x="2009" y="3663"/>
              </a:lnTo>
              <a:lnTo>
                <a:pt x="1921" y="3591"/>
              </a:lnTo>
              <a:lnTo>
                <a:pt x="1841" y="3479"/>
              </a:lnTo>
              <a:lnTo>
                <a:pt x="1577" y="3487"/>
              </a:lnTo>
              <a:lnTo>
                <a:pt x="1265" y="3471"/>
              </a:lnTo>
              <a:lnTo>
                <a:pt x="1217" y="3423"/>
              </a:lnTo>
              <a:lnTo>
                <a:pt x="1185" y="3351"/>
              </a:lnTo>
              <a:lnTo>
                <a:pt x="1169" y="3263"/>
              </a:lnTo>
              <a:lnTo>
                <a:pt x="1113" y="3167"/>
              </a:lnTo>
              <a:lnTo>
                <a:pt x="1225" y="3063"/>
              </a:lnTo>
              <a:lnTo>
                <a:pt x="1313" y="2975"/>
              </a:lnTo>
              <a:lnTo>
                <a:pt x="1369" y="2887"/>
              </a:lnTo>
              <a:lnTo>
                <a:pt x="1289" y="2831"/>
              </a:lnTo>
              <a:lnTo>
                <a:pt x="1177" y="2871"/>
              </a:lnTo>
              <a:lnTo>
                <a:pt x="1129" y="2791"/>
              </a:lnTo>
              <a:lnTo>
                <a:pt x="1073" y="2727"/>
              </a:lnTo>
              <a:lnTo>
                <a:pt x="1105" y="2647"/>
              </a:lnTo>
              <a:lnTo>
                <a:pt x="1121" y="2519"/>
              </a:lnTo>
              <a:lnTo>
                <a:pt x="1137" y="2439"/>
              </a:lnTo>
              <a:lnTo>
                <a:pt x="1097" y="2375"/>
              </a:lnTo>
              <a:lnTo>
                <a:pt x="1121" y="2263"/>
              </a:lnTo>
              <a:lnTo>
                <a:pt x="1065" y="2207"/>
              </a:lnTo>
              <a:lnTo>
                <a:pt x="1049" y="2111"/>
              </a:lnTo>
              <a:lnTo>
                <a:pt x="985" y="2079"/>
              </a:lnTo>
              <a:lnTo>
                <a:pt x="929" y="2063"/>
              </a:lnTo>
              <a:lnTo>
                <a:pt x="841" y="2071"/>
              </a:lnTo>
              <a:lnTo>
                <a:pt x="753" y="2071"/>
              </a:lnTo>
              <a:lnTo>
                <a:pt x="665" y="2007"/>
              </a:lnTo>
              <a:lnTo>
                <a:pt x="705" y="1927"/>
              </a:lnTo>
              <a:lnTo>
                <a:pt x="777" y="1847"/>
              </a:lnTo>
              <a:lnTo>
                <a:pt x="769" y="1775"/>
              </a:lnTo>
              <a:lnTo>
                <a:pt x="801" y="1703"/>
              </a:lnTo>
              <a:lnTo>
                <a:pt x="777" y="1623"/>
              </a:lnTo>
              <a:lnTo>
                <a:pt x="689" y="1559"/>
              </a:lnTo>
              <a:lnTo>
                <a:pt x="625" y="1631"/>
              </a:lnTo>
              <a:lnTo>
                <a:pt x="537" y="1703"/>
              </a:lnTo>
              <a:lnTo>
                <a:pt x="409" y="1791"/>
              </a:lnTo>
              <a:lnTo>
                <a:pt x="257" y="1847"/>
              </a:lnTo>
              <a:lnTo>
                <a:pt x="145" y="1919"/>
              </a:lnTo>
              <a:lnTo>
                <a:pt x="73" y="1847"/>
              </a:lnTo>
              <a:lnTo>
                <a:pt x="81" y="1735"/>
              </a:lnTo>
              <a:lnTo>
                <a:pt x="153" y="1663"/>
              </a:lnTo>
              <a:lnTo>
                <a:pt x="265" y="1567"/>
              </a:lnTo>
              <a:lnTo>
                <a:pt x="321" y="1463"/>
              </a:lnTo>
              <a:lnTo>
                <a:pt x="369" y="1383"/>
              </a:lnTo>
              <a:lnTo>
                <a:pt x="361" y="1231"/>
              </a:lnTo>
              <a:lnTo>
                <a:pt x="289" y="1151"/>
              </a:lnTo>
              <a:lnTo>
                <a:pt x="217" y="1231"/>
              </a:lnTo>
              <a:lnTo>
                <a:pt x="121" y="1183"/>
              </a:lnTo>
              <a:lnTo>
                <a:pt x="73" y="1103"/>
              </a:lnTo>
              <a:lnTo>
                <a:pt x="73" y="951"/>
              </a:lnTo>
              <a:lnTo>
                <a:pt x="0" y="844"/>
              </a:lnTo>
              <a:lnTo>
                <a:pt x="9" y="688"/>
              </a:lnTo>
              <a:lnTo>
                <a:pt x="107" y="480"/>
              </a:lnTo>
              <a:lnTo>
                <a:pt x="138" y="339"/>
              </a:lnTo>
              <a:lnTo>
                <a:pt x="131" y="124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639605</xdr:colOff>
      <xdr:row>19</xdr:row>
      <xdr:rowOff>159355</xdr:rowOff>
    </xdr:from>
    <xdr:to>
      <xdr:col>6</xdr:col>
      <xdr:colOff>422768</xdr:colOff>
      <xdr:row>23</xdr:row>
      <xdr:rowOff>157555</xdr:rowOff>
    </xdr:to>
    <xdr:sp macro="" textlink="">
      <xdr:nvSpPr>
        <xdr:cNvPr id="110" name="mexicomap1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/>
        </xdr:cNvSpPr>
      </xdr:nvSpPr>
      <xdr:spPr bwMode="auto">
        <a:xfrm>
          <a:off x="3182780" y="3645505"/>
          <a:ext cx="430863" cy="798300"/>
        </a:xfrm>
        <a:custGeom>
          <a:avLst/>
          <a:gdLst>
            <a:gd name="T0" fmla="*/ 45475863 w 1379"/>
            <a:gd name="T1" fmla="*/ 248122170 h 2309"/>
            <a:gd name="T2" fmla="*/ 77666656 w 1379"/>
            <a:gd name="T3" fmla="*/ 172826533 h 2309"/>
            <a:gd name="T4" fmla="*/ 90440869 w 1379"/>
            <a:gd name="T5" fmla="*/ 76811784 h 2309"/>
            <a:gd name="T6" fmla="*/ 184969213 w 1379"/>
            <a:gd name="T7" fmla="*/ 28804255 h 2309"/>
            <a:gd name="T8" fmla="*/ 318330923 w 1379"/>
            <a:gd name="T9" fmla="*/ 59124683 h 2309"/>
            <a:gd name="T10" fmla="*/ 344390207 w 1379"/>
            <a:gd name="T11" fmla="*/ 140989895 h 2309"/>
            <a:gd name="T12" fmla="*/ 303512973 w 1379"/>
            <a:gd name="T13" fmla="*/ 229929747 h 2309"/>
            <a:gd name="T14" fmla="*/ 407239042 w 1379"/>
            <a:gd name="T15" fmla="*/ 194050787 h 2309"/>
            <a:gd name="T16" fmla="*/ 436037031 w 1379"/>
            <a:gd name="T17" fmla="*/ 239025958 h 2309"/>
            <a:gd name="T18" fmla="*/ 436037031 w 1379"/>
            <a:gd name="T19" fmla="*/ 338072821 h 2309"/>
            <a:gd name="T20" fmla="*/ 436037031 w 1379"/>
            <a:gd name="T21" fmla="*/ 338072821 h 2309"/>
            <a:gd name="T22" fmla="*/ 436037031 w 1379"/>
            <a:gd name="T23" fmla="*/ 430612504 h 2309"/>
            <a:gd name="T24" fmla="*/ 436037031 w 1379"/>
            <a:gd name="T25" fmla="*/ 430612504 h 2309"/>
            <a:gd name="T26" fmla="*/ 436037031 w 1379"/>
            <a:gd name="T27" fmla="*/ 430612504 h 2309"/>
            <a:gd name="T28" fmla="*/ 436037031 w 1379"/>
            <a:gd name="T29" fmla="*/ 430612504 h 2309"/>
            <a:gd name="T30" fmla="*/ 436037031 w 1379"/>
            <a:gd name="T31" fmla="*/ 430612504 h 2309"/>
            <a:gd name="T32" fmla="*/ 436037031 w 1379"/>
            <a:gd name="T33" fmla="*/ 430612504 h 2309"/>
            <a:gd name="T34" fmla="*/ 436037031 w 1379"/>
            <a:gd name="T35" fmla="*/ 430612504 h 2309"/>
            <a:gd name="T36" fmla="*/ 436037031 w 1379"/>
            <a:gd name="T37" fmla="*/ 430612504 h 2309"/>
            <a:gd name="T38" fmla="*/ 436037031 w 1379"/>
            <a:gd name="T39" fmla="*/ 430612504 h 2309"/>
            <a:gd name="T40" fmla="*/ 410304803 w 1379"/>
            <a:gd name="T41" fmla="*/ 430612504 h 2309"/>
            <a:gd name="T42" fmla="*/ 295848673 w 1379"/>
            <a:gd name="T43" fmla="*/ 430612504 h 2309"/>
            <a:gd name="T44" fmla="*/ 185480381 w 1379"/>
            <a:gd name="T45" fmla="*/ 430612504 h 2309"/>
            <a:gd name="T46" fmla="*/ 177304810 w 1379"/>
            <a:gd name="T47" fmla="*/ 430612504 h 2309"/>
            <a:gd name="T48" fmla="*/ 250883550 w 1379"/>
            <a:gd name="T49" fmla="*/ 430612504 h 2309"/>
            <a:gd name="T50" fmla="*/ 226357251 w 1379"/>
            <a:gd name="T51" fmla="*/ 430612504 h 2309"/>
            <a:gd name="T52" fmla="*/ 226357251 w 1379"/>
            <a:gd name="T53" fmla="*/ 430612504 h 2309"/>
            <a:gd name="T54" fmla="*/ 156866193 w 1379"/>
            <a:gd name="T55" fmla="*/ 430612504 h 2309"/>
            <a:gd name="T56" fmla="*/ 128252316 w 1379"/>
            <a:gd name="T57" fmla="*/ 430612504 h 2309"/>
            <a:gd name="T58" fmla="*/ 71024277 w 1379"/>
            <a:gd name="T59" fmla="*/ 430612504 h 2309"/>
            <a:gd name="T60" fmla="*/ 1532879 w 1379"/>
            <a:gd name="T61" fmla="*/ 382542824 h 2309"/>
            <a:gd name="T62" fmla="*/ 0 w 1379"/>
            <a:gd name="T63" fmla="*/ 301688180 h 230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1379"/>
            <a:gd name="T97" fmla="*/ 0 h 2309"/>
            <a:gd name="T98" fmla="*/ 1379 w 1379"/>
            <a:gd name="T99" fmla="*/ 2309 h 2309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1379" h="2309">
              <a:moveTo>
                <a:pt x="44" y="534"/>
              </a:moveTo>
              <a:lnTo>
                <a:pt x="89" y="491"/>
              </a:lnTo>
              <a:lnTo>
                <a:pt x="146" y="455"/>
              </a:lnTo>
              <a:lnTo>
                <a:pt x="152" y="342"/>
              </a:lnTo>
              <a:lnTo>
                <a:pt x="128" y="224"/>
              </a:lnTo>
              <a:lnTo>
                <a:pt x="177" y="152"/>
              </a:lnTo>
              <a:lnTo>
                <a:pt x="254" y="0"/>
              </a:lnTo>
              <a:lnTo>
                <a:pt x="362" y="57"/>
              </a:lnTo>
              <a:lnTo>
                <a:pt x="468" y="65"/>
              </a:lnTo>
              <a:lnTo>
                <a:pt x="623" y="117"/>
              </a:lnTo>
              <a:lnTo>
                <a:pt x="647" y="176"/>
              </a:lnTo>
              <a:lnTo>
                <a:pt x="674" y="279"/>
              </a:lnTo>
              <a:lnTo>
                <a:pt x="578" y="351"/>
              </a:lnTo>
              <a:lnTo>
                <a:pt x="594" y="455"/>
              </a:lnTo>
              <a:lnTo>
                <a:pt x="710" y="407"/>
              </a:lnTo>
              <a:lnTo>
                <a:pt x="797" y="384"/>
              </a:lnTo>
              <a:lnTo>
                <a:pt x="852" y="419"/>
              </a:lnTo>
              <a:lnTo>
                <a:pt x="891" y="473"/>
              </a:lnTo>
              <a:lnTo>
                <a:pt x="891" y="548"/>
              </a:lnTo>
              <a:lnTo>
                <a:pt x="964" y="669"/>
              </a:lnTo>
              <a:lnTo>
                <a:pt x="1044" y="637"/>
              </a:lnTo>
              <a:lnTo>
                <a:pt x="1091" y="669"/>
              </a:lnTo>
              <a:lnTo>
                <a:pt x="1067" y="781"/>
              </a:lnTo>
              <a:lnTo>
                <a:pt x="1123" y="909"/>
              </a:lnTo>
              <a:lnTo>
                <a:pt x="1195" y="1045"/>
              </a:lnTo>
              <a:lnTo>
                <a:pt x="1267" y="1149"/>
              </a:lnTo>
              <a:lnTo>
                <a:pt x="1259" y="1269"/>
              </a:lnTo>
              <a:lnTo>
                <a:pt x="1379" y="1437"/>
              </a:lnTo>
              <a:lnTo>
                <a:pt x="1363" y="1581"/>
              </a:lnTo>
              <a:lnTo>
                <a:pt x="1291" y="1621"/>
              </a:lnTo>
              <a:lnTo>
                <a:pt x="1235" y="1725"/>
              </a:lnTo>
              <a:lnTo>
                <a:pt x="1291" y="1821"/>
              </a:lnTo>
              <a:lnTo>
                <a:pt x="1268" y="2021"/>
              </a:lnTo>
              <a:lnTo>
                <a:pt x="1187" y="2157"/>
              </a:lnTo>
              <a:lnTo>
                <a:pt x="1123" y="2237"/>
              </a:lnTo>
              <a:lnTo>
                <a:pt x="1035" y="2285"/>
              </a:lnTo>
              <a:lnTo>
                <a:pt x="987" y="2309"/>
              </a:lnTo>
              <a:lnTo>
                <a:pt x="931" y="2285"/>
              </a:lnTo>
              <a:lnTo>
                <a:pt x="931" y="2197"/>
              </a:lnTo>
              <a:lnTo>
                <a:pt x="939" y="2117"/>
              </a:lnTo>
              <a:lnTo>
                <a:pt x="883" y="2021"/>
              </a:lnTo>
              <a:lnTo>
                <a:pt x="803" y="1965"/>
              </a:lnTo>
              <a:lnTo>
                <a:pt x="683" y="2077"/>
              </a:lnTo>
              <a:lnTo>
                <a:pt x="579" y="2173"/>
              </a:lnTo>
              <a:lnTo>
                <a:pt x="451" y="2229"/>
              </a:lnTo>
              <a:lnTo>
                <a:pt x="363" y="2189"/>
              </a:lnTo>
              <a:lnTo>
                <a:pt x="331" y="2133"/>
              </a:lnTo>
              <a:lnTo>
                <a:pt x="347" y="2029"/>
              </a:lnTo>
              <a:lnTo>
                <a:pt x="451" y="1965"/>
              </a:lnTo>
              <a:lnTo>
                <a:pt x="491" y="1845"/>
              </a:lnTo>
              <a:lnTo>
                <a:pt x="435" y="1741"/>
              </a:lnTo>
              <a:lnTo>
                <a:pt x="443" y="1685"/>
              </a:lnTo>
              <a:lnTo>
                <a:pt x="427" y="1589"/>
              </a:lnTo>
              <a:lnTo>
                <a:pt x="443" y="1501"/>
              </a:lnTo>
              <a:lnTo>
                <a:pt x="379" y="1429"/>
              </a:lnTo>
              <a:lnTo>
                <a:pt x="307" y="1365"/>
              </a:lnTo>
              <a:lnTo>
                <a:pt x="307" y="1285"/>
              </a:lnTo>
              <a:lnTo>
                <a:pt x="251" y="1189"/>
              </a:lnTo>
              <a:lnTo>
                <a:pt x="251" y="1069"/>
              </a:lnTo>
              <a:lnTo>
                <a:pt x="139" y="989"/>
              </a:lnTo>
              <a:lnTo>
                <a:pt x="115" y="885"/>
              </a:lnTo>
              <a:lnTo>
                <a:pt x="3" y="757"/>
              </a:lnTo>
              <a:lnTo>
                <a:pt x="11" y="709"/>
              </a:lnTo>
              <a:lnTo>
                <a:pt x="0" y="597"/>
              </a:lnTo>
              <a:lnTo>
                <a:pt x="44" y="534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1759</xdr:colOff>
      <xdr:row>19</xdr:row>
      <xdr:rowOff>136362</xdr:rowOff>
    </xdr:from>
    <xdr:to>
      <xdr:col>8</xdr:col>
      <xdr:colOff>192151</xdr:colOff>
      <xdr:row>26</xdr:row>
      <xdr:rowOff>35903</xdr:rowOff>
    </xdr:to>
    <xdr:sp macro="" textlink="">
      <xdr:nvSpPr>
        <xdr:cNvPr id="111" name="mexicomap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/>
        </xdr:cNvSpPr>
      </xdr:nvSpPr>
      <xdr:spPr bwMode="auto">
        <a:xfrm>
          <a:off x="3192634" y="3622512"/>
          <a:ext cx="1104792" cy="1299716"/>
        </a:xfrm>
        <a:custGeom>
          <a:avLst/>
          <a:gdLst>
            <a:gd name="T0" fmla="*/ 282347160 w 3484"/>
            <a:gd name="T1" fmla="*/ 430298670 h 3748"/>
            <a:gd name="T2" fmla="*/ 436400010 w 3484"/>
            <a:gd name="T3" fmla="*/ 430298670 h 3748"/>
            <a:gd name="T4" fmla="*/ 436400010 w 3484"/>
            <a:gd name="T5" fmla="*/ 430298670 h 3748"/>
            <a:gd name="T6" fmla="*/ 436400010 w 3484"/>
            <a:gd name="T7" fmla="*/ 430298670 h 3748"/>
            <a:gd name="T8" fmla="*/ 436400010 w 3484"/>
            <a:gd name="T9" fmla="*/ 430298670 h 3748"/>
            <a:gd name="T10" fmla="*/ 436400010 w 3484"/>
            <a:gd name="T11" fmla="*/ 430298670 h 3748"/>
            <a:gd name="T12" fmla="*/ 436400010 w 3484"/>
            <a:gd name="T13" fmla="*/ 430298670 h 3748"/>
            <a:gd name="T14" fmla="*/ 436400010 w 3484"/>
            <a:gd name="T15" fmla="*/ 357643567 h 3748"/>
            <a:gd name="T16" fmla="*/ 436400010 w 3484"/>
            <a:gd name="T17" fmla="*/ 325359750 h 3748"/>
            <a:gd name="T18" fmla="*/ 436400010 w 3484"/>
            <a:gd name="T19" fmla="*/ 239101461 h 3748"/>
            <a:gd name="T20" fmla="*/ 436400010 w 3484"/>
            <a:gd name="T21" fmla="*/ 37832526 h 3748"/>
            <a:gd name="T22" fmla="*/ 436400010 w 3484"/>
            <a:gd name="T23" fmla="*/ 79196243 h 3748"/>
            <a:gd name="T24" fmla="*/ 436400010 w 3484"/>
            <a:gd name="T25" fmla="*/ 360165669 h 3748"/>
            <a:gd name="T26" fmla="*/ 436400010 w 3484"/>
            <a:gd name="T27" fmla="*/ 254234487 h 3748"/>
            <a:gd name="T28" fmla="*/ 436400010 w 3484"/>
            <a:gd name="T29" fmla="*/ 368236726 h 3748"/>
            <a:gd name="T30" fmla="*/ 436400010 w 3484"/>
            <a:gd name="T31" fmla="*/ 430298670 h 3748"/>
            <a:gd name="T32" fmla="*/ 436400010 w 3484"/>
            <a:gd name="T33" fmla="*/ 425237435 h 3748"/>
            <a:gd name="T34" fmla="*/ 436400010 w 3484"/>
            <a:gd name="T35" fmla="*/ 430298670 h 3748"/>
            <a:gd name="T36" fmla="*/ 436400010 w 3484"/>
            <a:gd name="T37" fmla="*/ 430298670 h 3748"/>
            <a:gd name="T38" fmla="*/ 436400010 w 3484"/>
            <a:gd name="T39" fmla="*/ 430298670 h 3748"/>
            <a:gd name="T40" fmla="*/ 436400010 w 3484"/>
            <a:gd name="T41" fmla="*/ 430298670 h 3748"/>
            <a:gd name="T42" fmla="*/ 436400010 w 3484"/>
            <a:gd name="T43" fmla="*/ 430298670 h 3748"/>
            <a:gd name="T44" fmla="*/ 436400010 w 3484"/>
            <a:gd name="T45" fmla="*/ 430298670 h 3748"/>
            <a:gd name="T46" fmla="*/ 436400010 w 3484"/>
            <a:gd name="T47" fmla="*/ 430298670 h 3748"/>
            <a:gd name="T48" fmla="*/ 436400010 w 3484"/>
            <a:gd name="T49" fmla="*/ 430298670 h 3748"/>
            <a:gd name="T50" fmla="*/ 436400010 w 3484"/>
            <a:gd name="T51" fmla="*/ 430298670 h 3748"/>
            <a:gd name="T52" fmla="*/ 436400010 w 3484"/>
            <a:gd name="T53" fmla="*/ 430298670 h 3748"/>
            <a:gd name="T54" fmla="*/ 436400010 w 3484"/>
            <a:gd name="T55" fmla="*/ 430298670 h 3748"/>
            <a:gd name="T56" fmla="*/ 436400010 w 3484"/>
            <a:gd name="T57" fmla="*/ 430298670 h 3748"/>
            <a:gd name="T58" fmla="*/ 436400010 w 3484"/>
            <a:gd name="T59" fmla="*/ 430298670 h 3748"/>
            <a:gd name="T60" fmla="*/ 436400010 w 3484"/>
            <a:gd name="T61" fmla="*/ 430298670 h 3748"/>
            <a:gd name="T62" fmla="*/ 436400010 w 3484"/>
            <a:gd name="T63" fmla="*/ 430298670 h 3748"/>
            <a:gd name="T64" fmla="*/ 436400010 w 3484"/>
            <a:gd name="T65" fmla="*/ 430298670 h 3748"/>
            <a:gd name="T66" fmla="*/ 436400010 w 3484"/>
            <a:gd name="T67" fmla="*/ 430298670 h 3748"/>
            <a:gd name="T68" fmla="*/ 436400010 w 3484"/>
            <a:gd name="T69" fmla="*/ 430298670 h 3748"/>
            <a:gd name="T70" fmla="*/ 436400010 w 3484"/>
            <a:gd name="T71" fmla="*/ 430298670 h 3748"/>
            <a:gd name="T72" fmla="*/ 436400010 w 3484"/>
            <a:gd name="T73" fmla="*/ 430298670 h 3748"/>
            <a:gd name="T74" fmla="*/ 426338980 w 3484"/>
            <a:gd name="T75" fmla="*/ 430298670 h 3748"/>
            <a:gd name="T76" fmla="*/ 314117575 w 3484"/>
            <a:gd name="T77" fmla="*/ 430298670 h 3748"/>
            <a:gd name="T78" fmla="*/ 192159919 w 3484"/>
            <a:gd name="T79" fmla="*/ 430298670 h 3748"/>
            <a:gd name="T80" fmla="*/ 108122127 w 3484"/>
            <a:gd name="T81" fmla="*/ 430298670 h 3748"/>
            <a:gd name="T82" fmla="*/ 47143286 w 3484"/>
            <a:gd name="T83" fmla="*/ 430298670 h 3748"/>
            <a:gd name="T84" fmla="*/ 171662877 w 3484"/>
            <a:gd name="T85" fmla="*/ 430298670 h 3748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3484"/>
            <a:gd name="T130" fmla="*/ 0 h 3748"/>
            <a:gd name="T131" fmla="*/ 3484 w 3484"/>
            <a:gd name="T132" fmla="*/ 3748 h 3748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3484" h="3748">
              <a:moveTo>
                <a:pt x="335" y="2259"/>
              </a:moveTo>
              <a:lnTo>
                <a:pt x="417" y="2299"/>
              </a:lnTo>
              <a:lnTo>
                <a:pt x="551" y="2244"/>
              </a:lnTo>
              <a:lnTo>
                <a:pt x="774" y="2034"/>
              </a:lnTo>
              <a:lnTo>
                <a:pt x="854" y="2091"/>
              </a:lnTo>
              <a:lnTo>
                <a:pt x="908" y="2184"/>
              </a:lnTo>
              <a:lnTo>
                <a:pt x="902" y="2260"/>
              </a:lnTo>
              <a:lnTo>
                <a:pt x="900" y="2353"/>
              </a:lnTo>
              <a:lnTo>
                <a:pt x="959" y="2380"/>
              </a:lnTo>
              <a:lnTo>
                <a:pt x="1095" y="2307"/>
              </a:lnTo>
              <a:lnTo>
                <a:pt x="1158" y="2223"/>
              </a:lnTo>
              <a:lnTo>
                <a:pt x="1239" y="2089"/>
              </a:lnTo>
              <a:lnTo>
                <a:pt x="1262" y="1893"/>
              </a:lnTo>
              <a:lnTo>
                <a:pt x="1205" y="1794"/>
              </a:lnTo>
              <a:lnTo>
                <a:pt x="1260" y="1690"/>
              </a:lnTo>
              <a:lnTo>
                <a:pt x="1332" y="1651"/>
              </a:lnTo>
              <a:lnTo>
                <a:pt x="1349" y="1503"/>
              </a:lnTo>
              <a:lnTo>
                <a:pt x="1229" y="1338"/>
              </a:lnTo>
              <a:lnTo>
                <a:pt x="1235" y="1219"/>
              </a:lnTo>
              <a:lnTo>
                <a:pt x="1161" y="1108"/>
              </a:lnTo>
              <a:lnTo>
                <a:pt x="1091" y="975"/>
              </a:lnTo>
              <a:lnTo>
                <a:pt x="1035" y="849"/>
              </a:lnTo>
              <a:lnTo>
                <a:pt x="1062" y="741"/>
              </a:lnTo>
              <a:lnTo>
                <a:pt x="1013" y="709"/>
              </a:lnTo>
              <a:lnTo>
                <a:pt x="933" y="738"/>
              </a:lnTo>
              <a:lnTo>
                <a:pt x="864" y="621"/>
              </a:lnTo>
              <a:lnTo>
                <a:pt x="941" y="645"/>
              </a:lnTo>
              <a:lnTo>
                <a:pt x="1049" y="637"/>
              </a:lnTo>
              <a:lnTo>
                <a:pt x="1122" y="603"/>
              </a:lnTo>
              <a:lnTo>
                <a:pt x="1146" y="474"/>
              </a:lnTo>
              <a:lnTo>
                <a:pt x="1202" y="378"/>
              </a:lnTo>
              <a:lnTo>
                <a:pt x="1175" y="231"/>
              </a:lnTo>
              <a:lnTo>
                <a:pt x="1193" y="75"/>
              </a:lnTo>
              <a:lnTo>
                <a:pt x="1263" y="0"/>
              </a:lnTo>
              <a:lnTo>
                <a:pt x="1311" y="72"/>
              </a:lnTo>
              <a:lnTo>
                <a:pt x="1352" y="157"/>
              </a:lnTo>
              <a:lnTo>
                <a:pt x="1289" y="247"/>
              </a:lnTo>
              <a:lnTo>
                <a:pt x="1269" y="642"/>
              </a:lnTo>
              <a:lnTo>
                <a:pt x="1373" y="714"/>
              </a:lnTo>
              <a:lnTo>
                <a:pt x="1434" y="630"/>
              </a:lnTo>
              <a:lnTo>
                <a:pt x="1464" y="547"/>
              </a:lnTo>
              <a:lnTo>
                <a:pt x="1553" y="504"/>
              </a:lnTo>
              <a:lnTo>
                <a:pt x="1598" y="576"/>
              </a:lnTo>
              <a:lnTo>
                <a:pt x="1553" y="658"/>
              </a:lnTo>
              <a:lnTo>
                <a:pt x="1547" y="730"/>
              </a:lnTo>
              <a:lnTo>
                <a:pt x="1661" y="694"/>
              </a:lnTo>
              <a:lnTo>
                <a:pt x="1746" y="774"/>
              </a:lnTo>
              <a:lnTo>
                <a:pt x="1664" y="943"/>
              </a:lnTo>
              <a:lnTo>
                <a:pt x="1743" y="1023"/>
              </a:lnTo>
              <a:lnTo>
                <a:pt x="1841" y="985"/>
              </a:lnTo>
              <a:lnTo>
                <a:pt x="2009" y="843"/>
              </a:lnTo>
              <a:lnTo>
                <a:pt x="2138" y="841"/>
              </a:lnTo>
              <a:lnTo>
                <a:pt x="2168" y="894"/>
              </a:lnTo>
              <a:lnTo>
                <a:pt x="2054" y="1071"/>
              </a:lnTo>
              <a:lnTo>
                <a:pt x="1953" y="1174"/>
              </a:lnTo>
              <a:lnTo>
                <a:pt x="1809" y="1281"/>
              </a:lnTo>
              <a:lnTo>
                <a:pt x="1701" y="1396"/>
              </a:lnTo>
              <a:lnTo>
                <a:pt x="1644" y="1537"/>
              </a:lnTo>
              <a:lnTo>
                <a:pt x="1581" y="1660"/>
              </a:lnTo>
              <a:lnTo>
                <a:pt x="1572" y="1770"/>
              </a:lnTo>
              <a:lnTo>
                <a:pt x="1644" y="1873"/>
              </a:lnTo>
              <a:lnTo>
                <a:pt x="1769" y="1893"/>
              </a:lnTo>
              <a:lnTo>
                <a:pt x="1890" y="1846"/>
              </a:lnTo>
              <a:lnTo>
                <a:pt x="2012" y="1938"/>
              </a:lnTo>
              <a:lnTo>
                <a:pt x="2093" y="1837"/>
              </a:lnTo>
              <a:lnTo>
                <a:pt x="2216" y="1827"/>
              </a:lnTo>
              <a:lnTo>
                <a:pt x="2288" y="1765"/>
              </a:lnTo>
              <a:lnTo>
                <a:pt x="2405" y="1716"/>
              </a:lnTo>
              <a:lnTo>
                <a:pt x="2908" y="1575"/>
              </a:lnTo>
              <a:lnTo>
                <a:pt x="3156" y="1206"/>
              </a:lnTo>
              <a:lnTo>
                <a:pt x="3332" y="1170"/>
              </a:lnTo>
              <a:lnTo>
                <a:pt x="3480" y="1170"/>
              </a:lnTo>
              <a:lnTo>
                <a:pt x="3484" y="1270"/>
              </a:lnTo>
              <a:lnTo>
                <a:pt x="3401" y="1389"/>
              </a:lnTo>
              <a:lnTo>
                <a:pt x="3347" y="1508"/>
              </a:lnTo>
              <a:lnTo>
                <a:pt x="3392" y="1618"/>
              </a:lnTo>
              <a:lnTo>
                <a:pt x="3310" y="1782"/>
              </a:lnTo>
              <a:lnTo>
                <a:pt x="3219" y="1920"/>
              </a:lnTo>
              <a:lnTo>
                <a:pt x="3145" y="2066"/>
              </a:lnTo>
              <a:lnTo>
                <a:pt x="3127" y="2230"/>
              </a:lnTo>
              <a:lnTo>
                <a:pt x="3081" y="2368"/>
              </a:lnTo>
              <a:lnTo>
                <a:pt x="3054" y="2496"/>
              </a:lnTo>
              <a:lnTo>
                <a:pt x="2972" y="2532"/>
              </a:lnTo>
              <a:lnTo>
                <a:pt x="2853" y="2550"/>
              </a:lnTo>
              <a:lnTo>
                <a:pt x="2734" y="2532"/>
              </a:lnTo>
              <a:lnTo>
                <a:pt x="2615" y="2569"/>
              </a:lnTo>
              <a:lnTo>
                <a:pt x="2432" y="2596"/>
              </a:lnTo>
              <a:lnTo>
                <a:pt x="2249" y="2605"/>
              </a:lnTo>
              <a:lnTo>
                <a:pt x="2195" y="2715"/>
              </a:lnTo>
              <a:lnTo>
                <a:pt x="2213" y="2797"/>
              </a:lnTo>
              <a:lnTo>
                <a:pt x="2204" y="2907"/>
              </a:lnTo>
              <a:lnTo>
                <a:pt x="2277" y="3008"/>
              </a:lnTo>
              <a:lnTo>
                <a:pt x="2387" y="3035"/>
              </a:lnTo>
              <a:lnTo>
                <a:pt x="2487" y="3181"/>
              </a:lnTo>
              <a:lnTo>
                <a:pt x="2432" y="3282"/>
              </a:lnTo>
              <a:lnTo>
                <a:pt x="2597" y="3474"/>
              </a:lnTo>
              <a:lnTo>
                <a:pt x="2496" y="3547"/>
              </a:lnTo>
              <a:lnTo>
                <a:pt x="2487" y="3529"/>
              </a:lnTo>
              <a:lnTo>
                <a:pt x="2377" y="3602"/>
              </a:lnTo>
              <a:lnTo>
                <a:pt x="2286" y="3648"/>
              </a:lnTo>
              <a:lnTo>
                <a:pt x="2176" y="3648"/>
              </a:lnTo>
              <a:lnTo>
                <a:pt x="2094" y="3748"/>
              </a:lnTo>
              <a:lnTo>
                <a:pt x="2030" y="3739"/>
              </a:lnTo>
              <a:lnTo>
                <a:pt x="1986" y="3677"/>
              </a:lnTo>
              <a:lnTo>
                <a:pt x="1902" y="3584"/>
              </a:lnTo>
              <a:lnTo>
                <a:pt x="1829" y="3483"/>
              </a:lnTo>
              <a:lnTo>
                <a:pt x="1737" y="3474"/>
              </a:lnTo>
              <a:lnTo>
                <a:pt x="1634" y="3403"/>
              </a:lnTo>
              <a:lnTo>
                <a:pt x="1436" y="3437"/>
              </a:lnTo>
              <a:lnTo>
                <a:pt x="1308" y="3501"/>
              </a:lnTo>
              <a:lnTo>
                <a:pt x="1207" y="3556"/>
              </a:lnTo>
              <a:lnTo>
                <a:pt x="1116" y="3666"/>
              </a:lnTo>
              <a:lnTo>
                <a:pt x="975" y="3677"/>
              </a:lnTo>
              <a:lnTo>
                <a:pt x="832" y="3556"/>
              </a:lnTo>
              <a:lnTo>
                <a:pt x="759" y="3483"/>
              </a:lnTo>
              <a:lnTo>
                <a:pt x="686" y="3382"/>
              </a:lnTo>
              <a:lnTo>
                <a:pt x="613" y="3300"/>
              </a:lnTo>
              <a:lnTo>
                <a:pt x="485" y="3218"/>
              </a:lnTo>
              <a:lnTo>
                <a:pt x="467" y="3117"/>
              </a:lnTo>
              <a:lnTo>
                <a:pt x="375" y="3062"/>
              </a:lnTo>
              <a:lnTo>
                <a:pt x="302" y="2971"/>
              </a:lnTo>
              <a:lnTo>
                <a:pt x="229" y="2852"/>
              </a:lnTo>
              <a:lnTo>
                <a:pt x="211" y="2742"/>
              </a:lnTo>
              <a:lnTo>
                <a:pt x="101" y="2642"/>
              </a:lnTo>
              <a:lnTo>
                <a:pt x="0" y="2541"/>
              </a:lnTo>
              <a:lnTo>
                <a:pt x="92" y="2459"/>
              </a:lnTo>
              <a:lnTo>
                <a:pt x="220" y="2450"/>
              </a:lnTo>
              <a:lnTo>
                <a:pt x="311" y="2395"/>
              </a:lnTo>
              <a:lnTo>
                <a:pt x="335" y="2259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zh-CN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7</xdr:col>
      <xdr:colOff>69048</xdr:colOff>
      <xdr:row>21</xdr:row>
      <xdr:rowOff>6919</xdr:rowOff>
    </xdr:from>
    <xdr:to>
      <xdr:col>8</xdr:col>
      <xdr:colOff>82117</xdr:colOff>
      <xdr:row>22</xdr:row>
      <xdr:rowOff>128034</xdr:rowOff>
    </xdr:to>
    <xdr:sp macro="" textlink="">
      <xdr:nvSpPr>
        <xdr:cNvPr id="112" name="mexicomap29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/>
        </xdr:cNvSpPr>
      </xdr:nvSpPr>
      <xdr:spPr bwMode="auto">
        <a:xfrm>
          <a:off x="3907623" y="3893119"/>
          <a:ext cx="279769" cy="321140"/>
        </a:xfrm>
        <a:custGeom>
          <a:avLst/>
          <a:gdLst>
            <a:gd name="T0" fmla="*/ 0 w 922"/>
            <a:gd name="T1" fmla="*/ 238599751 h 921"/>
            <a:gd name="T2" fmla="*/ 22240618 w 922"/>
            <a:gd name="T3" fmla="*/ 171071709 h 921"/>
            <a:gd name="T4" fmla="*/ 119995026 w 922"/>
            <a:gd name="T5" fmla="*/ 98541261 h 921"/>
            <a:gd name="T6" fmla="*/ 211543123 w 922"/>
            <a:gd name="T7" fmla="*/ 42017690 h 921"/>
            <a:gd name="T8" fmla="*/ 258093065 w 922"/>
            <a:gd name="T9" fmla="*/ 34014104 h 921"/>
            <a:gd name="T10" fmla="*/ 330503867 w 922"/>
            <a:gd name="T11" fmla="*/ 0 h 921"/>
            <a:gd name="T12" fmla="*/ 389984213 w 922"/>
            <a:gd name="T13" fmla="*/ 45018946 h 921"/>
            <a:gd name="T14" fmla="*/ 437881478 w 922"/>
            <a:gd name="T15" fmla="*/ 111046398 h 921"/>
            <a:gd name="T16" fmla="*/ 437881478 w 922"/>
            <a:gd name="T17" fmla="*/ 208087056 h 921"/>
            <a:gd name="T18" fmla="*/ 351192846 w 922"/>
            <a:gd name="T19" fmla="*/ 391163480 h 921"/>
            <a:gd name="T20" fmla="*/ 91548123 w 922"/>
            <a:gd name="T21" fmla="*/ 429030176 h 921"/>
            <a:gd name="T22" fmla="*/ 98271791 w 922"/>
            <a:gd name="T23" fmla="*/ 397666388 h 921"/>
            <a:gd name="T24" fmla="*/ 76031493 w 922"/>
            <a:gd name="T25" fmla="*/ 362651912 h 921"/>
            <a:gd name="T26" fmla="*/ 39308912 w 922"/>
            <a:gd name="T27" fmla="*/ 314631622 h 921"/>
            <a:gd name="T28" fmla="*/ 23274952 w 922"/>
            <a:gd name="T29" fmla="*/ 276115596 h 921"/>
            <a:gd name="T30" fmla="*/ 0 w 922"/>
            <a:gd name="T31" fmla="*/ 238599751 h 921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922"/>
            <a:gd name="T49" fmla="*/ 0 h 921"/>
            <a:gd name="T50" fmla="*/ 922 w 922"/>
            <a:gd name="T51" fmla="*/ 921 h 921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922" h="921">
              <a:moveTo>
                <a:pt x="0" y="477"/>
              </a:moveTo>
              <a:lnTo>
                <a:pt x="43" y="342"/>
              </a:lnTo>
              <a:lnTo>
                <a:pt x="232" y="197"/>
              </a:lnTo>
              <a:lnTo>
                <a:pt x="409" y="84"/>
              </a:lnTo>
              <a:lnTo>
                <a:pt x="499" y="68"/>
              </a:lnTo>
              <a:lnTo>
                <a:pt x="639" y="0"/>
              </a:lnTo>
              <a:lnTo>
                <a:pt x="754" y="90"/>
              </a:lnTo>
              <a:lnTo>
                <a:pt x="877" y="222"/>
              </a:lnTo>
              <a:lnTo>
                <a:pt x="922" y="416"/>
              </a:lnTo>
              <a:lnTo>
                <a:pt x="679" y="782"/>
              </a:lnTo>
              <a:lnTo>
                <a:pt x="177" y="921"/>
              </a:lnTo>
              <a:lnTo>
                <a:pt x="190" y="795"/>
              </a:lnTo>
              <a:lnTo>
                <a:pt x="147" y="725"/>
              </a:lnTo>
              <a:lnTo>
                <a:pt x="76" y="629"/>
              </a:lnTo>
              <a:lnTo>
                <a:pt x="45" y="552"/>
              </a:lnTo>
              <a:lnTo>
                <a:pt x="0" y="477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599263</xdr:colOff>
      <xdr:row>22</xdr:row>
      <xdr:rowOff>10163</xdr:rowOff>
    </xdr:from>
    <xdr:to>
      <xdr:col>9</xdr:col>
      <xdr:colOff>103156</xdr:colOff>
      <xdr:row>25</xdr:row>
      <xdr:rowOff>16235</xdr:rowOff>
    </xdr:to>
    <xdr:sp macro="" textlink="">
      <xdr:nvSpPr>
        <xdr:cNvPr id="113" name="mexicomap26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/>
        </xdr:cNvSpPr>
      </xdr:nvSpPr>
      <xdr:spPr bwMode="auto">
        <a:xfrm>
          <a:off x="4704538" y="4096388"/>
          <a:ext cx="465918" cy="606147"/>
        </a:xfrm>
        <a:custGeom>
          <a:avLst/>
          <a:gdLst>
            <a:gd name="T0" fmla="*/ 0 w 1481"/>
            <a:gd name="T1" fmla="*/ 430991273 h 1724"/>
            <a:gd name="T2" fmla="*/ 42569797 w 1481"/>
            <a:gd name="T3" fmla="*/ 430991273 h 1724"/>
            <a:gd name="T4" fmla="*/ 51802076 w 1481"/>
            <a:gd name="T5" fmla="*/ 430991273 h 1724"/>
            <a:gd name="T6" fmla="*/ 65649999 w 1481"/>
            <a:gd name="T7" fmla="*/ 430991273 h 1724"/>
            <a:gd name="T8" fmla="*/ 117452088 w 1481"/>
            <a:gd name="T9" fmla="*/ 415199882 h 1724"/>
            <a:gd name="T10" fmla="*/ 131299999 w 1481"/>
            <a:gd name="T11" fmla="*/ 359434216 h 1724"/>
            <a:gd name="T12" fmla="*/ 178486039 w 1481"/>
            <a:gd name="T13" fmla="*/ 313300930 h 1724"/>
            <a:gd name="T14" fmla="*/ 220543148 w 1481"/>
            <a:gd name="T15" fmla="*/ 257535469 h 1724"/>
            <a:gd name="T16" fmla="*/ 244136117 w 1481"/>
            <a:gd name="T17" fmla="*/ 201769854 h 1724"/>
            <a:gd name="T18" fmla="*/ 281577099 w 1481"/>
            <a:gd name="T19" fmla="*/ 174394226 h 1724"/>
            <a:gd name="T20" fmla="*/ 332353501 w 1481"/>
            <a:gd name="T21" fmla="*/ 175915123 h 1724"/>
            <a:gd name="T22" fmla="*/ 386207146 w 1481"/>
            <a:gd name="T23" fmla="*/ 180477711 h 1724"/>
            <a:gd name="T24" fmla="*/ 429289813 w 1481"/>
            <a:gd name="T25" fmla="*/ 184026298 h 1724"/>
            <a:gd name="T26" fmla="*/ 436456591 w 1481"/>
            <a:gd name="T27" fmla="*/ 100378081 h 1724"/>
            <a:gd name="T28" fmla="*/ 436456591 w 1481"/>
            <a:gd name="T29" fmla="*/ 0 h 1724"/>
            <a:gd name="T30" fmla="*/ 436456591 w 1481"/>
            <a:gd name="T31" fmla="*/ 54244795 h 1724"/>
            <a:gd name="T32" fmla="*/ 436456591 w 1481"/>
            <a:gd name="T33" fmla="*/ 130795528 h 1724"/>
            <a:gd name="T34" fmla="*/ 436456591 w 1481"/>
            <a:gd name="T35" fmla="*/ 170338433 h 1724"/>
            <a:gd name="T36" fmla="*/ 436456591 w 1481"/>
            <a:gd name="T37" fmla="*/ 196193267 h 1724"/>
            <a:gd name="T38" fmla="*/ 436456591 w 1481"/>
            <a:gd name="T39" fmla="*/ 156650568 h 1724"/>
            <a:gd name="T40" fmla="*/ 436456591 w 1481"/>
            <a:gd name="T41" fmla="*/ 196193267 h 1724"/>
            <a:gd name="T42" fmla="*/ 436456591 w 1481"/>
            <a:gd name="T43" fmla="*/ 273251025 h 1724"/>
            <a:gd name="T44" fmla="*/ 436456591 w 1481"/>
            <a:gd name="T45" fmla="*/ 315835724 h 1724"/>
            <a:gd name="T46" fmla="*/ 436456591 w 1481"/>
            <a:gd name="T47" fmla="*/ 366024803 h 1724"/>
            <a:gd name="T48" fmla="*/ 436456591 w 1481"/>
            <a:gd name="T49" fmla="*/ 414692677 h 1724"/>
            <a:gd name="T50" fmla="*/ 436456591 w 1481"/>
            <a:gd name="T51" fmla="*/ 430991273 h 1724"/>
            <a:gd name="T52" fmla="*/ 436456591 w 1481"/>
            <a:gd name="T53" fmla="*/ 430991273 h 1724"/>
            <a:gd name="T54" fmla="*/ 436456591 w 1481"/>
            <a:gd name="T55" fmla="*/ 430991273 h 1724"/>
            <a:gd name="T56" fmla="*/ 436456591 w 1481"/>
            <a:gd name="T57" fmla="*/ 430991273 h 1724"/>
            <a:gd name="T58" fmla="*/ 436456591 w 1481"/>
            <a:gd name="T59" fmla="*/ 430991273 h 1724"/>
            <a:gd name="T60" fmla="*/ 436456591 w 1481"/>
            <a:gd name="T61" fmla="*/ 430991273 h 1724"/>
            <a:gd name="T62" fmla="*/ 436456591 w 1481"/>
            <a:gd name="T63" fmla="*/ 430991273 h 1724"/>
            <a:gd name="T64" fmla="*/ 436456591 w 1481"/>
            <a:gd name="T65" fmla="*/ 430991273 h 1724"/>
            <a:gd name="T66" fmla="*/ 436456591 w 1481"/>
            <a:gd name="T67" fmla="*/ 430991273 h 1724"/>
            <a:gd name="T68" fmla="*/ 436456591 w 1481"/>
            <a:gd name="T69" fmla="*/ 430991273 h 1724"/>
            <a:gd name="T70" fmla="*/ 436456591 w 1481"/>
            <a:gd name="T71" fmla="*/ 430991273 h 1724"/>
            <a:gd name="T72" fmla="*/ 436456591 w 1481"/>
            <a:gd name="T73" fmla="*/ 430991273 h 1724"/>
            <a:gd name="T74" fmla="*/ 436456591 w 1481"/>
            <a:gd name="T75" fmla="*/ 430991273 h 1724"/>
            <a:gd name="T76" fmla="*/ 436456591 w 1481"/>
            <a:gd name="T77" fmla="*/ 430991273 h 1724"/>
            <a:gd name="T78" fmla="*/ 436456591 w 1481"/>
            <a:gd name="T79" fmla="*/ 430991273 h 1724"/>
            <a:gd name="T80" fmla="*/ 436456591 w 1481"/>
            <a:gd name="T81" fmla="*/ 430991273 h 1724"/>
            <a:gd name="T82" fmla="*/ 417493016 w 1481"/>
            <a:gd name="T83" fmla="*/ 430991273 h 1724"/>
            <a:gd name="T84" fmla="*/ 412877150 w 1481"/>
            <a:gd name="T85" fmla="*/ 430991273 h 1724"/>
            <a:gd name="T86" fmla="*/ 389284182 w 1481"/>
            <a:gd name="T87" fmla="*/ 430991273 h 1724"/>
            <a:gd name="T88" fmla="*/ 332866097 w 1481"/>
            <a:gd name="T89" fmla="*/ 430991273 h 1724"/>
            <a:gd name="T90" fmla="*/ 290809040 w 1481"/>
            <a:gd name="T91" fmla="*/ 430991273 h 1724"/>
            <a:gd name="T92" fmla="*/ 234390955 w 1481"/>
            <a:gd name="T93" fmla="*/ 430991273 h 1724"/>
            <a:gd name="T94" fmla="*/ 173870069 w 1481"/>
            <a:gd name="T95" fmla="*/ 430991273 h 1724"/>
            <a:gd name="T96" fmla="*/ 159509145 w 1481"/>
            <a:gd name="T97" fmla="*/ 430991273 h 1724"/>
            <a:gd name="T98" fmla="*/ 126684029 w 1481"/>
            <a:gd name="T99" fmla="*/ 430991273 h 1724"/>
            <a:gd name="T100" fmla="*/ 89243176 w 1481"/>
            <a:gd name="T101" fmla="*/ 430991273 h 1724"/>
            <a:gd name="T102" fmla="*/ 47186105 w 1481"/>
            <a:gd name="T103" fmla="*/ 430991273 h 1724"/>
            <a:gd name="T104" fmla="*/ 0 w 1481"/>
            <a:gd name="T105" fmla="*/ 430991273 h 1724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w 1481"/>
            <a:gd name="T160" fmla="*/ 0 h 1724"/>
            <a:gd name="T161" fmla="*/ 1481 w 1481"/>
            <a:gd name="T162" fmla="*/ 1724 h 1724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T159" t="T160" r="T161" b="T162"/>
          <a:pathLst>
            <a:path w="1481" h="1724">
              <a:moveTo>
                <a:pt x="0" y="1176"/>
              </a:moveTo>
              <a:lnTo>
                <a:pt x="83" y="1093"/>
              </a:lnTo>
              <a:lnTo>
                <a:pt x="101" y="993"/>
              </a:lnTo>
              <a:lnTo>
                <a:pt x="128" y="901"/>
              </a:lnTo>
              <a:lnTo>
                <a:pt x="229" y="819"/>
              </a:lnTo>
              <a:lnTo>
                <a:pt x="256" y="709"/>
              </a:lnTo>
              <a:lnTo>
                <a:pt x="348" y="618"/>
              </a:lnTo>
              <a:lnTo>
                <a:pt x="430" y="508"/>
              </a:lnTo>
              <a:lnTo>
                <a:pt x="476" y="398"/>
              </a:lnTo>
              <a:lnTo>
                <a:pt x="549" y="344"/>
              </a:lnTo>
              <a:lnTo>
                <a:pt x="648" y="347"/>
              </a:lnTo>
              <a:lnTo>
                <a:pt x="753" y="356"/>
              </a:lnTo>
              <a:lnTo>
                <a:pt x="837" y="363"/>
              </a:lnTo>
              <a:lnTo>
                <a:pt x="933" y="198"/>
              </a:lnTo>
              <a:lnTo>
                <a:pt x="1023" y="0"/>
              </a:lnTo>
              <a:lnTo>
                <a:pt x="1093" y="107"/>
              </a:lnTo>
              <a:lnTo>
                <a:pt x="1095" y="258"/>
              </a:lnTo>
              <a:lnTo>
                <a:pt x="1141" y="336"/>
              </a:lnTo>
              <a:lnTo>
                <a:pt x="1237" y="387"/>
              </a:lnTo>
              <a:lnTo>
                <a:pt x="1311" y="309"/>
              </a:lnTo>
              <a:lnTo>
                <a:pt x="1381" y="387"/>
              </a:lnTo>
              <a:lnTo>
                <a:pt x="1390" y="539"/>
              </a:lnTo>
              <a:lnTo>
                <a:pt x="1341" y="623"/>
              </a:lnTo>
              <a:lnTo>
                <a:pt x="1285" y="722"/>
              </a:lnTo>
              <a:lnTo>
                <a:pt x="1173" y="818"/>
              </a:lnTo>
              <a:lnTo>
                <a:pt x="1104" y="890"/>
              </a:lnTo>
              <a:lnTo>
                <a:pt x="1093" y="1002"/>
              </a:lnTo>
              <a:lnTo>
                <a:pt x="1165" y="1073"/>
              </a:lnTo>
              <a:lnTo>
                <a:pt x="1279" y="1002"/>
              </a:lnTo>
              <a:lnTo>
                <a:pt x="1437" y="945"/>
              </a:lnTo>
              <a:lnTo>
                <a:pt x="1481" y="1048"/>
              </a:lnTo>
              <a:lnTo>
                <a:pt x="1436" y="1139"/>
              </a:lnTo>
              <a:lnTo>
                <a:pt x="1372" y="1221"/>
              </a:lnTo>
              <a:lnTo>
                <a:pt x="1381" y="1413"/>
              </a:lnTo>
              <a:lnTo>
                <a:pt x="1326" y="1514"/>
              </a:lnTo>
              <a:lnTo>
                <a:pt x="1299" y="1633"/>
              </a:lnTo>
              <a:lnTo>
                <a:pt x="1198" y="1697"/>
              </a:lnTo>
              <a:lnTo>
                <a:pt x="1107" y="1724"/>
              </a:lnTo>
              <a:lnTo>
                <a:pt x="1015" y="1660"/>
              </a:lnTo>
              <a:lnTo>
                <a:pt x="960" y="1678"/>
              </a:lnTo>
              <a:lnTo>
                <a:pt x="869" y="1688"/>
              </a:lnTo>
              <a:lnTo>
                <a:pt x="814" y="1624"/>
              </a:lnTo>
              <a:lnTo>
                <a:pt x="805" y="1550"/>
              </a:lnTo>
              <a:lnTo>
                <a:pt x="759" y="1477"/>
              </a:lnTo>
              <a:lnTo>
                <a:pt x="649" y="1468"/>
              </a:lnTo>
              <a:lnTo>
                <a:pt x="567" y="1505"/>
              </a:lnTo>
              <a:lnTo>
                <a:pt x="457" y="1560"/>
              </a:lnTo>
              <a:lnTo>
                <a:pt x="339" y="1541"/>
              </a:lnTo>
              <a:lnTo>
                <a:pt x="311" y="1477"/>
              </a:lnTo>
              <a:lnTo>
                <a:pt x="247" y="1386"/>
              </a:lnTo>
              <a:lnTo>
                <a:pt x="174" y="1285"/>
              </a:lnTo>
              <a:lnTo>
                <a:pt x="92" y="1276"/>
              </a:lnTo>
              <a:lnTo>
                <a:pt x="0" y="117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49269</xdr:colOff>
      <xdr:row>21</xdr:row>
      <xdr:rowOff>141211</xdr:rowOff>
    </xdr:from>
    <xdr:to>
      <xdr:col>8</xdr:col>
      <xdr:colOff>630468</xdr:colOff>
      <xdr:row>24</xdr:row>
      <xdr:rowOff>191626</xdr:rowOff>
    </xdr:to>
    <xdr:sp macro="" textlink="">
      <xdr:nvSpPr>
        <xdr:cNvPr id="114" name="mexicomap14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/>
        </xdr:cNvSpPr>
      </xdr:nvSpPr>
      <xdr:spPr bwMode="auto">
        <a:xfrm>
          <a:off x="4154544" y="4027411"/>
          <a:ext cx="581199" cy="650490"/>
        </a:xfrm>
        <a:custGeom>
          <a:avLst/>
          <a:gdLst>
            <a:gd name="T0" fmla="*/ 12287894 w 1772"/>
            <a:gd name="T1" fmla="*/ 430188507 h 1862"/>
            <a:gd name="T2" fmla="*/ 45055605 w 1772"/>
            <a:gd name="T3" fmla="*/ 430188507 h 1862"/>
            <a:gd name="T4" fmla="*/ 129534745 w 1772"/>
            <a:gd name="T5" fmla="*/ 307119174 h 1862"/>
            <a:gd name="T6" fmla="*/ 148990797 w 1772"/>
            <a:gd name="T7" fmla="*/ 169949364 h 1862"/>
            <a:gd name="T8" fmla="*/ 218110050 w 1772"/>
            <a:gd name="T9" fmla="*/ 49925788 h 1862"/>
            <a:gd name="T10" fmla="*/ 299517525 w 1772"/>
            <a:gd name="T11" fmla="*/ 18659149 h 1862"/>
            <a:gd name="T12" fmla="*/ 383996600 w 1772"/>
            <a:gd name="T13" fmla="*/ 92791363 h 1862"/>
            <a:gd name="T14" fmla="*/ 436283135 w 1772"/>
            <a:gd name="T15" fmla="*/ 132126998 h 1862"/>
            <a:gd name="T16" fmla="*/ 436283135 w 1772"/>
            <a:gd name="T17" fmla="*/ 87748500 h 1862"/>
            <a:gd name="T18" fmla="*/ 436283135 w 1772"/>
            <a:gd name="T19" fmla="*/ 184574204 h 1862"/>
            <a:gd name="T20" fmla="*/ 436283135 w 1772"/>
            <a:gd name="T21" fmla="*/ 209285077 h 1862"/>
            <a:gd name="T22" fmla="*/ 436283135 w 1772"/>
            <a:gd name="T23" fmla="*/ 265766624 h 1862"/>
            <a:gd name="T24" fmla="*/ 436283135 w 1772"/>
            <a:gd name="T25" fmla="*/ 339394725 h 1862"/>
            <a:gd name="T26" fmla="*/ 436283135 w 1772"/>
            <a:gd name="T27" fmla="*/ 403945006 h 1862"/>
            <a:gd name="T28" fmla="*/ 436283135 w 1772"/>
            <a:gd name="T29" fmla="*/ 430188507 h 1862"/>
            <a:gd name="T30" fmla="*/ 436283135 w 1772"/>
            <a:gd name="T31" fmla="*/ 430188507 h 1862"/>
            <a:gd name="T32" fmla="*/ 436283135 w 1772"/>
            <a:gd name="T33" fmla="*/ 430188507 h 1862"/>
            <a:gd name="T34" fmla="*/ 436283135 w 1772"/>
            <a:gd name="T35" fmla="*/ 430188507 h 1862"/>
            <a:gd name="T36" fmla="*/ 436283135 w 1772"/>
            <a:gd name="T37" fmla="*/ 430188507 h 1862"/>
            <a:gd name="T38" fmla="*/ 436283135 w 1772"/>
            <a:gd name="T39" fmla="*/ 430188507 h 1862"/>
            <a:gd name="T40" fmla="*/ 436283135 w 1772"/>
            <a:gd name="T41" fmla="*/ 430188507 h 1862"/>
            <a:gd name="T42" fmla="*/ 436283135 w 1772"/>
            <a:gd name="T43" fmla="*/ 430188507 h 1862"/>
            <a:gd name="T44" fmla="*/ 436283135 w 1772"/>
            <a:gd name="T45" fmla="*/ 430188507 h 1862"/>
            <a:gd name="T46" fmla="*/ 436283135 w 1772"/>
            <a:gd name="T47" fmla="*/ 430188507 h 1862"/>
            <a:gd name="T48" fmla="*/ 434172193 w 1772"/>
            <a:gd name="T49" fmla="*/ 430188507 h 1862"/>
            <a:gd name="T50" fmla="*/ 373244881 w 1772"/>
            <a:gd name="T51" fmla="*/ 430188507 h 1862"/>
            <a:gd name="T52" fmla="*/ 298493572 w 1772"/>
            <a:gd name="T53" fmla="*/ 430188507 h 1862"/>
            <a:gd name="T54" fmla="*/ 274941809 w 1772"/>
            <a:gd name="T55" fmla="*/ 430188507 h 1862"/>
            <a:gd name="T56" fmla="*/ 186366348 w 1772"/>
            <a:gd name="T57" fmla="*/ 430188507 h 1862"/>
            <a:gd name="T58" fmla="*/ 134654928 w 1772"/>
            <a:gd name="T59" fmla="*/ 430188507 h 1862"/>
            <a:gd name="T60" fmla="*/ 69119539 w 1772"/>
            <a:gd name="T61" fmla="*/ 430188507 h 1862"/>
            <a:gd name="T62" fmla="*/ 27135931 w 1772"/>
            <a:gd name="T63" fmla="*/ 430188507 h 1862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1772"/>
            <a:gd name="T97" fmla="*/ 0 h 1862"/>
            <a:gd name="T98" fmla="*/ 1772 w 1772"/>
            <a:gd name="T99" fmla="*/ 1862 h 1862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1772" h="1862">
              <a:moveTo>
                <a:pt x="0" y="1321"/>
              </a:moveTo>
              <a:lnTo>
                <a:pt x="24" y="1200"/>
              </a:lnTo>
              <a:lnTo>
                <a:pt x="72" y="1054"/>
              </a:lnTo>
              <a:lnTo>
                <a:pt x="88" y="897"/>
              </a:lnTo>
              <a:lnTo>
                <a:pt x="163" y="744"/>
              </a:lnTo>
              <a:lnTo>
                <a:pt x="253" y="609"/>
              </a:lnTo>
              <a:lnTo>
                <a:pt x="337" y="444"/>
              </a:lnTo>
              <a:lnTo>
                <a:pt x="291" y="337"/>
              </a:lnTo>
              <a:lnTo>
                <a:pt x="343" y="219"/>
              </a:lnTo>
              <a:lnTo>
                <a:pt x="426" y="99"/>
              </a:lnTo>
              <a:lnTo>
                <a:pt x="426" y="0"/>
              </a:lnTo>
              <a:lnTo>
                <a:pt x="585" y="37"/>
              </a:lnTo>
              <a:lnTo>
                <a:pt x="712" y="87"/>
              </a:lnTo>
              <a:lnTo>
                <a:pt x="750" y="184"/>
              </a:lnTo>
              <a:lnTo>
                <a:pt x="840" y="207"/>
              </a:lnTo>
              <a:lnTo>
                <a:pt x="1017" y="262"/>
              </a:lnTo>
              <a:lnTo>
                <a:pt x="1152" y="247"/>
              </a:lnTo>
              <a:lnTo>
                <a:pt x="1285" y="174"/>
              </a:lnTo>
              <a:lnTo>
                <a:pt x="1393" y="249"/>
              </a:lnTo>
              <a:lnTo>
                <a:pt x="1512" y="366"/>
              </a:lnTo>
              <a:lnTo>
                <a:pt x="1630" y="279"/>
              </a:lnTo>
              <a:lnTo>
                <a:pt x="1752" y="415"/>
              </a:lnTo>
              <a:lnTo>
                <a:pt x="1772" y="481"/>
              </a:lnTo>
              <a:lnTo>
                <a:pt x="1689" y="527"/>
              </a:lnTo>
              <a:lnTo>
                <a:pt x="1616" y="573"/>
              </a:lnTo>
              <a:lnTo>
                <a:pt x="1543" y="673"/>
              </a:lnTo>
              <a:lnTo>
                <a:pt x="1516" y="783"/>
              </a:lnTo>
              <a:lnTo>
                <a:pt x="1424" y="801"/>
              </a:lnTo>
              <a:lnTo>
                <a:pt x="1351" y="865"/>
              </a:lnTo>
              <a:lnTo>
                <a:pt x="1278" y="865"/>
              </a:lnTo>
              <a:lnTo>
                <a:pt x="1196" y="975"/>
              </a:lnTo>
              <a:lnTo>
                <a:pt x="1123" y="1003"/>
              </a:lnTo>
              <a:lnTo>
                <a:pt x="1177" y="1112"/>
              </a:lnTo>
              <a:lnTo>
                <a:pt x="1123" y="1213"/>
              </a:lnTo>
              <a:lnTo>
                <a:pt x="1132" y="1304"/>
              </a:lnTo>
              <a:lnTo>
                <a:pt x="1196" y="1377"/>
              </a:lnTo>
              <a:lnTo>
                <a:pt x="1260" y="1359"/>
              </a:lnTo>
              <a:lnTo>
                <a:pt x="1324" y="1414"/>
              </a:lnTo>
              <a:lnTo>
                <a:pt x="1388" y="1469"/>
              </a:lnTo>
              <a:lnTo>
                <a:pt x="1443" y="1560"/>
              </a:lnTo>
              <a:lnTo>
                <a:pt x="1488" y="1633"/>
              </a:lnTo>
              <a:lnTo>
                <a:pt x="1433" y="1734"/>
              </a:lnTo>
              <a:lnTo>
                <a:pt x="1315" y="1734"/>
              </a:lnTo>
              <a:lnTo>
                <a:pt x="1241" y="1771"/>
              </a:lnTo>
              <a:lnTo>
                <a:pt x="1177" y="1771"/>
              </a:lnTo>
              <a:lnTo>
                <a:pt x="1086" y="1816"/>
              </a:lnTo>
              <a:lnTo>
                <a:pt x="1004" y="1862"/>
              </a:lnTo>
              <a:lnTo>
                <a:pt x="958" y="1844"/>
              </a:lnTo>
              <a:lnTo>
                <a:pt x="903" y="1807"/>
              </a:lnTo>
              <a:lnTo>
                <a:pt x="848" y="1734"/>
              </a:lnTo>
              <a:lnTo>
                <a:pt x="775" y="1688"/>
              </a:lnTo>
              <a:lnTo>
                <a:pt x="729" y="1734"/>
              </a:lnTo>
              <a:lnTo>
                <a:pt x="629" y="1716"/>
              </a:lnTo>
              <a:lnTo>
                <a:pt x="583" y="1661"/>
              </a:lnTo>
              <a:lnTo>
                <a:pt x="519" y="1606"/>
              </a:lnTo>
              <a:lnTo>
                <a:pt x="537" y="1524"/>
              </a:lnTo>
              <a:lnTo>
                <a:pt x="428" y="1469"/>
              </a:lnTo>
              <a:lnTo>
                <a:pt x="364" y="1533"/>
              </a:lnTo>
              <a:lnTo>
                <a:pt x="355" y="1606"/>
              </a:lnTo>
              <a:lnTo>
                <a:pt x="263" y="1615"/>
              </a:lnTo>
              <a:lnTo>
                <a:pt x="181" y="1615"/>
              </a:lnTo>
              <a:lnTo>
                <a:pt x="135" y="1569"/>
              </a:lnTo>
              <a:lnTo>
                <a:pt x="117" y="1487"/>
              </a:lnTo>
              <a:lnTo>
                <a:pt x="53" y="1432"/>
              </a:lnTo>
              <a:lnTo>
                <a:pt x="0" y="1321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545943</xdr:colOff>
      <xdr:row>24</xdr:row>
      <xdr:rowOff>4778</xdr:rowOff>
    </xdr:from>
    <xdr:to>
      <xdr:col>8</xdr:col>
      <xdr:colOff>528829</xdr:colOff>
      <xdr:row>27</xdr:row>
      <xdr:rowOff>161944</xdr:rowOff>
    </xdr:to>
    <xdr:sp macro="" textlink="">
      <xdr:nvSpPr>
        <xdr:cNvPr id="115" name="mexicomap15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/>
        </xdr:cNvSpPr>
      </xdr:nvSpPr>
      <xdr:spPr bwMode="auto">
        <a:xfrm>
          <a:off x="3736818" y="4491053"/>
          <a:ext cx="897286" cy="757241"/>
        </a:xfrm>
        <a:custGeom>
          <a:avLst/>
          <a:gdLst>
            <a:gd name="T0" fmla="*/ 0 w 2772"/>
            <a:gd name="T1" fmla="*/ 430085594 h 2187"/>
            <a:gd name="T2" fmla="*/ 70450747 w 2772"/>
            <a:gd name="T3" fmla="*/ 430085594 h 2187"/>
            <a:gd name="T4" fmla="*/ 117760893 w 2772"/>
            <a:gd name="T5" fmla="*/ 430085594 h 2187"/>
            <a:gd name="T6" fmla="*/ 159928611 w 2772"/>
            <a:gd name="T7" fmla="*/ 430085594 h 2187"/>
            <a:gd name="T8" fmla="*/ 234493388 w 2772"/>
            <a:gd name="T9" fmla="*/ 430085594 h 2187"/>
            <a:gd name="T10" fmla="*/ 341969633 w 2772"/>
            <a:gd name="T11" fmla="*/ 430085594 h 2187"/>
            <a:gd name="T12" fmla="*/ 399564245 w 2772"/>
            <a:gd name="T13" fmla="*/ 430085594 h 2187"/>
            <a:gd name="T14" fmla="*/ 409849049 w 2772"/>
            <a:gd name="T15" fmla="*/ 430085594 h 2187"/>
            <a:gd name="T16" fmla="*/ 394936041 w 2772"/>
            <a:gd name="T17" fmla="*/ 345606438 h 2187"/>
            <a:gd name="T18" fmla="*/ 286945598 w 2772"/>
            <a:gd name="T19" fmla="*/ 259456898 h 2187"/>
            <a:gd name="T20" fmla="*/ 253005994 w 2772"/>
            <a:gd name="T21" fmla="*/ 152651360 h 2187"/>
            <a:gd name="T22" fmla="*/ 271518808 w 2772"/>
            <a:gd name="T23" fmla="*/ 56929185 h 2187"/>
            <a:gd name="T24" fmla="*/ 436933644 w 2772"/>
            <a:gd name="T25" fmla="*/ 38792643 h 2187"/>
            <a:gd name="T26" fmla="*/ 436933644 w 2772"/>
            <a:gd name="T27" fmla="*/ 28716663 h 2187"/>
            <a:gd name="T28" fmla="*/ 436933644 w 2772"/>
            <a:gd name="T29" fmla="*/ 0 h 2187"/>
            <a:gd name="T30" fmla="*/ 436933644 w 2772"/>
            <a:gd name="T31" fmla="*/ 83126930 h 2187"/>
            <a:gd name="T32" fmla="*/ 436933644 w 2772"/>
            <a:gd name="T33" fmla="*/ 149124585 h 2187"/>
            <a:gd name="T34" fmla="*/ 436933644 w 2772"/>
            <a:gd name="T35" fmla="*/ 143582993 h 2187"/>
            <a:gd name="T36" fmla="*/ 436933644 w 2772"/>
            <a:gd name="T37" fmla="*/ 73554730 h 2187"/>
            <a:gd name="T38" fmla="*/ 436933644 w 2772"/>
            <a:gd name="T39" fmla="*/ 143582993 h 2187"/>
            <a:gd name="T40" fmla="*/ 436933644 w 2772"/>
            <a:gd name="T41" fmla="*/ 199000861 h 2187"/>
            <a:gd name="T42" fmla="*/ 436933644 w 2772"/>
            <a:gd name="T43" fmla="*/ 185398361 h 2187"/>
            <a:gd name="T44" fmla="*/ 436933644 w 2772"/>
            <a:gd name="T45" fmla="*/ 244342645 h 2187"/>
            <a:gd name="T46" fmla="*/ 436933644 w 2772"/>
            <a:gd name="T47" fmla="*/ 271548055 h 2187"/>
            <a:gd name="T48" fmla="*/ 436933644 w 2772"/>
            <a:gd name="T49" fmla="*/ 226709590 h 2187"/>
            <a:gd name="T50" fmla="*/ 436933644 w 2772"/>
            <a:gd name="T51" fmla="*/ 208069228 h 2187"/>
            <a:gd name="T52" fmla="*/ 436933644 w 2772"/>
            <a:gd name="T53" fmla="*/ 281623881 h 2187"/>
            <a:gd name="T54" fmla="*/ 436933644 w 2772"/>
            <a:gd name="T55" fmla="*/ 430085594 h 2187"/>
            <a:gd name="T56" fmla="*/ 436933644 w 2772"/>
            <a:gd name="T57" fmla="*/ 430085594 h 2187"/>
            <a:gd name="T58" fmla="*/ 436933644 w 2772"/>
            <a:gd name="T59" fmla="*/ 430085594 h 2187"/>
            <a:gd name="T60" fmla="*/ 436933644 w 2772"/>
            <a:gd name="T61" fmla="*/ 430085594 h 2187"/>
            <a:gd name="T62" fmla="*/ 436933644 w 2772"/>
            <a:gd name="T63" fmla="*/ 430085594 h 2187"/>
            <a:gd name="T64" fmla="*/ 436933644 w 2772"/>
            <a:gd name="T65" fmla="*/ 430085594 h 2187"/>
            <a:gd name="T66" fmla="*/ 436933644 w 2772"/>
            <a:gd name="T67" fmla="*/ 430085594 h 2187"/>
            <a:gd name="T68" fmla="*/ 436933644 w 2772"/>
            <a:gd name="T69" fmla="*/ 430085594 h 2187"/>
            <a:gd name="T70" fmla="*/ 436933644 w 2772"/>
            <a:gd name="T71" fmla="*/ 430085594 h 2187"/>
            <a:gd name="T72" fmla="*/ 436933644 w 2772"/>
            <a:gd name="T73" fmla="*/ 430085594 h 2187"/>
            <a:gd name="T74" fmla="*/ 436933644 w 2772"/>
            <a:gd name="T75" fmla="*/ 430085594 h 2187"/>
            <a:gd name="T76" fmla="*/ 436933644 w 2772"/>
            <a:gd name="T77" fmla="*/ 430085594 h 2187"/>
            <a:gd name="T78" fmla="*/ 436933644 w 2772"/>
            <a:gd name="T79" fmla="*/ 430085594 h 2187"/>
            <a:gd name="T80" fmla="*/ 436933644 w 2772"/>
            <a:gd name="T81" fmla="*/ 430085594 h 2187"/>
            <a:gd name="T82" fmla="*/ 357396839 w 2772"/>
            <a:gd name="T83" fmla="*/ 430085594 h 2187"/>
            <a:gd name="T84" fmla="*/ 249406188 w 2772"/>
            <a:gd name="T85" fmla="*/ 430085594 h 2187"/>
            <a:gd name="T86" fmla="*/ 183583514 w 2772"/>
            <a:gd name="T87" fmla="*/ 430085594 h 2187"/>
            <a:gd name="T88" fmla="*/ 51938258 w 2772"/>
            <a:gd name="T89" fmla="*/ 430085594 h 2187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w 2772"/>
            <a:gd name="T136" fmla="*/ 0 h 2187"/>
            <a:gd name="T137" fmla="*/ 2772 w 2772"/>
            <a:gd name="T138" fmla="*/ 2187 h 2187"/>
          </a:gdLst>
          <a:ahLst/>
          <a:cxnLst>
            <a:cxn ang="T90">
              <a:pos x="T0" y="T1"/>
            </a:cxn>
            <a:cxn ang="T91">
              <a:pos x="T2" y="T3"/>
            </a:cxn>
            <a:cxn ang="T92">
              <a:pos x="T4" y="T5"/>
            </a:cxn>
            <a:cxn ang="T93">
              <a:pos x="T6" y="T7"/>
            </a:cxn>
            <a:cxn ang="T94">
              <a:pos x="T8" y="T9"/>
            </a:cxn>
            <a:cxn ang="T95">
              <a:pos x="T10" y="T11"/>
            </a:cxn>
            <a:cxn ang="T96">
              <a:pos x="T12" y="T13"/>
            </a:cxn>
            <a:cxn ang="T97">
              <a:pos x="T14" y="T15"/>
            </a:cxn>
            <a:cxn ang="T98">
              <a:pos x="T16" y="T17"/>
            </a:cxn>
            <a:cxn ang="T99">
              <a:pos x="T18" y="T19"/>
            </a:cxn>
            <a:cxn ang="T100">
              <a:pos x="T20" y="T21"/>
            </a:cxn>
            <a:cxn ang="T101">
              <a:pos x="T22" y="T23"/>
            </a:cxn>
            <a:cxn ang="T102">
              <a:pos x="T24" y="T25"/>
            </a:cxn>
            <a:cxn ang="T103">
              <a:pos x="T26" y="T27"/>
            </a:cxn>
            <a:cxn ang="T104">
              <a:pos x="T28" y="T29"/>
            </a:cxn>
            <a:cxn ang="T105">
              <a:pos x="T30" y="T31"/>
            </a:cxn>
            <a:cxn ang="T106">
              <a:pos x="T32" y="T33"/>
            </a:cxn>
            <a:cxn ang="T107">
              <a:pos x="T34" y="T35"/>
            </a:cxn>
            <a:cxn ang="T108">
              <a:pos x="T36" y="T37"/>
            </a:cxn>
            <a:cxn ang="T109">
              <a:pos x="T38" y="T39"/>
            </a:cxn>
            <a:cxn ang="T110">
              <a:pos x="T40" y="T41"/>
            </a:cxn>
            <a:cxn ang="T111">
              <a:pos x="T42" y="T43"/>
            </a:cxn>
            <a:cxn ang="T112">
              <a:pos x="T44" y="T45"/>
            </a:cxn>
            <a:cxn ang="T113">
              <a:pos x="T46" y="T47"/>
            </a:cxn>
            <a:cxn ang="T114">
              <a:pos x="T48" y="T49"/>
            </a:cxn>
            <a:cxn ang="T115">
              <a:pos x="T50" y="T51"/>
            </a:cxn>
            <a:cxn ang="T116">
              <a:pos x="T52" y="T53"/>
            </a:cxn>
            <a:cxn ang="T117">
              <a:pos x="T54" y="T55"/>
            </a:cxn>
            <a:cxn ang="T118">
              <a:pos x="T56" y="T57"/>
            </a:cxn>
            <a:cxn ang="T119">
              <a:pos x="T58" y="T59"/>
            </a:cxn>
            <a:cxn ang="T120">
              <a:pos x="T60" y="T61"/>
            </a:cxn>
            <a:cxn ang="T121">
              <a:pos x="T62" y="T63"/>
            </a:cxn>
            <a:cxn ang="T122">
              <a:pos x="T64" y="T65"/>
            </a:cxn>
            <a:cxn ang="T123">
              <a:pos x="T66" y="T67"/>
            </a:cxn>
            <a:cxn ang="T124">
              <a:pos x="T68" y="T69"/>
            </a:cxn>
            <a:cxn ang="T125">
              <a:pos x="T70" y="T71"/>
            </a:cxn>
            <a:cxn ang="T126">
              <a:pos x="T72" y="T73"/>
            </a:cxn>
            <a:cxn ang="T127">
              <a:pos x="T74" y="T75"/>
            </a:cxn>
            <a:cxn ang="T128">
              <a:pos x="T76" y="T77"/>
            </a:cxn>
            <a:cxn ang="T129">
              <a:pos x="T78" y="T79"/>
            </a:cxn>
            <a:cxn ang="T130">
              <a:pos x="T80" y="T81"/>
            </a:cxn>
            <a:cxn ang="T131">
              <a:pos x="T82" y="T83"/>
            </a:cxn>
            <a:cxn ang="T132">
              <a:pos x="T84" y="T85"/>
            </a:cxn>
            <a:cxn ang="T133">
              <a:pos x="T86" y="T87"/>
            </a:cxn>
            <a:cxn ang="T134">
              <a:pos x="T88" y="T89"/>
            </a:cxn>
          </a:cxnLst>
          <a:rect l="T135" t="T136" r="T137" b="T138"/>
          <a:pathLst>
            <a:path w="2772" h="2187">
              <a:moveTo>
                <a:pt x="37" y="1757"/>
              </a:moveTo>
              <a:lnTo>
                <a:pt x="0" y="1629"/>
              </a:lnTo>
              <a:lnTo>
                <a:pt x="92" y="1556"/>
              </a:lnTo>
              <a:lnTo>
                <a:pt x="137" y="1464"/>
              </a:lnTo>
              <a:lnTo>
                <a:pt x="137" y="1373"/>
              </a:lnTo>
              <a:lnTo>
                <a:pt x="229" y="1254"/>
              </a:lnTo>
              <a:lnTo>
                <a:pt x="273" y="1193"/>
              </a:lnTo>
              <a:lnTo>
                <a:pt x="311" y="1245"/>
              </a:lnTo>
              <a:lnTo>
                <a:pt x="377" y="1253"/>
              </a:lnTo>
              <a:lnTo>
                <a:pt x="456" y="1154"/>
              </a:lnTo>
              <a:lnTo>
                <a:pt x="569" y="1154"/>
              </a:lnTo>
              <a:lnTo>
                <a:pt x="665" y="1106"/>
              </a:lnTo>
              <a:lnTo>
                <a:pt x="768" y="1035"/>
              </a:lnTo>
              <a:lnTo>
                <a:pt x="777" y="1052"/>
              </a:lnTo>
              <a:lnTo>
                <a:pt x="876" y="981"/>
              </a:lnTo>
              <a:lnTo>
                <a:pt x="797" y="887"/>
              </a:lnTo>
              <a:lnTo>
                <a:pt x="714" y="786"/>
              </a:lnTo>
              <a:lnTo>
                <a:pt x="768" y="686"/>
              </a:lnTo>
              <a:lnTo>
                <a:pt x="666" y="542"/>
              </a:lnTo>
              <a:lnTo>
                <a:pt x="558" y="515"/>
              </a:lnTo>
              <a:lnTo>
                <a:pt x="485" y="414"/>
              </a:lnTo>
              <a:lnTo>
                <a:pt x="492" y="303"/>
              </a:lnTo>
              <a:lnTo>
                <a:pt x="477" y="219"/>
              </a:lnTo>
              <a:lnTo>
                <a:pt x="528" y="113"/>
              </a:lnTo>
              <a:lnTo>
                <a:pt x="680" y="104"/>
              </a:lnTo>
              <a:lnTo>
                <a:pt x="885" y="77"/>
              </a:lnTo>
              <a:lnTo>
                <a:pt x="1016" y="38"/>
              </a:lnTo>
              <a:lnTo>
                <a:pt x="1133" y="57"/>
              </a:lnTo>
              <a:lnTo>
                <a:pt x="1253" y="39"/>
              </a:lnTo>
              <a:lnTo>
                <a:pt x="1337" y="0"/>
              </a:lnTo>
              <a:lnTo>
                <a:pt x="1389" y="110"/>
              </a:lnTo>
              <a:lnTo>
                <a:pt x="1455" y="165"/>
              </a:lnTo>
              <a:lnTo>
                <a:pt x="1473" y="251"/>
              </a:lnTo>
              <a:lnTo>
                <a:pt x="1520" y="296"/>
              </a:lnTo>
              <a:lnTo>
                <a:pt x="1608" y="293"/>
              </a:lnTo>
              <a:lnTo>
                <a:pt x="1692" y="285"/>
              </a:lnTo>
              <a:lnTo>
                <a:pt x="1701" y="212"/>
              </a:lnTo>
              <a:lnTo>
                <a:pt x="1764" y="146"/>
              </a:lnTo>
              <a:lnTo>
                <a:pt x="1872" y="204"/>
              </a:lnTo>
              <a:lnTo>
                <a:pt x="1854" y="285"/>
              </a:lnTo>
              <a:lnTo>
                <a:pt x="1926" y="344"/>
              </a:lnTo>
              <a:lnTo>
                <a:pt x="1962" y="395"/>
              </a:lnTo>
              <a:lnTo>
                <a:pt x="2067" y="411"/>
              </a:lnTo>
              <a:lnTo>
                <a:pt x="2111" y="368"/>
              </a:lnTo>
              <a:lnTo>
                <a:pt x="2186" y="411"/>
              </a:lnTo>
              <a:lnTo>
                <a:pt x="2240" y="485"/>
              </a:lnTo>
              <a:lnTo>
                <a:pt x="2289" y="522"/>
              </a:lnTo>
              <a:lnTo>
                <a:pt x="2343" y="539"/>
              </a:lnTo>
              <a:lnTo>
                <a:pt x="2432" y="489"/>
              </a:lnTo>
              <a:lnTo>
                <a:pt x="2511" y="450"/>
              </a:lnTo>
              <a:lnTo>
                <a:pt x="2574" y="450"/>
              </a:lnTo>
              <a:lnTo>
                <a:pt x="2655" y="413"/>
              </a:lnTo>
              <a:lnTo>
                <a:pt x="2772" y="413"/>
              </a:lnTo>
              <a:lnTo>
                <a:pt x="2706" y="559"/>
              </a:lnTo>
              <a:lnTo>
                <a:pt x="2642" y="660"/>
              </a:lnTo>
              <a:lnTo>
                <a:pt x="2661" y="952"/>
              </a:lnTo>
              <a:lnTo>
                <a:pt x="2615" y="1062"/>
              </a:lnTo>
              <a:lnTo>
                <a:pt x="2633" y="1272"/>
              </a:lnTo>
              <a:lnTo>
                <a:pt x="2588" y="1455"/>
              </a:lnTo>
              <a:lnTo>
                <a:pt x="2496" y="1474"/>
              </a:lnTo>
              <a:lnTo>
                <a:pt x="2377" y="1410"/>
              </a:lnTo>
              <a:lnTo>
                <a:pt x="2277" y="1419"/>
              </a:lnTo>
              <a:lnTo>
                <a:pt x="2149" y="1437"/>
              </a:lnTo>
              <a:lnTo>
                <a:pt x="2112" y="1510"/>
              </a:lnTo>
              <a:lnTo>
                <a:pt x="2176" y="1574"/>
              </a:lnTo>
              <a:lnTo>
                <a:pt x="2240" y="1647"/>
              </a:lnTo>
              <a:lnTo>
                <a:pt x="2286" y="1730"/>
              </a:lnTo>
              <a:lnTo>
                <a:pt x="2185" y="1757"/>
              </a:lnTo>
              <a:lnTo>
                <a:pt x="2048" y="1766"/>
              </a:lnTo>
              <a:lnTo>
                <a:pt x="1966" y="1711"/>
              </a:lnTo>
              <a:lnTo>
                <a:pt x="1847" y="1720"/>
              </a:lnTo>
              <a:lnTo>
                <a:pt x="1673" y="1711"/>
              </a:lnTo>
              <a:lnTo>
                <a:pt x="1573" y="1666"/>
              </a:lnTo>
              <a:lnTo>
                <a:pt x="1445" y="1693"/>
              </a:lnTo>
              <a:lnTo>
                <a:pt x="1335" y="1757"/>
              </a:lnTo>
              <a:lnTo>
                <a:pt x="1326" y="1885"/>
              </a:lnTo>
              <a:lnTo>
                <a:pt x="1381" y="1967"/>
              </a:lnTo>
              <a:lnTo>
                <a:pt x="1298" y="2031"/>
              </a:lnTo>
              <a:lnTo>
                <a:pt x="1234" y="2150"/>
              </a:lnTo>
              <a:lnTo>
                <a:pt x="1125" y="2187"/>
              </a:lnTo>
              <a:lnTo>
                <a:pt x="1042" y="2187"/>
              </a:lnTo>
              <a:lnTo>
                <a:pt x="951" y="2178"/>
              </a:lnTo>
              <a:lnTo>
                <a:pt x="814" y="2168"/>
              </a:lnTo>
              <a:lnTo>
                <a:pt x="695" y="2123"/>
              </a:lnTo>
              <a:lnTo>
                <a:pt x="576" y="2114"/>
              </a:lnTo>
              <a:lnTo>
                <a:pt x="485" y="2068"/>
              </a:lnTo>
              <a:lnTo>
                <a:pt x="421" y="2004"/>
              </a:lnTo>
              <a:lnTo>
                <a:pt x="357" y="1949"/>
              </a:lnTo>
              <a:lnTo>
                <a:pt x="247" y="1894"/>
              </a:lnTo>
              <a:lnTo>
                <a:pt x="101" y="1839"/>
              </a:lnTo>
              <a:lnTo>
                <a:pt x="37" y="175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345578</xdr:colOff>
      <xdr:row>25</xdr:row>
      <xdr:rowOff>113133</xdr:rowOff>
    </xdr:from>
    <xdr:to>
      <xdr:col>6</xdr:col>
      <xdr:colOff>637913</xdr:colOff>
      <xdr:row>26</xdr:row>
      <xdr:rowOff>168554</xdr:rowOff>
    </xdr:to>
    <xdr:sp macro="" textlink="">
      <xdr:nvSpPr>
        <xdr:cNvPr id="116" name="mexicomap16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3536453" y="4799433"/>
          <a:ext cx="292335" cy="255446"/>
        </a:xfrm>
        <a:custGeom>
          <a:avLst/>
          <a:gdLst>
            <a:gd name="T0" fmla="*/ 0 w 878"/>
            <a:gd name="T1" fmla="*/ 135121672 h 715"/>
            <a:gd name="T2" fmla="*/ 45265061 w 878"/>
            <a:gd name="T3" fmla="*/ 77285298 h 715"/>
            <a:gd name="T4" fmla="*/ 162750426 w 878"/>
            <a:gd name="T5" fmla="*/ 15866550 h 715"/>
            <a:gd name="T6" fmla="*/ 263452201 w 878"/>
            <a:gd name="T7" fmla="*/ 0 h 715"/>
            <a:gd name="T8" fmla="*/ 317363386 w 878"/>
            <a:gd name="T9" fmla="*/ 35315816 h 715"/>
            <a:gd name="T10" fmla="*/ 361102633 w 878"/>
            <a:gd name="T11" fmla="*/ 38898532 h 715"/>
            <a:gd name="T12" fmla="*/ 401281350 w 878"/>
            <a:gd name="T13" fmla="*/ 92128338 h 715"/>
            <a:gd name="T14" fmla="*/ 435366619 w 878"/>
            <a:gd name="T15" fmla="*/ 144846340 h 715"/>
            <a:gd name="T16" fmla="*/ 376868949 w 878"/>
            <a:gd name="T17" fmla="*/ 236462526 h 715"/>
            <a:gd name="T18" fmla="*/ 376360332 w 878"/>
            <a:gd name="T19" fmla="*/ 284062132 h 715"/>
            <a:gd name="T20" fmla="*/ 353981987 w 878"/>
            <a:gd name="T21" fmla="*/ 330638207 h 715"/>
            <a:gd name="T22" fmla="*/ 306682831 w 878"/>
            <a:gd name="T23" fmla="*/ 365954217 h 715"/>
            <a:gd name="T24" fmla="*/ 255823352 w 878"/>
            <a:gd name="T25" fmla="*/ 343945746 h 715"/>
            <a:gd name="T26" fmla="*/ 209032451 w 878"/>
            <a:gd name="T27" fmla="*/ 306582471 h 715"/>
            <a:gd name="T28" fmla="*/ 167327777 w 878"/>
            <a:gd name="T29" fmla="*/ 306582471 h 715"/>
            <a:gd name="T30" fmla="*/ 111382433 w 878"/>
            <a:gd name="T31" fmla="*/ 292763270 h 715"/>
            <a:gd name="T32" fmla="*/ 83409580 w 878"/>
            <a:gd name="T33" fmla="*/ 245675327 h 715"/>
            <a:gd name="T34" fmla="*/ 27972841 w 878"/>
            <a:gd name="T35" fmla="*/ 199099612 h 715"/>
            <a:gd name="T36" fmla="*/ 0 w 878"/>
            <a:gd name="T37" fmla="*/ 135121672 h 715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878"/>
            <a:gd name="T58" fmla="*/ 0 h 715"/>
            <a:gd name="T59" fmla="*/ 878 w 878"/>
            <a:gd name="T60" fmla="*/ 715 h 715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878" h="715">
              <a:moveTo>
                <a:pt x="0" y="264"/>
              </a:moveTo>
              <a:lnTo>
                <a:pt x="89" y="151"/>
              </a:lnTo>
              <a:lnTo>
                <a:pt x="320" y="31"/>
              </a:lnTo>
              <a:lnTo>
                <a:pt x="518" y="0"/>
              </a:lnTo>
              <a:lnTo>
                <a:pt x="624" y="69"/>
              </a:lnTo>
              <a:lnTo>
                <a:pt x="710" y="76"/>
              </a:lnTo>
              <a:lnTo>
                <a:pt x="789" y="180"/>
              </a:lnTo>
              <a:lnTo>
                <a:pt x="878" y="283"/>
              </a:lnTo>
              <a:lnTo>
                <a:pt x="741" y="462"/>
              </a:lnTo>
              <a:lnTo>
                <a:pt x="740" y="555"/>
              </a:lnTo>
              <a:lnTo>
                <a:pt x="696" y="646"/>
              </a:lnTo>
              <a:lnTo>
                <a:pt x="603" y="715"/>
              </a:lnTo>
              <a:lnTo>
                <a:pt x="503" y="672"/>
              </a:lnTo>
              <a:lnTo>
                <a:pt x="411" y="599"/>
              </a:lnTo>
              <a:lnTo>
                <a:pt x="329" y="599"/>
              </a:lnTo>
              <a:lnTo>
                <a:pt x="219" y="572"/>
              </a:lnTo>
              <a:lnTo>
                <a:pt x="164" y="480"/>
              </a:lnTo>
              <a:lnTo>
                <a:pt x="55" y="389"/>
              </a:lnTo>
              <a:lnTo>
                <a:pt x="0" y="264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14780</xdr:colOff>
      <xdr:row>26</xdr:row>
      <xdr:rowOff>86816</xdr:rowOff>
    </xdr:from>
    <xdr:to>
      <xdr:col>9</xdr:col>
      <xdr:colOff>137646</xdr:colOff>
      <xdr:row>30</xdr:row>
      <xdr:rowOff>16036</xdr:rowOff>
    </xdr:to>
    <xdr:sp macro="" textlink="">
      <xdr:nvSpPr>
        <xdr:cNvPr id="117" name="mexicomap1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4120055" y="4973141"/>
          <a:ext cx="1084891" cy="729320"/>
        </a:xfrm>
        <a:custGeom>
          <a:avLst/>
          <a:gdLst>
            <a:gd name="T0" fmla="*/ 32340265 w 3364"/>
            <a:gd name="T1" fmla="*/ 313002390 h 2101"/>
            <a:gd name="T2" fmla="*/ 47740200 w 3364"/>
            <a:gd name="T3" fmla="*/ 240422239 h 2101"/>
            <a:gd name="T4" fmla="*/ 106260692 w 3364"/>
            <a:gd name="T5" fmla="*/ 143648516 h 2101"/>
            <a:gd name="T6" fmla="*/ 223814391 w 3364"/>
            <a:gd name="T7" fmla="*/ 151712988 h 2101"/>
            <a:gd name="T8" fmla="*/ 375761936 w 3364"/>
            <a:gd name="T9" fmla="*/ 152721086 h 2101"/>
            <a:gd name="T10" fmla="*/ 436646266 w 3364"/>
            <a:gd name="T11" fmla="*/ 175402358 h 2101"/>
            <a:gd name="T12" fmla="*/ 436646266 w 3364"/>
            <a:gd name="T13" fmla="*/ 119958941 h 2101"/>
            <a:gd name="T14" fmla="*/ 436646266 w 3364"/>
            <a:gd name="T15" fmla="*/ 51411065 h 2101"/>
            <a:gd name="T16" fmla="*/ 436646266 w 3364"/>
            <a:gd name="T17" fmla="*/ 8064534 h 2101"/>
            <a:gd name="T18" fmla="*/ 436646266 w 3364"/>
            <a:gd name="T19" fmla="*/ 33265873 h 2101"/>
            <a:gd name="T20" fmla="*/ 436646266 w 3364"/>
            <a:gd name="T21" fmla="*/ 78628557 h 2101"/>
            <a:gd name="T22" fmla="*/ 436646266 w 3364"/>
            <a:gd name="T23" fmla="*/ 134071897 h 2101"/>
            <a:gd name="T24" fmla="*/ 436646266 w 3364"/>
            <a:gd name="T25" fmla="*/ 138608130 h 2101"/>
            <a:gd name="T26" fmla="*/ 436646266 w 3364"/>
            <a:gd name="T27" fmla="*/ 207660146 h 2101"/>
            <a:gd name="T28" fmla="*/ 436646266 w 3364"/>
            <a:gd name="T29" fmla="*/ 226309284 h 2101"/>
            <a:gd name="T30" fmla="*/ 436646266 w 3364"/>
            <a:gd name="T31" fmla="*/ 248990555 h 2101"/>
            <a:gd name="T32" fmla="*/ 436646266 w 3364"/>
            <a:gd name="T33" fmla="*/ 308970205 h 2101"/>
            <a:gd name="T34" fmla="*/ 436646266 w 3364"/>
            <a:gd name="T35" fmla="*/ 341227891 h 2101"/>
            <a:gd name="T36" fmla="*/ 436646266 w 3364"/>
            <a:gd name="T37" fmla="*/ 382558660 h 2101"/>
            <a:gd name="T38" fmla="*/ 436646266 w 3364"/>
            <a:gd name="T39" fmla="*/ 430314127 h 2101"/>
            <a:gd name="T40" fmla="*/ 436646266 w 3364"/>
            <a:gd name="T41" fmla="*/ 430314127 h 2101"/>
            <a:gd name="T42" fmla="*/ 436646266 w 3364"/>
            <a:gd name="T43" fmla="*/ 430314127 h 2101"/>
            <a:gd name="T44" fmla="*/ 436646266 w 3364"/>
            <a:gd name="T45" fmla="*/ 430314127 h 2101"/>
            <a:gd name="T46" fmla="*/ 436646266 w 3364"/>
            <a:gd name="T47" fmla="*/ 430314127 h 2101"/>
            <a:gd name="T48" fmla="*/ 436646266 w 3364"/>
            <a:gd name="T49" fmla="*/ 430314127 h 2101"/>
            <a:gd name="T50" fmla="*/ 436646266 w 3364"/>
            <a:gd name="T51" fmla="*/ 430314127 h 2101"/>
            <a:gd name="T52" fmla="*/ 436646266 w 3364"/>
            <a:gd name="T53" fmla="*/ 430314127 h 2101"/>
            <a:gd name="T54" fmla="*/ 436646266 w 3364"/>
            <a:gd name="T55" fmla="*/ 430314127 h 2101"/>
            <a:gd name="T56" fmla="*/ 436646266 w 3364"/>
            <a:gd name="T57" fmla="*/ 430314127 h 2101"/>
            <a:gd name="T58" fmla="*/ 436646266 w 3364"/>
            <a:gd name="T59" fmla="*/ 430314127 h 2101"/>
            <a:gd name="T60" fmla="*/ 436646266 w 3364"/>
            <a:gd name="T61" fmla="*/ 430314127 h 2101"/>
            <a:gd name="T62" fmla="*/ 436646266 w 3364"/>
            <a:gd name="T63" fmla="*/ 430314127 h 2101"/>
            <a:gd name="T64" fmla="*/ 436646266 w 3364"/>
            <a:gd name="T65" fmla="*/ 430314127 h 2101"/>
            <a:gd name="T66" fmla="*/ 436646266 w 3364"/>
            <a:gd name="T67" fmla="*/ 430314127 h 2101"/>
            <a:gd name="T68" fmla="*/ 375248908 w 3364"/>
            <a:gd name="T69" fmla="*/ 430314127 h 2101"/>
            <a:gd name="T70" fmla="*/ 342395368 w 3364"/>
            <a:gd name="T71" fmla="*/ 430314127 h 2101"/>
            <a:gd name="T72" fmla="*/ 262314773 w 3364"/>
            <a:gd name="T73" fmla="*/ 430314127 h 2101"/>
            <a:gd name="T74" fmla="*/ 114473894 w 3364"/>
            <a:gd name="T75" fmla="*/ 430314127 h 2101"/>
            <a:gd name="T76" fmla="*/ 0 w 3364"/>
            <a:gd name="T77" fmla="*/ 373486192 h 2101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w 3364"/>
            <a:gd name="T118" fmla="*/ 0 h 2101"/>
            <a:gd name="T119" fmla="*/ 3364 w 3364"/>
            <a:gd name="T120" fmla="*/ 2101 h 2101"/>
          </a:gdLst>
          <a:ahLst/>
          <a:cxnLst>
            <a:cxn ang="T78">
              <a:pos x="T0" y="T1"/>
            </a:cxn>
            <a:cxn ang="T79">
              <a:pos x="T2" y="T3"/>
            </a:cxn>
            <a:cxn ang="T80">
              <a:pos x="T4" y="T5"/>
            </a:cxn>
            <a:cxn ang="T81">
              <a:pos x="T6" y="T7"/>
            </a:cxn>
            <a:cxn ang="T82">
              <a:pos x="T8" y="T9"/>
            </a:cxn>
            <a:cxn ang="T83">
              <a:pos x="T10" y="T11"/>
            </a:cxn>
            <a:cxn ang="T84">
              <a:pos x="T12" y="T13"/>
            </a:cxn>
            <a:cxn ang="T85">
              <a:pos x="T14" y="T15"/>
            </a:cxn>
            <a:cxn ang="T86">
              <a:pos x="T16" y="T17"/>
            </a:cxn>
            <a:cxn ang="T87">
              <a:pos x="T18" y="T19"/>
            </a:cxn>
            <a:cxn ang="T88">
              <a:pos x="T20" y="T21"/>
            </a:cxn>
            <a:cxn ang="T89">
              <a:pos x="T22" y="T23"/>
            </a:cxn>
            <a:cxn ang="T90">
              <a:pos x="T24" y="T25"/>
            </a:cxn>
            <a:cxn ang="T91">
              <a:pos x="T26" y="T27"/>
            </a:cxn>
            <a:cxn ang="T92">
              <a:pos x="T28" y="T29"/>
            </a:cxn>
            <a:cxn ang="T93">
              <a:pos x="T30" y="T31"/>
            </a:cxn>
            <a:cxn ang="T94">
              <a:pos x="T32" y="T33"/>
            </a:cxn>
            <a:cxn ang="T95">
              <a:pos x="T34" y="T35"/>
            </a:cxn>
            <a:cxn ang="T96">
              <a:pos x="T36" y="T37"/>
            </a:cxn>
            <a:cxn ang="T97">
              <a:pos x="T38" y="T39"/>
            </a:cxn>
            <a:cxn ang="T98">
              <a:pos x="T40" y="T41"/>
            </a:cxn>
            <a:cxn ang="T99">
              <a:pos x="T42" y="T43"/>
            </a:cxn>
            <a:cxn ang="T100">
              <a:pos x="T44" y="T45"/>
            </a:cxn>
            <a:cxn ang="T101">
              <a:pos x="T46" y="T47"/>
            </a:cxn>
            <a:cxn ang="T102">
              <a:pos x="T48" y="T49"/>
            </a:cxn>
            <a:cxn ang="T103">
              <a:pos x="T50" y="T51"/>
            </a:cxn>
            <a:cxn ang="T104">
              <a:pos x="T52" y="T53"/>
            </a:cxn>
            <a:cxn ang="T105">
              <a:pos x="T54" y="T55"/>
            </a:cxn>
            <a:cxn ang="T106">
              <a:pos x="T56" y="T57"/>
            </a:cxn>
            <a:cxn ang="T107">
              <a:pos x="T58" y="T59"/>
            </a:cxn>
            <a:cxn ang="T108">
              <a:pos x="T60" y="T61"/>
            </a:cxn>
            <a:cxn ang="T109">
              <a:pos x="T62" y="T63"/>
            </a:cxn>
            <a:cxn ang="T110">
              <a:pos x="T64" y="T65"/>
            </a:cxn>
            <a:cxn ang="T111">
              <a:pos x="T66" y="T67"/>
            </a:cxn>
            <a:cxn ang="T112">
              <a:pos x="T68" y="T69"/>
            </a:cxn>
            <a:cxn ang="T113">
              <a:pos x="T70" y="T71"/>
            </a:cxn>
            <a:cxn ang="T114">
              <a:pos x="T72" y="T73"/>
            </a:cxn>
            <a:cxn ang="T115">
              <a:pos x="T74" y="T75"/>
            </a:cxn>
            <a:cxn ang="T116">
              <a:pos x="T76" y="T77"/>
            </a:cxn>
          </a:cxnLst>
          <a:rect l="T117" t="T118" r="T119" b="T120"/>
          <a:pathLst>
            <a:path w="3364" h="2101">
              <a:moveTo>
                <a:pt x="0" y="741"/>
              </a:moveTo>
              <a:lnTo>
                <a:pt x="63" y="621"/>
              </a:lnTo>
              <a:lnTo>
                <a:pt x="145" y="559"/>
              </a:lnTo>
              <a:lnTo>
                <a:pt x="93" y="477"/>
              </a:lnTo>
              <a:lnTo>
                <a:pt x="100" y="346"/>
              </a:lnTo>
              <a:lnTo>
                <a:pt x="207" y="285"/>
              </a:lnTo>
              <a:lnTo>
                <a:pt x="337" y="258"/>
              </a:lnTo>
              <a:lnTo>
                <a:pt x="436" y="301"/>
              </a:lnTo>
              <a:lnTo>
                <a:pt x="606" y="310"/>
              </a:lnTo>
              <a:lnTo>
                <a:pt x="732" y="303"/>
              </a:lnTo>
              <a:lnTo>
                <a:pt x="814" y="357"/>
              </a:lnTo>
              <a:lnTo>
                <a:pt x="945" y="348"/>
              </a:lnTo>
              <a:lnTo>
                <a:pt x="1050" y="324"/>
              </a:lnTo>
              <a:lnTo>
                <a:pt x="1005" y="238"/>
              </a:lnTo>
              <a:lnTo>
                <a:pt x="943" y="169"/>
              </a:lnTo>
              <a:lnTo>
                <a:pt x="879" y="102"/>
              </a:lnTo>
              <a:lnTo>
                <a:pt x="912" y="30"/>
              </a:lnTo>
              <a:lnTo>
                <a:pt x="1015" y="16"/>
              </a:lnTo>
              <a:lnTo>
                <a:pt x="1138" y="0"/>
              </a:lnTo>
              <a:lnTo>
                <a:pt x="1263" y="66"/>
              </a:lnTo>
              <a:lnTo>
                <a:pt x="1353" y="48"/>
              </a:lnTo>
              <a:lnTo>
                <a:pt x="1407" y="156"/>
              </a:lnTo>
              <a:lnTo>
                <a:pt x="1545" y="211"/>
              </a:lnTo>
              <a:lnTo>
                <a:pt x="1627" y="266"/>
              </a:lnTo>
              <a:lnTo>
                <a:pt x="1764" y="257"/>
              </a:lnTo>
              <a:lnTo>
                <a:pt x="1874" y="275"/>
              </a:lnTo>
              <a:lnTo>
                <a:pt x="2011" y="311"/>
              </a:lnTo>
              <a:lnTo>
                <a:pt x="2139" y="412"/>
              </a:lnTo>
              <a:lnTo>
                <a:pt x="2249" y="449"/>
              </a:lnTo>
              <a:lnTo>
                <a:pt x="2358" y="449"/>
              </a:lnTo>
              <a:lnTo>
                <a:pt x="2450" y="476"/>
              </a:lnTo>
              <a:lnTo>
                <a:pt x="2523" y="494"/>
              </a:lnTo>
              <a:lnTo>
                <a:pt x="2559" y="586"/>
              </a:lnTo>
              <a:lnTo>
                <a:pt x="2642" y="613"/>
              </a:lnTo>
              <a:lnTo>
                <a:pt x="2742" y="677"/>
              </a:lnTo>
              <a:lnTo>
                <a:pt x="2852" y="677"/>
              </a:lnTo>
              <a:lnTo>
                <a:pt x="2943" y="668"/>
              </a:lnTo>
              <a:lnTo>
                <a:pt x="3035" y="759"/>
              </a:lnTo>
              <a:lnTo>
                <a:pt x="3035" y="833"/>
              </a:lnTo>
              <a:lnTo>
                <a:pt x="3044" y="924"/>
              </a:lnTo>
              <a:lnTo>
                <a:pt x="3071" y="1015"/>
              </a:lnTo>
              <a:lnTo>
                <a:pt x="3090" y="1143"/>
              </a:lnTo>
              <a:lnTo>
                <a:pt x="3126" y="1253"/>
              </a:lnTo>
              <a:lnTo>
                <a:pt x="3181" y="1363"/>
              </a:lnTo>
              <a:lnTo>
                <a:pt x="3236" y="1491"/>
              </a:lnTo>
              <a:lnTo>
                <a:pt x="3318" y="1619"/>
              </a:lnTo>
              <a:lnTo>
                <a:pt x="3364" y="1765"/>
              </a:lnTo>
              <a:lnTo>
                <a:pt x="3254" y="1847"/>
              </a:lnTo>
              <a:lnTo>
                <a:pt x="3117" y="1911"/>
              </a:lnTo>
              <a:lnTo>
                <a:pt x="3062" y="2003"/>
              </a:lnTo>
              <a:lnTo>
                <a:pt x="2934" y="2101"/>
              </a:lnTo>
              <a:lnTo>
                <a:pt x="2879" y="2058"/>
              </a:lnTo>
              <a:lnTo>
                <a:pt x="2797" y="2021"/>
              </a:lnTo>
              <a:lnTo>
                <a:pt x="2697" y="1966"/>
              </a:lnTo>
              <a:lnTo>
                <a:pt x="2587" y="1975"/>
              </a:lnTo>
              <a:lnTo>
                <a:pt x="2486" y="1930"/>
              </a:lnTo>
              <a:lnTo>
                <a:pt x="2395" y="1930"/>
              </a:lnTo>
              <a:lnTo>
                <a:pt x="2249" y="1911"/>
              </a:lnTo>
              <a:lnTo>
                <a:pt x="2084" y="1829"/>
              </a:lnTo>
              <a:lnTo>
                <a:pt x="1892" y="1829"/>
              </a:lnTo>
              <a:lnTo>
                <a:pt x="1782" y="1738"/>
              </a:lnTo>
              <a:lnTo>
                <a:pt x="1654" y="1692"/>
              </a:lnTo>
              <a:lnTo>
                <a:pt x="1526" y="1646"/>
              </a:lnTo>
              <a:lnTo>
                <a:pt x="1417" y="1573"/>
              </a:lnTo>
              <a:lnTo>
                <a:pt x="1307" y="1518"/>
              </a:lnTo>
              <a:lnTo>
                <a:pt x="1179" y="1509"/>
              </a:lnTo>
              <a:lnTo>
                <a:pt x="1078" y="1463"/>
              </a:lnTo>
              <a:lnTo>
                <a:pt x="905" y="1482"/>
              </a:lnTo>
              <a:lnTo>
                <a:pt x="850" y="1418"/>
              </a:lnTo>
              <a:lnTo>
                <a:pt x="731" y="1326"/>
              </a:lnTo>
              <a:lnTo>
                <a:pt x="749" y="1226"/>
              </a:lnTo>
              <a:lnTo>
                <a:pt x="667" y="1143"/>
              </a:lnTo>
              <a:lnTo>
                <a:pt x="566" y="1116"/>
              </a:lnTo>
              <a:lnTo>
                <a:pt x="511" y="1034"/>
              </a:lnTo>
              <a:lnTo>
                <a:pt x="369" y="897"/>
              </a:lnTo>
              <a:lnTo>
                <a:pt x="223" y="887"/>
              </a:lnTo>
              <a:lnTo>
                <a:pt x="68" y="851"/>
              </a:lnTo>
              <a:lnTo>
                <a:pt x="0" y="741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956788</xdr:colOff>
      <xdr:row>26</xdr:row>
      <xdr:rowOff>126232</xdr:rowOff>
    </xdr:from>
    <xdr:to>
      <xdr:col>10</xdr:col>
      <xdr:colOff>296457</xdr:colOff>
      <xdr:row>31</xdr:row>
      <xdr:rowOff>15997</xdr:rowOff>
    </xdr:to>
    <xdr:sp macro="" textlink="">
      <xdr:nvSpPr>
        <xdr:cNvPr id="120" name="mexicomap18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5062063" y="5012557"/>
          <a:ext cx="1263719" cy="889890"/>
        </a:xfrm>
        <a:custGeom>
          <a:avLst/>
          <a:gdLst>
            <a:gd name="T0" fmla="*/ 64525475 w 3932"/>
            <a:gd name="T1" fmla="*/ 429831615 h 2563"/>
            <a:gd name="T2" fmla="*/ 164386489 w 3932"/>
            <a:gd name="T3" fmla="*/ 429831615 h 2563"/>
            <a:gd name="T4" fmla="*/ 196649083 w 3932"/>
            <a:gd name="T5" fmla="*/ 429831615 h 2563"/>
            <a:gd name="T6" fmla="*/ 122905684 w 3932"/>
            <a:gd name="T7" fmla="*/ 429831615 h 2563"/>
            <a:gd name="T8" fmla="*/ 79376708 w 3932"/>
            <a:gd name="T9" fmla="*/ 429831615 h 2563"/>
            <a:gd name="T10" fmla="*/ 55307576 w 3932"/>
            <a:gd name="T11" fmla="*/ 403286460 h 2563"/>
            <a:gd name="T12" fmla="*/ 51722972 w 3932"/>
            <a:gd name="T13" fmla="*/ 322830131 h 2563"/>
            <a:gd name="T14" fmla="*/ 182822391 w 3932"/>
            <a:gd name="T15" fmla="*/ 232819809 h 2563"/>
            <a:gd name="T16" fmla="*/ 275001641 w 3932"/>
            <a:gd name="T17" fmla="*/ 196614850 h 2563"/>
            <a:gd name="T18" fmla="*/ 404052642 w 3932"/>
            <a:gd name="T19" fmla="*/ 208683084 h 2563"/>
            <a:gd name="T20" fmla="*/ 436378077 w 3932"/>
            <a:gd name="T21" fmla="*/ 202648967 h 2563"/>
            <a:gd name="T22" fmla="*/ 436378077 w 3932"/>
            <a:gd name="T23" fmla="*/ 130238435 h 2563"/>
            <a:gd name="T24" fmla="*/ 436378077 w 3932"/>
            <a:gd name="T25" fmla="*/ 3519906 h 2563"/>
            <a:gd name="T26" fmla="*/ 436378077 w 3932"/>
            <a:gd name="T27" fmla="*/ 0 h 2563"/>
            <a:gd name="T28" fmla="*/ 436378077 w 3932"/>
            <a:gd name="T29" fmla="*/ 117667025 h 2563"/>
            <a:gd name="T30" fmla="*/ 436378077 w 3932"/>
            <a:gd name="T31" fmla="*/ 184546309 h 2563"/>
            <a:gd name="T32" fmla="*/ 436378077 w 3932"/>
            <a:gd name="T33" fmla="*/ 212705829 h 2563"/>
            <a:gd name="T34" fmla="*/ 436378077 w 3932"/>
            <a:gd name="T35" fmla="*/ 364064135 h 2563"/>
            <a:gd name="T36" fmla="*/ 436378077 w 3932"/>
            <a:gd name="T37" fmla="*/ 409320679 h 2563"/>
            <a:gd name="T38" fmla="*/ 436378077 w 3932"/>
            <a:gd name="T39" fmla="*/ 374120895 h 2563"/>
            <a:gd name="T40" fmla="*/ 436378077 w 3932"/>
            <a:gd name="T41" fmla="*/ 429831615 h 2563"/>
            <a:gd name="T42" fmla="*/ 436378077 w 3932"/>
            <a:gd name="T43" fmla="*/ 429831615 h 2563"/>
            <a:gd name="T44" fmla="*/ 436378077 w 3932"/>
            <a:gd name="T45" fmla="*/ 429831615 h 2563"/>
            <a:gd name="T46" fmla="*/ 436378077 w 3932"/>
            <a:gd name="T47" fmla="*/ 429831615 h 2563"/>
            <a:gd name="T48" fmla="*/ 436378077 w 3932"/>
            <a:gd name="T49" fmla="*/ 429831615 h 2563"/>
            <a:gd name="T50" fmla="*/ 436378077 w 3932"/>
            <a:gd name="T51" fmla="*/ 429831615 h 2563"/>
            <a:gd name="T52" fmla="*/ 436378077 w 3932"/>
            <a:gd name="T53" fmla="*/ 429831615 h 2563"/>
            <a:gd name="T54" fmla="*/ 436378077 w 3932"/>
            <a:gd name="T55" fmla="*/ 429831615 h 2563"/>
            <a:gd name="T56" fmla="*/ 436378077 w 3932"/>
            <a:gd name="T57" fmla="*/ 429831615 h 2563"/>
            <a:gd name="T58" fmla="*/ 436378077 w 3932"/>
            <a:gd name="T59" fmla="*/ 429831615 h 2563"/>
            <a:gd name="T60" fmla="*/ 436378077 w 3932"/>
            <a:gd name="T61" fmla="*/ 429831615 h 2563"/>
            <a:gd name="T62" fmla="*/ 436378077 w 3932"/>
            <a:gd name="T63" fmla="*/ 429831615 h 2563"/>
            <a:gd name="T64" fmla="*/ 436378077 w 3932"/>
            <a:gd name="T65" fmla="*/ 429831615 h 2563"/>
            <a:gd name="T66" fmla="*/ 436378077 w 3932"/>
            <a:gd name="T67" fmla="*/ 429831615 h 2563"/>
            <a:gd name="T68" fmla="*/ 436378077 w 3932"/>
            <a:gd name="T69" fmla="*/ 429831615 h 2563"/>
            <a:gd name="T70" fmla="*/ 436378077 w 3932"/>
            <a:gd name="T71" fmla="*/ 429831615 h 2563"/>
            <a:gd name="T72" fmla="*/ 436378077 w 3932"/>
            <a:gd name="T73" fmla="*/ 429831615 h 2563"/>
            <a:gd name="T74" fmla="*/ 436378077 w 3932"/>
            <a:gd name="T75" fmla="*/ 429831615 h 2563"/>
            <a:gd name="T76" fmla="*/ 436378077 w 3932"/>
            <a:gd name="T77" fmla="*/ 429831615 h 2563"/>
            <a:gd name="T78" fmla="*/ 436378077 w 3932"/>
            <a:gd name="T79" fmla="*/ 429831615 h 2563"/>
            <a:gd name="T80" fmla="*/ 436378077 w 3932"/>
            <a:gd name="T81" fmla="*/ 429831615 h 2563"/>
            <a:gd name="T82" fmla="*/ 342599774 w 3932"/>
            <a:gd name="T83" fmla="*/ 429831615 h 2563"/>
            <a:gd name="T84" fmla="*/ 195112923 w 3932"/>
            <a:gd name="T85" fmla="*/ 429831615 h 2563"/>
            <a:gd name="T86" fmla="*/ 29190260 w 3932"/>
            <a:gd name="T87" fmla="*/ 429831615 h 2563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3932"/>
            <a:gd name="T133" fmla="*/ 0 h 2563"/>
            <a:gd name="T134" fmla="*/ 3932 w 3932"/>
            <a:gd name="T135" fmla="*/ 2563 h 2563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3932" h="2563">
              <a:moveTo>
                <a:pt x="0" y="1983"/>
              </a:moveTo>
              <a:lnTo>
                <a:pt x="126" y="1887"/>
              </a:lnTo>
              <a:lnTo>
                <a:pt x="180" y="1794"/>
              </a:lnTo>
              <a:lnTo>
                <a:pt x="321" y="1729"/>
              </a:lnTo>
              <a:lnTo>
                <a:pt x="429" y="1648"/>
              </a:lnTo>
              <a:lnTo>
                <a:pt x="384" y="1503"/>
              </a:lnTo>
              <a:lnTo>
                <a:pt x="299" y="1371"/>
              </a:lnTo>
              <a:lnTo>
                <a:pt x="240" y="1233"/>
              </a:lnTo>
              <a:lnTo>
                <a:pt x="189" y="1132"/>
              </a:lnTo>
              <a:lnTo>
                <a:pt x="155" y="1024"/>
              </a:lnTo>
              <a:lnTo>
                <a:pt x="134" y="888"/>
              </a:lnTo>
              <a:lnTo>
                <a:pt x="108" y="802"/>
              </a:lnTo>
              <a:lnTo>
                <a:pt x="101" y="721"/>
              </a:lnTo>
              <a:lnTo>
                <a:pt x="101" y="642"/>
              </a:lnTo>
              <a:lnTo>
                <a:pt x="237" y="595"/>
              </a:lnTo>
              <a:lnTo>
                <a:pt x="357" y="463"/>
              </a:lnTo>
              <a:lnTo>
                <a:pt x="429" y="499"/>
              </a:lnTo>
              <a:lnTo>
                <a:pt x="537" y="391"/>
              </a:lnTo>
              <a:lnTo>
                <a:pt x="645" y="367"/>
              </a:lnTo>
              <a:lnTo>
                <a:pt x="789" y="415"/>
              </a:lnTo>
              <a:lnTo>
                <a:pt x="897" y="487"/>
              </a:lnTo>
              <a:lnTo>
                <a:pt x="1089" y="403"/>
              </a:lnTo>
              <a:lnTo>
                <a:pt x="1221" y="319"/>
              </a:lnTo>
              <a:lnTo>
                <a:pt x="1329" y="259"/>
              </a:lnTo>
              <a:lnTo>
                <a:pt x="1473" y="199"/>
              </a:lnTo>
              <a:lnTo>
                <a:pt x="1473" y="7"/>
              </a:lnTo>
              <a:lnTo>
                <a:pt x="1587" y="1"/>
              </a:lnTo>
              <a:lnTo>
                <a:pt x="1707" y="0"/>
              </a:lnTo>
              <a:lnTo>
                <a:pt x="1785" y="106"/>
              </a:lnTo>
              <a:lnTo>
                <a:pt x="1938" y="234"/>
              </a:lnTo>
              <a:lnTo>
                <a:pt x="2079" y="352"/>
              </a:lnTo>
              <a:lnTo>
                <a:pt x="2205" y="367"/>
              </a:lnTo>
              <a:lnTo>
                <a:pt x="2276" y="306"/>
              </a:lnTo>
              <a:lnTo>
                <a:pt x="2325" y="423"/>
              </a:lnTo>
              <a:lnTo>
                <a:pt x="2307" y="577"/>
              </a:lnTo>
              <a:lnTo>
                <a:pt x="2331" y="724"/>
              </a:lnTo>
              <a:lnTo>
                <a:pt x="2382" y="808"/>
              </a:lnTo>
              <a:lnTo>
                <a:pt x="2607" y="814"/>
              </a:lnTo>
              <a:lnTo>
                <a:pt x="2732" y="783"/>
              </a:lnTo>
              <a:lnTo>
                <a:pt x="2811" y="744"/>
              </a:lnTo>
              <a:lnTo>
                <a:pt x="2910" y="790"/>
              </a:lnTo>
              <a:lnTo>
                <a:pt x="2924" y="886"/>
              </a:lnTo>
              <a:lnTo>
                <a:pt x="2993" y="961"/>
              </a:lnTo>
              <a:lnTo>
                <a:pt x="3045" y="1032"/>
              </a:lnTo>
              <a:lnTo>
                <a:pt x="3132" y="1078"/>
              </a:lnTo>
              <a:lnTo>
                <a:pt x="3228" y="1149"/>
              </a:lnTo>
              <a:lnTo>
                <a:pt x="3374" y="1129"/>
              </a:lnTo>
              <a:lnTo>
                <a:pt x="3507" y="1134"/>
              </a:lnTo>
              <a:lnTo>
                <a:pt x="3614" y="1158"/>
              </a:lnTo>
              <a:lnTo>
                <a:pt x="3690" y="1191"/>
              </a:lnTo>
              <a:lnTo>
                <a:pt x="3785" y="1215"/>
              </a:lnTo>
              <a:lnTo>
                <a:pt x="3932" y="1198"/>
              </a:lnTo>
              <a:lnTo>
                <a:pt x="3885" y="1327"/>
              </a:lnTo>
              <a:lnTo>
                <a:pt x="3837" y="1411"/>
              </a:lnTo>
              <a:lnTo>
                <a:pt x="3813" y="1507"/>
              </a:lnTo>
              <a:lnTo>
                <a:pt x="3801" y="1627"/>
              </a:lnTo>
              <a:lnTo>
                <a:pt x="3741" y="1723"/>
              </a:lnTo>
              <a:lnTo>
                <a:pt x="3765" y="1867"/>
              </a:lnTo>
              <a:lnTo>
                <a:pt x="3765" y="2011"/>
              </a:lnTo>
              <a:lnTo>
                <a:pt x="3825" y="2095"/>
              </a:lnTo>
              <a:lnTo>
                <a:pt x="3789" y="2155"/>
              </a:lnTo>
              <a:lnTo>
                <a:pt x="3681" y="2131"/>
              </a:lnTo>
              <a:lnTo>
                <a:pt x="3549" y="2059"/>
              </a:lnTo>
              <a:lnTo>
                <a:pt x="3396" y="2054"/>
              </a:lnTo>
              <a:lnTo>
                <a:pt x="3225" y="1975"/>
              </a:lnTo>
              <a:lnTo>
                <a:pt x="3105" y="2059"/>
              </a:lnTo>
              <a:lnTo>
                <a:pt x="2913" y="2131"/>
              </a:lnTo>
              <a:lnTo>
                <a:pt x="2781" y="2179"/>
              </a:lnTo>
              <a:lnTo>
                <a:pt x="2673" y="2263"/>
              </a:lnTo>
              <a:lnTo>
                <a:pt x="2517" y="2299"/>
              </a:lnTo>
              <a:lnTo>
                <a:pt x="2409" y="2431"/>
              </a:lnTo>
              <a:lnTo>
                <a:pt x="2277" y="2515"/>
              </a:lnTo>
              <a:lnTo>
                <a:pt x="2145" y="2479"/>
              </a:lnTo>
              <a:lnTo>
                <a:pt x="2013" y="2503"/>
              </a:lnTo>
              <a:lnTo>
                <a:pt x="1881" y="2563"/>
              </a:lnTo>
              <a:lnTo>
                <a:pt x="1761" y="2563"/>
              </a:lnTo>
              <a:lnTo>
                <a:pt x="1629" y="2551"/>
              </a:lnTo>
              <a:lnTo>
                <a:pt x="1509" y="2503"/>
              </a:lnTo>
              <a:lnTo>
                <a:pt x="1377" y="2467"/>
              </a:lnTo>
              <a:lnTo>
                <a:pt x="1257" y="2419"/>
              </a:lnTo>
              <a:lnTo>
                <a:pt x="1101" y="2371"/>
              </a:lnTo>
              <a:lnTo>
                <a:pt x="1023" y="2282"/>
              </a:lnTo>
              <a:lnTo>
                <a:pt x="849" y="2251"/>
              </a:lnTo>
              <a:lnTo>
                <a:pt x="669" y="2239"/>
              </a:lnTo>
              <a:lnTo>
                <a:pt x="525" y="2191"/>
              </a:lnTo>
              <a:lnTo>
                <a:pt x="381" y="2143"/>
              </a:lnTo>
              <a:lnTo>
                <a:pt x="213" y="2131"/>
              </a:lnTo>
              <a:lnTo>
                <a:pt x="57" y="2083"/>
              </a:lnTo>
              <a:lnTo>
                <a:pt x="0" y="1983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466422</xdr:colOff>
      <xdr:row>24</xdr:row>
      <xdr:rowOff>26130</xdr:rowOff>
    </xdr:from>
    <xdr:to>
      <xdr:col>8</xdr:col>
      <xdr:colOff>940363</xdr:colOff>
      <xdr:row>26</xdr:row>
      <xdr:rowOff>198117</xdr:rowOff>
    </xdr:to>
    <xdr:sp macro="" textlink="">
      <xdr:nvSpPr>
        <xdr:cNvPr id="121" name="mexicomap2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4571697" y="4512405"/>
          <a:ext cx="473941" cy="572037"/>
        </a:xfrm>
        <a:custGeom>
          <a:avLst/>
          <a:gdLst>
            <a:gd name="T0" fmla="*/ 0 w 1536"/>
            <a:gd name="T1" fmla="*/ 429756172 h 1654"/>
            <a:gd name="T2" fmla="*/ 23035960 w 1536"/>
            <a:gd name="T3" fmla="*/ 429756172 h 1654"/>
            <a:gd name="T4" fmla="*/ 14333386 w 1536"/>
            <a:gd name="T5" fmla="*/ 429756172 h 1654"/>
            <a:gd name="T6" fmla="*/ 37369333 w 1536"/>
            <a:gd name="T7" fmla="*/ 429756172 h 1654"/>
            <a:gd name="T8" fmla="*/ 28154702 w 1536"/>
            <a:gd name="T9" fmla="*/ 298490003 h 1654"/>
            <a:gd name="T10" fmla="*/ 60404975 w 1536"/>
            <a:gd name="T11" fmla="*/ 248239213 h 1654"/>
            <a:gd name="T12" fmla="*/ 94190820 w 1536"/>
            <a:gd name="T13" fmla="*/ 175877815 h 1654"/>
            <a:gd name="T14" fmla="*/ 121321733 w 1536"/>
            <a:gd name="T15" fmla="*/ 121606934 h 1654"/>
            <a:gd name="T16" fmla="*/ 154084011 w 1536"/>
            <a:gd name="T17" fmla="*/ 64321188 h 1654"/>
            <a:gd name="T18" fmla="*/ 182238778 w 1536"/>
            <a:gd name="T19" fmla="*/ 32160594 h 1654"/>
            <a:gd name="T20" fmla="*/ 221143554 w 1536"/>
            <a:gd name="T21" fmla="*/ 0 h 1654"/>
            <a:gd name="T22" fmla="*/ 266191347 w 1536"/>
            <a:gd name="T23" fmla="*/ 50753429 h 1654"/>
            <a:gd name="T24" fmla="*/ 309191590 w 1536"/>
            <a:gd name="T25" fmla="*/ 54270856 h 1654"/>
            <a:gd name="T26" fmla="*/ 379322927 w 1536"/>
            <a:gd name="T27" fmla="*/ 151757572 h 1654"/>
            <a:gd name="T28" fmla="*/ 392120539 w 1536"/>
            <a:gd name="T29" fmla="*/ 183917897 h 1654"/>
            <a:gd name="T30" fmla="*/ 436207373 w 1536"/>
            <a:gd name="T31" fmla="*/ 192963027 h 1654"/>
            <a:gd name="T32" fmla="*/ 436207373 w 1536"/>
            <a:gd name="T33" fmla="*/ 146229958 h 1654"/>
            <a:gd name="T34" fmla="*/ 436207373 w 1536"/>
            <a:gd name="T35" fmla="*/ 150250050 h 1654"/>
            <a:gd name="T36" fmla="*/ 436207373 w 1536"/>
            <a:gd name="T37" fmla="*/ 186430467 h 1654"/>
            <a:gd name="T38" fmla="*/ 436207373 w 1536"/>
            <a:gd name="T39" fmla="*/ 224621340 h 1654"/>
            <a:gd name="T40" fmla="*/ 436207373 w 1536"/>
            <a:gd name="T41" fmla="*/ 256279192 h 1654"/>
            <a:gd name="T42" fmla="*/ 436207373 w 1536"/>
            <a:gd name="T43" fmla="*/ 252761471 h 1654"/>
            <a:gd name="T44" fmla="*/ 436207373 w 1536"/>
            <a:gd name="T45" fmla="*/ 243716341 h 1654"/>
            <a:gd name="T46" fmla="*/ 436207373 w 1536"/>
            <a:gd name="T47" fmla="*/ 273867183 h 1654"/>
            <a:gd name="T48" fmla="*/ 436207373 w 1536"/>
            <a:gd name="T49" fmla="*/ 312057595 h 1654"/>
            <a:gd name="T50" fmla="*/ 436207373 w 1536"/>
            <a:gd name="T51" fmla="*/ 353765728 h 1654"/>
            <a:gd name="T52" fmla="*/ 436207373 w 1536"/>
            <a:gd name="T53" fmla="*/ 413061648 h 1654"/>
            <a:gd name="T54" fmla="*/ 436207373 w 1536"/>
            <a:gd name="T55" fmla="*/ 429756172 h 1654"/>
            <a:gd name="T56" fmla="*/ 436207373 w 1536"/>
            <a:gd name="T57" fmla="*/ 429756172 h 1654"/>
            <a:gd name="T58" fmla="*/ 436207373 w 1536"/>
            <a:gd name="T59" fmla="*/ 429756172 h 1654"/>
            <a:gd name="T60" fmla="*/ 436207373 w 1536"/>
            <a:gd name="T61" fmla="*/ 429756172 h 1654"/>
            <a:gd name="T62" fmla="*/ 436207373 w 1536"/>
            <a:gd name="T63" fmla="*/ 429756172 h 1654"/>
            <a:gd name="T64" fmla="*/ 436207373 w 1536"/>
            <a:gd name="T65" fmla="*/ 429756172 h 1654"/>
            <a:gd name="T66" fmla="*/ 436207373 w 1536"/>
            <a:gd name="T67" fmla="*/ 429756172 h 1654"/>
            <a:gd name="T68" fmla="*/ 436207373 w 1536"/>
            <a:gd name="T69" fmla="*/ 429756172 h 1654"/>
            <a:gd name="T70" fmla="*/ 436207373 w 1536"/>
            <a:gd name="T71" fmla="*/ 429756172 h 1654"/>
            <a:gd name="T72" fmla="*/ 436207373 w 1536"/>
            <a:gd name="T73" fmla="*/ 429756172 h 1654"/>
            <a:gd name="T74" fmla="*/ 436207373 w 1536"/>
            <a:gd name="T75" fmla="*/ 429756172 h 1654"/>
            <a:gd name="T76" fmla="*/ 416179892 w 1536"/>
            <a:gd name="T77" fmla="*/ 429756172 h 1654"/>
            <a:gd name="T78" fmla="*/ 393144315 w 1536"/>
            <a:gd name="T79" fmla="*/ 429756172 h 1654"/>
            <a:gd name="T80" fmla="*/ 383418238 w 1536"/>
            <a:gd name="T81" fmla="*/ 429756172 h 1654"/>
            <a:gd name="T82" fmla="*/ 364989652 w 1536"/>
            <a:gd name="T83" fmla="*/ 429756172 h 1654"/>
            <a:gd name="T84" fmla="*/ 336834573 w 1536"/>
            <a:gd name="T85" fmla="*/ 429756172 h 1654"/>
            <a:gd name="T86" fmla="*/ 267215331 w 1536"/>
            <a:gd name="T87" fmla="*/ 429756172 h 1654"/>
            <a:gd name="T88" fmla="*/ 210393441 w 1536"/>
            <a:gd name="T89" fmla="*/ 429756172 h 1654"/>
            <a:gd name="T90" fmla="*/ 139750632 w 1536"/>
            <a:gd name="T91" fmla="*/ 429756172 h 1654"/>
            <a:gd name="T92" fmla="*/ 98286079 w 1536"/>
            <a:gd name="T93" fmla="*/ 429756172 h 1654"/>
            <a:gd name="T94" fmla="*/ 27642944 w 1536"/>
            <a:gd name="T95" fmla="*/ 429756172 h 1654"/>
            <a:gd name="T96" fmla="*/ 0 w 1536"/>
            <a:gd name="T97" fmla="*/ 429756172 h 1654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w 1536"/>
            <a:gd name="T148" fmla="*/ 0 h 1654"/>
            <a:gd name="T149" fmla="*/ 1536 w 1536"/>
            <a:gd name="T150" fmla="*/ 1654 h 1654"/>
          </a:gdLst>
          <a:ahLst/>
          <a:cxnLst>
            <a:cxn ang="T98">
              <a:pos x="T0" y="T1"/>
            </a:cxn>
            <a:cxn ang="T99">
              <a:pos x="T2" y="T3"/>
            </a:cxn>
            <a:cxn ang="T100">
              <a:pos x="T4" y="T5"/>
            </a:cxn>
            <a:cxn ang="T101">
              <a:pos x="T6" y="T7"/>
            </a:cxn>
            <a:cxn ang="T102">
              <a:pos x="T8" y="T9"/>
            </a:cxn>
            <a:cxn ang="T103">
              <a:pos x="T10" y="T11"/>
            </a:cxn>
            <a:cxn ang="T104">
              <a:pos x="T12" y="T13"/>
            </a:cxn>
            <a:cxn ang="T105">
              <a:pos x="T14" y="T15"/>
            </a:cxn>
            <a:cxn ang="T106">
              <a:pos x="T16" y="T17"/>
            </a:cxn>
            <a:cxn ang="T107">
              <a:pos x="T18" y="T19"/>
            </a:cxn>
            <a:cxn ang="T108">
              <a:pos x="T20" y="T21"/>
            </a:cxn>
            <a:cxn ang="T109">
              <a:pos x="T22" y="T23"/>
            </a:cxn>
            <a:cxn ang="T110">
              <a:pos x="T24" y="T25"/>
            </a:cxn>
            <a:cxn ang="T111">
              <a:pos x="T26" y="T27"/>
            </a:cxn>
            <a:cxn ang="T112">
              <a:pos x="T28" y="T29"/>
            </a:cxn>
            <a:cxn ang="T113">
              <a:pos x="T30" y="T31"/>
            </a:cxn>
            <a:cxn ang="T114">
              <a:pos x="T32" y="T33"/>
            </a:cxn>
            <a:cxn ang="T115">
              <a:pos x="T34" y="T35"/>
            </a:cxn>
            <a:cxn ang="T116">
              <a:pos x="T36" y="T37"/>
            </a:cxn>
            <a:cxn ang="T117">
              <a:pos x="T38" y="T39"/>
            </a:cxn>
            <a:cxn ang="T118">
              <a:pos x="T40" y="T41"/>
            </a:cxn>
            <a:cxn ang="T119">
              <a:pos x="T42" y="T43"/>
            </a:cxn>
            <a:cxn ang="T120">
              <a:pos x="T44" y="T45"/>
            </a:cxn>
            <a:cxn ang="T121">
              <a:pos x="T46" y="T47"/>
            </a:cxn>
            <a:cxn ang="T122">
              <a:pos x="T48" y="T49"/>
            </a:cxn>
            <a:cxn ang="T123">
              <a:pos x="T50" y="T51"/>
            </a:cxn>
            <a:cxn ang="T124">
              <a:pos x="T52" y="T53"/>
            </a:cxn>
            <a:cxn ang="T125">
              <a:pos x="T54" y="T55"/>
            </a:cxn>
            <a:cxn ang="T126">
              <a:pos x="T56" y="T57"/>
            </a:cxn>
            <a:cxn ang="T127">
              <a:pos x="T58" y="T59"/>
            </a:cxn>
            <a:cxn ang="T128">
              <a:pos x="T60" y="T61"/>
            </a:cxn>
            <a:cxn ang="T129">
              <a:pos x="T62" y="T63"/>
            </a:cxn>
            <a:cxn ang="T130">
              <a:pos x="T64" y="T65"/>
            </a:cxn>
            <a:cxn ang="T131">
              <a:pos x="T66" y="T67"/>
            </a:cxn>
            <a:cxn ang="T132">
              <a:pos x="T68" y="T69"/>
            </a:cxn>
            <a:cxn ang="T133">
              <a:pos x="T70" y="T71"/>
            </a:cxn>
            <a:cxn ang="T134">
              <a:pos x="T72" y="T73"/>
            </a:cxn>
            <a:cxn ang="T135">
              <a:pos x="T74" y="T75"/>
            </a:cxn>
            <a:cxn ang="T136">
              <a:pos x="T76" y="T77"/>
            </a:cxn>
            <a:cxn ang="T137">
              <a:pos x="T78" y="T79"/>
            </a:cxn>
            <a:cxn ang="T138">
              <a:pos x="T80" y="T81"/>
            </a:cxn>
            <a:cxn ang="T139">
              <a:pos x="T82" y="T83"/>
            </a:cxn>
            <a:cxn ang="T140">
              <a:pos x="T84" y="T85"/>
            </a:cxn>
            <a:cxn ang="T141">
              <a:pos x="T86" y="T87"/>
            </a:cxn>
            <a:cxn ang="T142">
              <a:pos x="T88" y="T89"/>
            </a:cxn>
            <a:cxn ang="T143">
              <a:pos x="T90" y="T91"/>
            </a:cxn>
            <a:cxn ang="T144">
              <a:pos x="T92" y="T93"/>
            </a:cxn>
            <a:cxn ang="T145">
              <a:pos x="T94" y="T95"/>
            </a:cxn>
            <a:cxn ang="T146">
              <a:pos x="T96" y="T97"/>
            </a:cxn>
          </a:cxnLst>
          <a:rect l="T147" t="T148" r="T149" b="T150"/>
          <a:pathLst>
            <a:path w="1536" h="1654">
              <a:moveTo>
                <a:pt x="0" y="1389"/>
              </a:moveTo>
              <a:lnTo>
                <a:pt x="45" y="1202"/>
              </a:lnTo>
              <a:lnTo>
                <a:pt x="28" y="998"/>
              </a:lnTo>
              <a:lnTo>
                <a:pt x="73" y="882"/>
              </a:lnTo>
              <a:lnTo>
                <a:pt x="55" y="594"/>
              </a:lnTo>
              <a:lnTo>
                <a:pt x="118" y="494"/>
              </a:lnTo>
              <a:lnTo>
                <a:pt x="184" y="350"/>
              </a:lnTo>
              <a:lnTo>
                <a:pt x="237" y="242"/>
              </a:lnTo>
              <a:lnTo>
                <a:pt x="301" y="128"/>
              </a:lnTo>
              <a:lnTo>
                <a:pt x="356" y="64"/>
              </a:lnTo>
              <a:lnTo>
                <a:pt x="432" y="0"/>
              </a:lnTo>
              <a:lnTo>
                <a:pt x="520" y="101"/>
              </a:lnTo>
              <a:lnTo>
                <a:pt x="604" y="108"/>
              </a:lnTo>
              <a:lnTo>
                <a:pt x="741" y="302"/>
              </a:lnTo>
              <a:lnTo>
                <a:pt x="766" y="366"/>
              </a:lnTo>
              <a:lnTo>
                <a:pt x="888" y="384"/>
              </a:lnTo>
              <a:lnTo>
                <a:pt x="1075" y="291"/>
              </a:lnTo>
              <a:lnTo>
                <a:pt x="1186" y="299"/>
              </a:lnTo>
              <a:lnTo>
                <a:pt x="1233" y="371"/>
              </a:lnTo>
              <a:lnTo>
                <a:pt x="1242" y="447"/>
              </a:lnTo>
              <a:lnTo>
                <a:pt x="1299" y="510"/>
              </a:lnTo>
              <a:lnTo>
                <a:pt x="1393" y="503"/>
              </a:lnTo>
              <a:lnTo>
                <a:pt x="1444" y="485"/>
              </a:lnTo>
              <a:lnTo>
                <a:pt x="1536" y="545"/>
              </a:lnTo>
              <a:lnTo>
                <a:pt x="1499" y="621"/>
              </a:lnTo>
              <a:lnTo>
                <a:pt x="1453" y="704"/>
              </a:lnTo>
              <a:lnTo>
                <a:pt x="1444" y="822"/>
              </a:lnTo>
              <a:lnTo>
                <a:pt x="1499" y="950"/>
              </a:lnTo>
              <a:lnTo>
                <a:pt x="1462" y="1014"/>
              </a:lnTo>
              <a:lnTo>
                <a:pt x="1462" y="1161"/>
              </a:lnTo>
              <a:lnTo>
                <a:pt x="1389" y="1216"/>
              </a:lnTo>
              <a:lnTo>
                <a:pt x="1316" y="1170"/>
              </a:lnTo>
              <a:lnTo>
                <a:pt x="1233" y="1104"/>
              </a:lnTo>
              <a:lnTo>
                <a:pt x="1124" y="996"/>
              </a:lnTo>
              <a:lnTo>
                <a:pt x="1042" y="978"/>
              </a:lnTo>
              <a:lnTo>
                <a:pt x="960" y="1014"/>
              </a:lnTo>
              <a:lnTo>
                <a:pt x="914" y="1078"/>
              </a:lnTo>
              <a:lnTo>
                <a:pt x="859" y="1161"/>
              </a:lnTo>
              <a:lnTo>
                <a:pt x="813" y="1243"/>
              </a:lnTo>
              <a:lnTo>
                <a:pt x="768" y="1344"/>
              </a:lnTo>
              <a:lnTo>
                <a:pt x="749" y="1481"/>
              </a:lnTo>
              <a:lnTo>
                <a:pt x="713" y="1563"/>
              </a:lnTo>
              <a:lnTo>
                <a:pt x="658" y="1654"/>
              </a:lnTo>
              <a:lnTo>
                <a:pt x="522" y="1617"/>
              </a:lnTo>
              <a:lnTo>
                <a:pt x="411" y="1599"/>
              </a:lnTo>
              <a:lnTo>
                <a:pt x="273" y="1608"/>
              </a:lnTo>
              <a:lnTo>
                <a:pt x="192" y="1554"/>
              </a:lnTo>
              <a:lnTo>
                <a:pt x="54" y="1500"/>
              </a:lnTo>
              <a:lnTo>
                <a:pt x="0" y="1389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zh-CN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820474</xdr:colOff>
      <xdr:row>23</xdr:row>
      <xdr:rowOff>65585</xdr:rowOff>
    </xdr:from>
    <xdr:to>
      <xdr:col>9</xdr:col>
      <xdr:colOff>475779</xdr:colOff>
      <xdr:row>27</xdr:row>
      <xdr:rowOff>145901</xdr:rowOff>
    </xdr:to>
    <xdr:sp macro="" textlink="">
      <xdr:nvSpPr>
        <xdr:cNvPr id="122" name="mexicomap25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4925749" y="4351835"/>
          <a:ext cx="617330" cy="880416"/>
        </a:xfrm>
        <a:custGeom>
          <a:avLst/>
          <a:gdLst>
            <a:gd name="T0" fmla="*/ 49513072 w 1882"/>
            <a:gd name="T1" fmla="*/ 429999387 h 2562"/>
            <a:gd name="T2" fmla="*/ 138330074 w 1882"/>
            <a:gd name="T3" fmla="*/ 429999387 h 2562"/>
            <a:gd name="T4" fmla="*/ 157216396 w 1882"/>
            <a:gd name="T5" fmla="*/ 429999387 h 2562"/>
            <a:gd name="T6" fmla="*/ 111787087 w 1882"/>
            <a:gd name="T7" fmla="*/ 429999387 h 2562"/>
            <a:gd name="T8" fmla="*/ 147518154 w 1882"/>
            <a:gd name="T9" fmla="*/ 429999387 h 2562"/>
            <a:gd name="T10" fmla="*/ 227147478 w 1882"/>
            <a:gd name="T11" fmla="*/ 429999387 h 2562"/>
            <a:gd name="T12" fmla="*/ 348632754 w 1882"/>
            <a:gd name="T13" fmla="*/ 429999387 h 2562"/>
            <a:gd name="T14" fmla="*/ 435886475 w 1882"/>
            <a:gd name="T15" fmla="*/ 429999387 h 2562"/>
            <a:gd name="T16" fmla="*/ 435886475 w 1882"/>
            <a:gd name="T17" fmla="*/ 429999387 h 2562"/>
            <a:gd name="T18" fmla="*/ 435886475 w 1882"/>
            <a:gd name="T19" fmla="*/ 429999387 h 2562"/>
            <a:gd name="T20" fmla="*/ 404271296 w 1882"/>
            <a:gd name="T21" fmla="*/ 429999387 h 2562"/>
            <a:gd name="T22" fmla="*/ 334340577 w 1882"/>
            <a:gd name="T23" fmla="*/ 429999387 h 2562"/>
            <a:gd name="T24" fmla="*/ 282275340 w 1882"/>
            <a:gd name="T25" fmla="*/ 429999387 h 2562"/>
            <a:gd name="T26" fmla="*/ 324642024 w 1882"/>
            <a:gd name="T27" fmla="*/ 352408250 h 2562"/>
            <a:gd name="T28" fmla="*/ 352206059 w 1882"/>
            <a:gd name="T29" fmla="*/ 212955140 h 2562"/>
            <a:gd name="T30" fmla="*/ 354247739 w 1882"/>
            <a:gd name="T31" fmla="*/ 114784268 h 2562"/>
            <a:gd name="T32" fmla="*/ 435886475 w 1882"/>
            <a:gd name="T33" fmla="*/ 34737281 h 2562"/>
            <a:gd name="T34" fmla="*/ 435886475 w 1882"/>
            <a:gd name="T35" fmla="*/ 30206261 h 2562"/>
            <a:gd name="T36" fmla="*/ 435886475 w 1882"/>
            <a:gd name="T37" fmla="*/ 107232577 h 2562"/>
            <a:gd name="T38" fmla="*/ 435886475 w 1882"/>
            <a:gd name="T39" fmla="*/ 182748891 h 2562"/>
            <a:gd name="T40" fmla="*/ 435886475 w 1882"/>
            <a:gd name="T41" fmla="*/ 258264871 h 2562"/>
            <a:gd name="T42" fmla="*/ 435886475 w 1882"/>
            <a:gd name="T43" fmla="*/ 253733698 h 2562"/>
            <a:gd name="T44" fmla="*/ 435886475 w 1882"/>
            <a:gd name="T45" fmla="*/ 276892116 h 2562"/>
            <a:gd name="T46" fmla="*/ 435886475 w 1882"/>
            <a:gd name="T47" fmla="*/ 354925318 h 2562"/>
            <a:gd name="T48" fmla="*/ 435886475 w 1882"/>
            <a:gd name="T49" fmla="*/ 429999387 h 2562"/>
            <a:gd name="T50" fmla="*/ 435886475 w 1882"/>
            <a:gd name="T51" fmla="*/ 429999387 h 2562"/>
            <a:gd name="T52" fmla="*/ 435886475 w 1882"/>
            <a:gd name="T53" fmla="*/ 429999387 h 2562"/>
            <a:gd name="T54" fmla="*/ 435886475 w 1882"/>
            <a:gd name="T55" fmla="*/ 429999387 h 2562"/>
            <a:gd name="T56" fmla="*/ 435886475 w 1882"/>
            <a:gd name="T57" fmla="*/ 429999387 h 2562"/>
            <a:gd name="T58" fmla="*/ 435886475 w 1882"/>
            <a:gd name="T59" fmla="*/ 429999387 h 2562"/>
            <a:gd name="T60" fmla="*/ 435886475 w 1882"/>
            <a:gd name="T61" fmla="*/ 429999387 h 2562"/>
            <a:gd name="T62" fmla="*/ 435886475 w 1882"/>
            <a:gd name="T63" fmla="*/ 429999387 h 2562"/>
            <a:gd name="T64" fmla="*/ 435886475 w 1882"/>
            <a:gd name="T65" fmla="*/ 429999387 h 2562"/>
            <a:gd name="T66" fmla="*/ 435886475 w 1882"/>
            <a:gd name="T67" fmla="*/ 429999387 h 2562"/>
            <a:gd name="T68" fmla="*/ 435886475 w 1882"/>
            <a:gd name="T69" fmla="*/ 429999387 h 2562"/>
            <a:gd name="T70" fmla="*/ 435886475 w 1882"/>
            <a:gd name="T71" fmla="*/ 429999387 h 2562"/>
            <a:gd name="T72" fmla="*/ 427751554 w 1882"/>
            <a:gd name="T73" fmla="*/ 429999387 h 2562"/>
            <a:gd name="T74" fmla="*/ 329235856 w 1882"/>
            <a:gd name="T75" fmla="*/ 429999387 h 2562"/>
            <a:gd name="T76" fmla="*/ 213365409 w 1882"/>
            <a:gd name="T77" fmla="*/ 429999387 h 2562"/>
            <a:gd name="T78" fmla="*/ 108724385 w 1882"/>
            <a:gd name="T79" fmla="*/ 429999387 h 2562"/>
            <a:gd name="T80" fmla="*/ 16844687 w 1882"/>
            <a:gd name="T81" fmla="*/ 429999387 h 2562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w 1882"/>
            <a:gd name="T124" fmla="*/ 0 h 2562"/>
            <a:gd name="T125" fmla="*/ 1882 w 1882"/>
            <a:gd name="T126" fmla="*/ 2562 h 2562"/>
          </a:gdLst>
          <a:ahLst/>
          <a:cxnLst>
            <a:cxn ang="T82">
              <a:pos x="T0" y="T1"/>
            </a:cxn>
            <a:cxn ang="T83">
              <a:pos x="T2" y="T3"/>
            </a:cxn>
            <a:cxn ang="T84">
              <a:pos x="T4" y="T5"/>
            </a:cxn>
            <a:cxn ang="T85">
              <a:pos x="T6" y="T7"/>
            </a:cxn>
            <a:cxn ang="T86">
              <a:pos x="T8" y="T9"/>
            </a:cxn>
            <a:cxn ang="T87">
              <a:pos x="T10" y="T11"/>
            </a:cxn>
            <a:cxn ang="T88">
              <a:pos x="T12" y="T13"/>
            </a:cxn>
            <a:cxn ang="T89">
              <a:pos x="T14" y="T15"/>
            </a:cxn>
            <a:cxn ang="T90">
              <a:pos x="T16" y="T17"/>
            </a:cxn>
            <a:cxn ang="T91">
              <a:pos x="T18" y="T19"/>
            </a:cxn>
            <a:cxn ang="T92">
              <a:pos x="T20" y="T21"/>
            </a:cxn>
            <a:cxn ang="T93">
              <a:pos x="T22" y="T23"/>
            </a:cxn>
            <a:cxn ang="T94">
              <a:pos x="T24" y="T25"/>
            </a:cxn>
            <a:cxn ang="T95">
              <a:pos x="T26" y="T27"/>
            </a:cxn>
            <a:cxn ang="T96">
              <a:pos x="T28" y="T29"/>
            </a:cxn>
            <a:cxn ang="T97">
              <a:pos x="T30" y="T31"/>
            </a:cxn>
            <a:cxn ang="T98">
              <a:pos x="T32" y="T33"/>
            </a:cxn>
            <a:cxn ang="T99">
              <a:pos x="T34" y="T35"/>
            </a:cxn>
            <a:cxn ang="T100">
              <a:pos x="T36" y="T37"/>
            </a:cxn>
            <a:cxn ang="T101">
              <a:pos x="T38" y="T39"/>
            </a:cxn>
            <a:cxn ang="T102">
              <a:pos x="T40" y="T41"/>
            </a:cxn>
            <a:cxn ang="T103">
              <a:pos x="T42" y="T43"/>
            </a:cxn>
            <a:cxn ang="T104">
              <a:pos x="T44" y="T45"/>
            </a:cxn>
            <a:cxn ang="T105">
              <a:pos x="T46" y="T47"/>
            </a:cxn>
            <a:cxn ang="T106">
              <a:pos x="T48" y="T49"/>
            </a:cxn>
            <a:cxn ang="T107">
              <a:pos x="T50" y="T51"/>
            </a:cxn>
            <a:cxn ang="T108">
              <a:pos x="T52" y="T53"/>
            </a:cxn>
            <a:cxn ang="T109">
              <a:pos x="T54" y="T55"/>
            </a:cxn>
            <a:cxn ang="T110">
              <a:pos x="T56" y="T57"/>
            </a:cxn>
            <a:cxn ang="T111">
              <a:pos x="T58" y="T59"/>
            </a:cxn>
            <a:cxn ang="T112">
              <a:pos x="T60" y="T61"/>
            </a:cxn>
            <a:cxn ang="T113">
              <a:pos x="T62" y="T63"/>
            </a:cxn>
            <a:cxn ang="T114">
              <a:pos x="T64" y="T65"/>
            </a:cxn>
            <a:cxn ang="T115">
              <a:pos x="T66" y="T67"/>
            </a:cxn>
            <a:cxn ang="T116">
              <a:pos x="T68" y="T69"/>
            </a:cxn>
            <a:cxn ang="T117">
              <a:pos x="T70" y="T71"/>
            </a:cxn>
            <a:cxn ang="T118">
              <a:pos x="T72" y="T73"/>
            </a:cxn>
            <a:cxn ang="T119">
              <a:pos x="T74" y="T75"/>
            </a:cxn>
            <a:cxn ang="T120">
              <a:pos x="T76" y="T77"/>
            </a:cxn>
            <a:cxn ang="T121">
              <a:pos x="T78" y="T79"/>
            </a:cxn>
            <a:cxn ang="T122">
              <a:pos x="T80" y="T81"/>
            </a:cxn>
          </a:cxnLst>
          <a:rect l="T123" t="T124" r="T125" b="T126"/>
          <a:pathLst>
            <a:path w="1882" h="2562">
              <a:moveTo>
                <a:pt x="0" y="2298"/>
              </a:moveTo>
              <a:lnTo>
                <a:pt x="97" y="2261"/>
              </a:lnTo>
              <a:lnTo>
                <a:pt x="180" y="2169"/>
              </a:lnTo>
              <a:lnTo>
                <a:pt x="271" y="2114"/>
              </a:lnTo>
              <a:lnTo>
                <a:pt x="299" y="2014"/>
              </a:lnTo>
              <a:lnTo>
                <a:pt x="308" y="1922"/>
              </a:lnTo>
              <a:lnTo>
                <a:pt x="262" y="1813"/>
              </a:lnTo>
              <a:lnTo>
                <a:pt x="219" y="1675"/>
              </a:lnTo>
              <a:lnTo>
                <a:pt x="288" y="1621"/>
              </a:lnTo>
              <a:lnTo>
                <a:pt x="289" y="1473"/>
              </a:lnTo>
              <a:lnTo>
                <a:pt x="328" y="1411"/>
              </a:lnTo>
              <a:lnTo>
                <a:pt x="445" y="1456"/>
              </a:lnTo>
              <a:lnTo>
                <a:pt x="564" y="1474"/>
              </a:lnTo>
              <a:lnTo>
                <a:pt x="683" y="1474"/>
              </a:lnTo>
              <a:lnTo>
                <a:pt x="829" y="1420"/>
              </a:lnTo>
              <a:lnTo>
                <a:pt x="948" y="1374"/>
              </a:lnTo>
              <a:lnTo>
                <a:pt x="1039" y="1328"/>
              </a:lnTo>
              <a:lnTo>
                <a:pt x="1039" y="1218"/>
              </a:lnTo>
              <a:lnTo>
                <a:pt x="1039" y="1127"/>
              </a:lnTo>
              <a:lnTo>
                <a:pt x="929" y="1109"/>
              </a:lnTo>
              <a:lnTo>
                <a:pt x="847" y="1072"/>
              </a:lnTo>
              <a:lnTo>
                <a:pt x="792" y="1072"/>
              </a:lnTo>
              <a:lnTo>
                <a:pt x="719" y="1008"/>
              </a:lnTo>
              <a:lnTo>
                <a:pt x="655" y="981"/>
              </a:lnTo>
              <a:lnTo>
                <a:pt x="619" y="935"/>
              </a:lnTo>
              <a:lnTo>
                <a:pt x="553" y="918"/>
              </a:lnTo>
              <a:lnTo>
                <a:pt x="580" y="801"/>
              </a:lnTo>
              <a:lnTo>
                <a:pt x="636" y="700"/>
              </a:lnTo>
              <a:lnTo>
                <a:pt x="630" y="505"/>
              </a:lnTo>
              <a:lnTo>
                <a:pt x="690" y="423"/>
              </a:lnTo>
              <a:lnTo>
                <a:pt x="738" y="330"/>
              </a:lnTo>
              <a:lnTo>
                <a:pt x="694" y="228"/>
              </a:lnTo>
              <a:lnTo>
                <a:pt x="802" y="150"/>
              </a:lnTo>
              <a:lnTo>
                <a:pt x="903" y="69"/>
              </a:lnTo>
              <a:lnTo>
                <a:pt x="966" y="0"/>
              </a:lnTo>
              <a:lnTo>
                <a:pt x="1053" y="60"/>
              </a:lnTo>
              <a:lnTo>
                <a:pt x="1077" y="142"/>
              </a:lnTo>
              <a:lnTo>
                <a:pt x="1045" y="213"/>
              </a:lnTo>
              <a:lnTo>
                <a:pt x="1054" y="286"/>
              </a:lnTo>
              <a:lnTo>
                <a:pt x="984" y="363"/>
              </a:lnTo>
              <a:lnTo>
                <a:pt x="942" y="445"/>
              </a:lnTo>
              <a:lnTo>
                <a:pt x="1030" y="513"/>
              </a:lnTo>
              <a:lnTo>
                <a:pt x="1120" y="511"/>
              </a:lnTo>
              <a:lnTo>
                <a:pt x="1207" y="504"/>
              </a:lnTo>
              <a:lnTo>
                <a:pt x="1267" y="523"/>
              </a:lnTo>
              <a:lnTo>
                <a:pt x="1326" y="550"/>
              </a:lnTo>
              <a:lnTo>
                <a:pt x="1342" y="645"/>
              </a:lnTo>
              <a:lnTo>
                <a:pt x="1398" y="705"/>
              </a:lnTo>
              <a:lnTo>
                <a:pt x="1375" y="816"/>
              </a:lnTo>
              <a:lnTo>
                <a:pt x="1413" y="876"/>
              </a:lnTo>
              <a:lnTo>
                <a:pt x="1396" y="972"/>
              </a:lnTo>
              <a:lnTo>
                <a:pt x="1381" y="1086"/>
              </a:lnTo>
              <a:lnTo>
                <a:pt x="1351" y="1170"/>
              </a:lnTo>
              <a:lnTo>
                <a:pt x="1407" y="1234"/>
              </a:lnTo>
              <a:lnTo>
                <a:pt x="1453" y="1309"/>
              </a:lnTo>
              <a:lnTo>
                <a:pt x="1564" y="1272"/>
              </a:lnTo>
              <a:lnTo>
                <a:pt x="1644" y="1327"/>
              </a:lnTo>
              <a:lnTo>
                <a:pt x="1585" y="1420"/>
              </a:lnTo>
              <a:lnTo>
                <a:pt x="1492" y="1512"/>
              </a:lnTo>
              <a:lnTo>
                <a:pt x="1390" y="1605"/>
              </a:lnTo>
              <a:lnTo>
                <a:pt x="1446" y="1699"/>
              </a:lnTo>
              <a:lnTo>
                <a:pt x="1459" y="1786"/>
              </a:lnTo>
              <a:lnTo>
                <a:pt x="1494" y="1863"/>
              </a:lnTo>
              <a:lnTo>
                <a:pt x="1540" y="1911"/>
              </a:lnTo>
              <a:lnTo>
                <a:pt x="1881" y="1929"/>
              </a:lnTo>
              <a:lnTo>
                <a:pt x="1882" y="2116"/>
              </a:lnTo>
              <a:lnTo>
                <a:pt x="1729" y="2185"/>
              </a:lnTo>
              <a:lnTo>
                <a:pt x="1633" y="2236"/>
              </a:lnTo>
              <a:lnTo>
                <a:pt x="1501" y="2320"/>
              </a:lnTo>
              <a:lnTo>
                <a:pt x="1303" y="2407"/>
              </a:lnTo>
              <a:lnTo>
                <a:pt x="1194" y="2334"/>
              </a:lnTo>
              <a:lnTo>
                <a:pt x="1053" y="2287"/>
              </a:lnTo>
              <a:lnTo>
                <a:pt x="945" y="2311"/>
              </a:lnTo>
              <a:lnTo>
                <a:pt x="838" y="2418"/>
              </a:lnTo>
              <a:lnTo>
                <a:pt x="768" y="2383"/>
              </a:lnTo>
              <a:lnTo>
                <a:pt x="645" y="2517"/>
              </a:lnTo>
              <a:lnTo>
                <a:pt x="508" y="2562"/>
              </a:lnTo>
              <a:lnTo>
                <a:pt x="418" y="2472"/>
              </a:lnTo>
              <a:lnTo>
                <a:pt x="333" y="2479"/>
              </a:lnTo>
              <a:lnTo>
                <a:pt x="213" y="2479"/>
              </a:lnTo>
              <a:lnTo>
                <a:pt x="120" y="2418"/>
              </a:lnTo>
              <a:lnTo>
                <a:pt x="33" y="2391"/>
              </a:lnTo>
              <a:lnTo>
                <a:pt x="0" y="2298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zh-CN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910802</xdr:colOff>
      <xdr:row>24</xdr:row>
      <xdr:rowOff>177223</xdr:rowOff>
    </xdr:from>
    <xdr:to>
      <xdr:col>9</xdr:col>
      <xdr:colOff>203339</xdr:colOff>
      <xdr:row>25</xdr:row>
      <xdr:rowOff>178446</xdr:rowOff>
    </xdr:to>
    <xdr:sp macro="" textlink="">
      <xdr:nvSpPr>
        <xdr:cNvPr id="123" name="mexicomap30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5016077" y="4663498"/>
          <a:ext cx="254562" cy="201248"/>
        </a:xfrm>
        <a:custGeom>
          <a:avLst/>
          <a:gdLst>
            <a:gd name="T0" fmla="*/ 85844074 w 765"/>
            <a:gd name="T1" fmla="*/ 267269637 h 556"/>
            <a:gd name="T2" fmla="*/ 25905670 w 765"/>
            <a:gd name="T3" fmla="*/ 244872728 h 556"/>
            <a:gd name="T4" fmla="*/ 0 w 765"/>
            <a:gd name="T5" fmla="*/ 181166180 h 556"/>
            <a:gd name="T6" fmla="*/ 3047688 w 765"/>
            <a:gd name="T7" fmla="*/ 122436569 h 556"/>
            <a:gd name="T8" fmla="*/ 45715638 w 765"/>
            <a:gd name="T9" fmla="*/ 46287024 h 556"/>
            <a:gd name="T10" fmla="*/ 93463254 w 765"/>
            <a:gd name="T11" fmla="*/ 29862532 h 556"/>
            <a:gd name="T12" fmla="*/ 143750739 w 765"/>
            <a:gd name="T13" fmla="*/ 0 h 556"/>
            <a:gd name="T14" fmla="*/ 175751793 w 765"/>
            <a:gd name="T15" fmla="*/ 8958827 h 556"/>
            <a:gd name="T16" fmla="*/ 193530087 w 765"/>
            <a:gd name="T17" fmla="*/ 29862532 h 556"/>
            <a:gd name="T18" fmla="*/ 227054904 w 765"/>
            <a:gd name="T19" fmla="*/ 44793831 h 556"/>
            <a:gd name="T20" fmla="*/ 263627508 w 765"/>
            <a:gd name="T21" fmla="*/ 77642725 h 556"/>
            <a:gd name="T22" fmla="*/ 290040997 w 765"/>
            <a:gd name="T23" fmla="*/ 76647297 h 556"/>
            <a:gd name="T24" fmla="*/ 334232988 w 765"/>
            <a:gd name="T25" fmla="*/ 95560078 h 556"/>
            <a:gd name="T26" fmla="*/ 388584093 w 765"/>
            <a:gd name="T27" fmla="*/ 103025715 h 556"/>
            <a:gd name="T28" fmla="*/ 388584093 w 765"/>
            <a:gd name="T29" fmla="*/ 204558568 h 556"/>
            <a:gd name="T30" fmla="*/ 344392310 w 765"/>
            <a:gd name="T31" fmla="*/ 225959946 h 556"/>
            <a:gd name="T32" fmla="*/ 296136673 w 765"/>
            <a:gd name="T33" fmla="*/ 245370519 h 556"/>
            <a:gd name="T34" fmla="*/ 205720817 w 765"/>
            <a:gd name="T35" fmla="*/ 276726232 h 556"/>
            <a:gd name="T36" fmla="*/ 145274554 w 765"/>
            <a:gd name="T37" fmla="*/ 276228442 h 556"/>
            <a:gd name="T38" fmla="*/ 85844074 w 765"/>
            <a:gd name="T39" fmla="*/ 267269637 h 55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765"/>
            <a:gd name="T61" fmla="*/ 0 h 556"/>
            <a:gd name="T62" fmla="*/ 765 w 765"/>
            <a:gd name="T63" fmla="*/ 556 h 55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765" h="556">
              <a:moveTo>
                <a:pt x="169" y="537"/>
              </a:moveTo>
              <a:lnTo>
                <a:pt x="51" y="492"/>
              </a:lnTo>
              <a:lnTo>
                <a:pt x="0" y="364"/>
              </a:lnTo>
              <a:lnTo>
                <a:pt x="6" y="246"/>
              </a:lnTo>
              <a:lnTo>
                <a:pt x="90" y="93"/>
              </a:lnTo>
              <a:lnTo>
                <a:pt x="184" y="60"/>
              </a:lnTo>
              <a:lnTo>
                <a:pt x="283" y="0"/>
              </a:lnTo>
              <a:lnTo>
                <a:pt x="346" y="18"/>
              </a:lnTo>
              <a:lnTo>
                <a:pt x="381" y="60"/>
              </a:lnTo>
              <a:lnTo>
                <a:pt x="447" y="90"/>
              </a:lnTo>
              <a:lnTo>
                <a:pt x="519" y="156"/>
              </a:lnTo>
              <a:lnTo>
                <a:pt x="571" y="154"/>
              </a:lnTo>
              <a:lnTo>
                <a:pt x="658" y="192"/>
              </a:lnTo>
              <a:lnTo>
                <a:pt x="765" y="207"/>
              </a:lnTo>
              <a:lnTo>
                <a:pt x="765" y="411"/>
              </a:lnTo>
              <a:lnTo>
                <a:pt x="678" y="454"/>
              </a:lnTo>
              <a:lnTo>
                <a:pt x="583" y="493"/>
              </a:lnTo>
              <a:lnTo>
                <a:pt x="405" y="556"/>
              </a:lnTo>
              <a:lnTo>
                <a:pt x="286" y="555"/>
              </a:lnTo>
              <a:lnTo>
                <a:pt x="169" y="537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rgbClr val="1F4E78"/>
            </a:solidFill>
          </a:endParaRPr>
        </a:p>
      </xdr:txBody>
    </xdr:sp>
    <xdr:clientData/>
  </xdr:twoCellAnchor>
  <xdr:twoCellAnchor editAs="oneCell">
    <xdr:from>
      <xdr:col>10</xdr:col>
      <xdr:colOff>219266</xdr:colOff>
      <xdr:row>26</xdr:row>
      <xdr:rowOff>44115</xdr:rowOff>
    </xdr:from>
    <xdr:to>
      <xdr:col>11</xdr:col>
      <xdr:colOff>415035</xdr:colOff>
      <xdr:row>28</xdr:row>
      <xdr:rowOff>75240</xdr:rowOff>
    </xdr:to>
    <xdr:sp macro="" textlink="">
      <xdr:nvSpPr>
        <xdr:cNvPr id="124" name="mexicomap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6248591" y="4930440"/>
          <a:ext cx="843469" cy="431175"/>
        </a:xfrm>
        <a:custGeom>
          <a:avLst/>
          <a:gdLst>
            <a:gd name="T0" fmla="*/ 51145999 w 2644"/>
            <a:gd name="T1" fmla="*/ 232611263 h 1248"/>
            <a:gd name="T2" fmla="*/ 143208803 w 2644"/>
            <a:gd name="T3" fmla="*/ 220368646 h 1248"/>
            <a:gd name="T4" fmla="*/ 204583997 w 2644"/>
            <a:gd name="T5" fmla="*/ 159155202 h 1248"/>
            <a:gd name="T6" fmla="*/ 358021983 w 2644"/>
            <a:gd name="T7" fmla="*/ 153033585 h 1248"/>
            <a:gd name="T8" fmla="*/ 425534852 w 2644"/>
            <a:gd name="T9" fmla="*/ 104062937 h 1248"/>
            <a:gd name="T10" fmla="*/ 436156588 w 2644"/>
            <a:gd name="T11" fmla="*/ 48970660 h 1248"/>
            <a:gd name="T12" fmla="*/ 436156588 w 2644"/>
            <a:gd name="T13" fmla="*/ 18363996 h 1248"/>
            <a:gd name="T14" fmla="*/ 436156588 w 2644"/>
            <a:gd name="T15" fmla="*/ 0 h 1248"/>
            <a:gd name="T16" fmla="*/ 436156588 w 2644"/>
            <a:gd name="T17" fmla="*/ 146912276 h 1248"/>
            <a:gd name="T18" fmla="*/ 436156588 w 2644"/>
            <a:gd name="T19" fmla="*/ 220368646 h 1248"/>
            <a:gd name="T20" fmla="*/ 436156588 w 2644"/>
            <a:gd name="T21" fmla="*/ 281582142 h 1248"/>
            <a:gd name="T22" fmla="*/ 436156588 w 2644"/>
            <a:gd name="T23" fmla="*/ 244853880 h 1248"/>
            <a:gd name="T24" fmla="*/ 436156588 w 2644"/>
            <a:gd name="T25" fmla="*/ 269339525 h 1248"/>
            <a:gd name="T26" fmla="*/ 436156588 w 2644"/>
            <a:gd name="T27" fmla="*/ 330552815 h 1248"/>
            <a:gd name="T28" fmla="*/ 436156588 w 2644"/>
            <a:gd name="T29" fmla="*/ 361159460 h 1248"/>
            <a:gd name="T30" fmla="*/ 436156588 w 2644"/>
            <a:gd name="T31" fmla="*/ 431905494 h 1248"/>
            <a:gd name="T32" fmla="*/ 436156588 w 2644"/>
            <a:gd name="T33" fmla="*/ 431905494 h 1248"/>
            <a:gd name="T34" fmla="*/ 436156588 w 2644"/>
            <a:gd name="T35" fmla="*/ 431905494 h 1248"/>
            <a:gd name="T36" fmla="*/ 436156588 w 2644"/>
            <a:gd name="T37" fmla="*/ 431905494 h 1248"/>
            <a:gd name="T38" fmla="*/ 436156588 w 2644"/>
            <a:gd name="T39" fmla="*/ 431905494 h 1248"/>
            <a:gd name="T40" fmla="*/ 436156588 w 2644"/>
            <a:gd name="T41" fmla="*/ 416251750 h 1248"/>
            <a:gd name="T42" fmla="*/ 436156588 w 2644"/>
            <a:gd name="T43" fmla="*/ 367280871 h 1248"/>
            <a:gd name="T44" fmla="*/ 436156588 w 2644"/>
            <a:gd name="T45" fmla="*/ 416251750 h 1248"/>
            <a:gd name="T46" fmla="*/ 436156588 w 2644"/>
            <a:gd name="T47" fmla="*/ 431905494 h 1248"/>
            <a:gd name="T48" fmla="*/ 436156588 w 2644"/>
            <a:gd name="T49" fmla="*/ 431905494 h 1248"/>
            <a:gd name="T50" fmla="*/ 419397281 w 2644"/>
            <a:gd name="T51" fmla="*/ 431905494 h 1248"/>
            <a:gd name="T52" fmla="*/ 394847203 w 2644"/>
            <a:gd name="T53" fmla="*/ 391766516 h 1248"/>
            <a:gd name="T54" fmla="*/ 302784464 w 2644"/>
            <a:gd name="T55" fmla="*/ 416251750 h 1248"/>
            <a:gd name="T56" fmla="*/ 247546529 w 2644"/>
            <a:gd name="T57" fmla="*/ 431905494 h 1248"/>
            <a:gd name="T58" fmla="*/ 120704479 w 2644"/>
            <a:gd name="T59" fmla="*/ 431905494 h 1248"/>
            <a:gd name="T60" fmla="*/ 69558441 w 2644"/>
            <a:gd name="T61" fmla="*/ 406049466 h 1248"/>
            <a:gd name="T62" fmla="*/ 0 w 2644"/>
            <a:gd name="T63" fmla="*/ 251995355 h 1248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644"/>
            <a:gd name="T97" fmla="*/ 0 h 1248"/>
            <a:gd name="T98" fmla="*/ 2644 w 2644"/>
            <a:gd name="T99" fmla="*/ 1248 h 1248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644" h="1248">
              <a:moveTo>
                <a:pt x="0" y="494"/>
              </a:moveTo>
              <a:lnTo>
                <a:pt x="100" y="456"/>
              </a:lnTo>
              <a:lnTo>
                <a:pt x="208" y="492"/>
              </a:lnTo>
              <a:lnTo>
                <a:pt x="280" y="432"/>
              </a:lnTo>
              <a:lnTo>
                <a:pt x="256" y="336"/>
              </a:lnTo>
              <a:lnTo>
                <a:pt x="400" y="312"/>
              </a:lnTo>
              <a:lnTo>
                <a:pt x="580" y="336"/>
              </a:lnTo>
              <a:lnTo>
                <a:pt x="700" y="300"/>
              </a:lnTo>
              <a:lnTo>
                <a:pt x="813" y="246"/>
              </a:lnTo>
              <a:lnTo>
                <a:pt x="832" y="204"/>
              </a:lnTo>
              <a:lnTo>
                <a:pt x="892" y="132"/>
              </a:lnTo>
              <a:lnTo>
                <a:pt x="1012" y="96"/>
              </a:lnTo>
              <a:lnTo>
                <a:pt x="1108" y="84"/>
              </a:lnTo>
              <a:lnTo>
                <a:pt x="1204" y="36"/>
              </a:lnTo>
              <a:lnTo>
                <a:pt x="1312" y="12"/>
              </a:lnTo>
              <a:lnTo>
                <a:pt x="1408" y="0"/>
              </a:lnTo>
              <a:lnTo>
                <a:pt x="1420" y="144"/>
              </a:lnTo>
              <a:lnTo>
                <a:pt x="1480" y="288"/>
              </a:lnTo>
              <a:lnTo>
                <a:pt x="1552" y="384"/>
              </a:lnTo>
              <a:lnTo>
                <a:pt x="1636" y="432"/>
              </a:lnTo>
              <a:lnTo>
                <a:pt x="1708" y="528"/>
              </a:lnTo>
              <a:lnTo>
                <a:pt x="1804" y="552"/>
              </a:lnTo>
              <a:lnTo>
                <a:pt x="1936" y="528"/>
              </a:lnTo>
              <a:lnTo>
                <a:pt x="2044" y="480"/>
              </a:lnTo>
              <a:lnTo>
                <a:pt x="2140" y="468"/>
              </a:lnTo>
              <a:lnTo>
                <a:pt x="2212" y="528"/>
              </a:lnTo>
              <a:lnTo>
                <a:pt x="2272" y="612"/>
              </a:lnTo>
              <a:lnTo>
                <a:pt x="2392" y="648"/>
              </a:lnTo>
              <a:lnTo>
                <a:pt x="2500" y="696"/>
              </a:lnTo>
              <a:lnTo>
                <a:pt x="2644" y="708"/>
              </a:lnTo>
              <a:lnTo>
                <a:pt x="2596" y="840"/>
              </a:lnTo>
              <a:lnTo>
                <a:pt x="2596" y="948"/>
              </a:lnTo>
              <a:lnTo>
                <a:pt x="2608" y="1080"/>
              </a:lnTo>
              <a:lnTo>
                <a:pt x="2572" y="1188"/>
              </a:lnTo>
              <a:lnTo>
                <a:pt x="2500" y="1224"/>
              </a:lnTo>
              <a:lnTo>
                <a:pt x="2392" y="1248"/>
              </a:lnTo>
              <a:lnTo>
                <a:pt x="2308" y="1212"/>
              </a:lnTo>
              <a:lnTo>
                <a:pt x="2224" y="1140"/>
              </a:lnTo>
              <a:lnTo>
                <a:pt x="2130" y="1113"/>
              </a:lnTo>
              <a:lnTo>
                <a:pt x="2020" y="1008"/>
              </a:lnTo>
              <a:lnTo>
                <a:pt x="2008" y="900"/>
              </a:lnTo>
              <a:lnTo>
                <a:pt x="1912" y="816"/>
              </a:lnTo>
              <a:lnTo>
                <a:pt x="1792" y="768"/>
              </a:lnTo>
              <a:lnTo>
                <a:pt x="1684" y="720"/>
              </a:lnTo>
              <a:lnTo>
                <a:pt x="1600" y="756"/>
              </a:lnTo>
              <a:lnTo>
                <a:pt x="1468" y="816"/>
              </a:lnTo>
              <a:lnTo>
                <a:pt x="1324" y="864"/>
              </a:lnTo>
              <a:lnTo>
                <a:pt x="1228" y="924"/>
              </a:lnTo>
              <a:lnTo>
                <a:pt x="1096" y="1020"/>
              </a:lnTo>
              <a:lnTo>
                <a:pt x="976" y="1056"/>
              </a:lnTo>
              <a:lnTo>
                <a:pt x="880" y="1008"/>
              </a:lnTo>
              <a:lnTo>
                <a:pt x="820" y="924"/>
              </a:lnTo>
              <a:lnTo>
                <a:pt x="820" y="852"/>
              </a:lnTo>
              <a:lnTo>
                <a:pt x="772" y="768"/>
              </a:lnTo>
              <a:lnTo>
                <a:pt x="664" y="744"/>
              </a:lnTo>
              <a:lnTo>
                <a:pt x="592" y="816"/>
              </a:lnTo>
              <a:lnTo>
                <a:pt x="520" y="888"/>
              </a:lnTo>
              <a:lnTo>
                <a:pt x="484" y="948"/>
              </a:lnTo>
              <a:lnTo>
                <a:pt x="379" y="1061"/>
              </a:lnTo>
              <a:lnTo>
                <a:pt x="236" y="944"/>
              </a:lnTo>
              <a:lnTo>
                <a:pt x="174" y="902"/>
              </a:lnTo>
              <a:lnTo>
                <a:pt x="136" y="796"/>
              </a:lnTo>
              <a:lnTo>
                <a:pt x="22" y="664"/>
              </a:lnTo>
              <a:lnTo>
                <a:pt x="0" y="494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29591</xdr:colOff>
      <xdr:row>22</xdr:row>
      <xdr:rowOff>126391</xdr:rowOff>
    </xdr:from>
    <xdr:to>
      <xdr:col>12</xdr:col>
      <xdr:colOff>224095</xdr:colOff>
      <xdr:row>27</xdr:row>
      <xdr:rowOff>88419</xdr:rowOff>
    </xdr:to>
    <xdr:sp macro="" textlink="">
      <xdr:nvSpPr>
        <xdr:cNvPr id="125" name="mexicomap22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6706616" y="4212616"/>
          <a:ext cx="842204" cy="962153"/>
        </a:xfrm>
        <a:custGeom>
          <a:avLst/>
          <a:gdLst>
            <a:gd name="T0" fmla="*/ 6173750 w 2663"/>
            <a:gd name="T1" fmla="*/ 430888936 h 2776"/>
            <a:gd name="T2" fmla="*/ 0 w 2663"/>
            <a:gd name="T3" fmla="*/ 430888936 h 2776"/>
            <a:gd name="T4" fmla="*/ 22636660 w 2663"/>
            <a:gd name="T5" fmla="*/ 430888936 h 2776"/>
            <a:gd name="T6" fmla="*/ 69967637 w 2663"/>
            <a:gd name="T7" fmla="*/ 430888936 h 2776"/>
            <a:gd name="T8" fmla="*/ 107524033 w 2663"/>
            <a:gd name="T9" fmla="*/ 430888936 h 2776"/>
            <a:gd name="T10" fmla="*/ 149710331 w 2663"/>
            <a:gd name="T11" fmla="*/ 430888936 h 2776"/>
            <a:gd name="T12" fmla="*/ 135819922 w 2663"/>
            <a:gd name="T13" fmla="*/ 430888936 h 2776"/>
            <a:gd name="T14" fmla="*/ 173376005 w 2663"/>
            <a:gd name="T15" fmla="*/ 430888936 h 2776"/>
            <a:gd name="T16" fmla="*/ 224822654 w 2663"/>
            <a:gd name="T17" fmla="*/ 430888936 h 2776"/>
            <a:gd name="T18" fmla="*/ 290674965 w 2663"/>
            <a:gd name="T19" fmla="*/ 430888936 h 2776"/>
            <a:gd name="T20" fmla="*/ 351896722 w 2663"/>
            <a:gd name="T21" fmla="*/ 430888936 h 2776"/>
            <a:gd name="T22" fmla="*/ 384822461 w 2663"/>
            <a:gd name="T23" fmla="*/ 430888936 h 2776"/>
            <a:gd name="T24" fmla="*/ 413118480 w 2663"/>
            <a:gd name="T25" fmla="*/ 430888936 h 2776"/>
            <a:gd name="T26" fmla="*/ 408488135 w 2663"/>
            <a:gd name="T27" fmla="*/ 430888936 h 2776"/>
            <a:gd name="T28" fmla="*/ 361157203 w 2663"/>
            <a:gd name="T29" fmla="*/ 430888936 h 2776"/>
            <a:gd name="T30" fmla="*/ 399227654 w 2663"/>
            <a:gd name="T31" fmla="*/ 430888936 h 2776"/>
            <a:gd name="T32" fmla="*/ 437076768 w 2663"/>
            <a:gd name="T33" fmla="*/ 430888936 h 2776"/>
            <a:gd name="T34" fmla="*/ 437076768 w 2663"/>
            <a:gd name="T35" fmla="*/ 430888936 h 2776"/>
            <a:gd name="T36" fmla="*/ 437076768 w 2663"/>
            <a:gd name="T37" fmla="*/ 430888936 h 2776"/>
            <a:gd name="T38" fmla="*/ 437076768 w 2663"/>
            <a:gd name="T39" fmla="*/ 430888936 h 2776"/>
            <a:gd name="T40" fmla="*/ 437076768 w 2663"/>
            <a:gd name="T41" fmla="*/ 430888936 h 2776"/>
            <a:gd name="T42" fmla="*/ 437076768 w 2663"/>
            <a:gd name="T43" fmla="*/ 430888936 h 2776"/>
            <a:gd name="T44" fmla="*/ 437076768 w 2663"/>
            <a:gd name="T45" fmla="*/ 430888936 h 2776"/>
            <a:gd name="T46" fmla="*/ 437076768 w 2663"/>
            <a:gd name="T47" fmla="*/ 430888936 h 2776"/>
            <a:gd name="T48" fmla="*/ 437076768 w 2663"/>
            <a:gd name="T49" fmla="*/ 430888936 h 2776"/>
            <a:gd name="T50" fmla="*/ 437076768 w 2663"/>
            <a:gd name="T51" fmla="*/ 430888936 h 2776"/>
            <a:gd name="T52" fmla="*/ 437076768 w 2663"/>
            <a:gd name="T53" fmla="*/ 375238010 h 2776"/>
            <a:gd name="T54" fmla="*/ 437076768 w 2663"/>
            <a:gd name="T55" fmla="*/ 342828956 h 2776"/>
            <a:gd name="T56" fmla="*/ 437076768 w 2663"/>
            <a:gd name="T57" fmla="*/ 287125431 h 2776"/>
            <a:gd name="T58" fmla="*/ 437076768 w 2663"/>
            <a:gd name="T59" fmla="*/ 236486181 h 2776"/>
            <a:gd name="T60" fmla="*/ 437076768 w 2663"/>
            <a:gd name="T61" fmla="*/ 180782707 h 2776"/>
            <a:gd name="T62" fmla="*/ 437076768 w 2663"/>
            <a:gd name="T63" fmla="*/ 129636988 h 2776"/>
            <a:gd name="T64" fmla="*/ 437076768 w 2663"/>
            <a:gd name="T65" fmla="*/ 60260997 h 2776"/>
            <a:gd name="T66" fmla="*/ 437076768 w 2663"/>
            <a:gd name="T67" fmla="*/ 0 h 2776"/>
            <a:gd name="T68" fmla="*/ 437076768 w 2663"/>
            <a:gd name="T69" fmla="*/ 0 h 2776"/>
            <a:gd name="T70" fmla="*/ 437076768 w 2663"/>
            <a:gd name="T71" fmla="*/ 69375940 h 2776"/>
            <a:gd name="T72" fmla="*/ 437076768 w 2663"/>
            <a:gd name="T73" fmla="*/ 106849218 h 2776"/>
            <a:gd name="T74" fmla="*/ 437076768 w 2663"/>
            <a:gd name="T75" fmla="*/ 139258349 h 2776"/>
            <a:gd name="T76" fmla="*/ 437076768 w 2663"/>
            <a:gd name="T77" fmla="*/ 120521685 h 2776"/>
            <a:gd name="T78" fmla="*/ 437076768 w 2663"/>
            <a:gd name="T79" fmla="*/ 134194589 h 2776"/>
            <a:gd name="T80" fmla="*/ 437076768 w 2663"/>
            <a:gd name="T81" fmla="*/ 194455303 h 2776"/>
            <a:gd name="T82" fmla="*/ 437076768 w 2663"/>
            <a:gd name="T83" fmla="*/ 250158571 h 2776"/>
            <a:gd name="T84" fmla="*/ 437076768 w 2663"/>
            <a:gd name="T85" fmla="*/ 366122809 h 2776"/>
            <a:gd name="T86" fmla="*/ 437076768 w 2663"/>
            <a:gd name="T87" fmla="*/ 430888936 h 2776"/>
            <a:gd name="T88" fmla="*/ 437076768 w 2663"/>
            <a:gd name="T89" fmla="*/ 430888936 h 2776"/>
            <a:gd name="T90" fmla="*/ 437076768 w 2663"/>
            <a:gd name="T91" fmla="*/ 430888936 h 2776"/>
            <a:gd name="T92" fmla="*/ 437076768 w 2663"/>
            <a:gd name="T93" fmla="*/ 430888936 h 2776"/>
            <a:gd name="T94" fmla="*/ 437076768 w 2663"/>
            <a:gd name="T95" fmla="*/ 430888936 h 2776"/>
            <a:gd name="T96" fmla="*/ 437076768 w 2663"/>
            <a:gd name="T97" fmla="*/ 430888936 h 2776"/>
            <a:gd name="T98" fmla="*/ 437076768 w 2663"/>
            <a:gd name="T99" fmla="*/ 430888936 h 2776"/>
            <a:gd name="T100" fmla="*/ 437076768 w 2663"/>
            <a:gd name="T101" fmla="*/ 430888936 h 2776"/>
            <a:gd name="T102" fmla="*/ 437076768 w 2663"/>
            <a:gd name="T103" fmla="*/ 430888936 h 2776"/>
            <a:gd name="T104" fmla="*/ 437076768 w 2663"/>
            <a:gd name="T105" fmla="*/ 430888936 h 2776"/>
            <a:gd name="T106" fmla="*/ 415690523 w 2663"/>
            <a:gd name="T107" fmla="*/ 430888936 h 2776"/>
            <a:gd name="T108" fmla="*/ 376591130 w 2663"/>
            <a:gd name="T109" fmla="*/ 430888936 h 2776"/>
            <a:gd name="T110" fmla="*/ 327716473 w 2663"/>
            <a:gd name="T111" fmla="*/ 430888936 h 2776"/>
            <a:gd name="T112" fmla="*/ 267523866 w 2663"/>
            <a:gd name="T113" fmla="*/ 430888936 h 2776"/>
            <a:gd name="T114" fmla="*/ 202700550 w 2663"/>
            <a:gd name="T115" fmla="*/ 430888936 h 2776"/>
            <a:gd name="T116" fmla="*/ 154855043 w 2663"/>
            <a:gd name="T117" fmla="*/ 430888936 h 2776"/>
            <a:gd name="T118" fmla="*/ 117813222 w 2663"/>
            <a:gd name="T119" fmla="*/ 430888936 h 2776"/>
            <a:gd name="T120" fmla="*/ 75626924 w 2663"/>
            <a:gd name="T121" fmla="*/ 430888936 h 2776"/>
            <a:gd name="T122" fmla="*/ 37041860 w 2663"/>
            <a:gd name="T123" fmla="*/ 430888936 h 2776"/>
            <a:gd name="T124" fmla="*/ 6173750 w 2663"/>
            <a:gd name="T125" fmla="*/ 430888936 h 277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  <a:gd name="T186" fmla="*/ 0 60000 65536"/>
            <a:gd name="T187" fmla="*/ 0 60000 65536"/>
            <a:gd name="T188" fmla="*/ 0 60000 65536"/>
            <a:gd name="T189" fmla="*/ 0 w 2663"/>
            <a:gd name="T190" fmla="*/ 0 h 2776"/>
            <a:gd name="T191" fmla="*/ 2663 w 2663"/>
            <a:gd name="T192" fmla="*/ 2776 h 2776"/>
          </a:gdLst>
          <a:ahLst/>
          <a:cxnLst>
            <a:cxn ang="T126">
              <a:pos x="T0" y="T1"/>
            </a:cxn>
            <a:cxn ang="T127">
              <a:pos x="T2" y="T3"/>
            </a:cxn>
            <a:cxn ang="T128">
              <a:pos x="T4" y="T5"/>
            </a:cxn>
            <a:cxn ang="T129">
              <a:pos x="T6" y="T7"/>
            </a:cxn>
            <a:cxn ang="T130">
              <a:pos x="T8" y="T9"/>
            </a:cxn>
            <a:cxn ang="T131">
              <a:pos x="T10" y="T11"/>
            </a:cxn>
            <a:cxn ang="T132">
              <a:pos x="T12" y="T13"/>
            </a:cxn>
            <a:cxn ang="T133">
              <a:pos x="T14" y="T15"/>
            </a:cxn>
            <a:cxn ang="T134">
              <a:pos x="T16" y="T17"/>
            </a:cxn>
            <a:cxn ang="T135">
              <a:pos x="T18" y="T19"/>
            </a:cxn>
            <a:cxn ang="T136">
              <a:pos x="T20" y="T21"/>
            </a:cxn>
            <a:cxn ang="T137">
              <a:pos x="T22" y="T23"/>
            </a:cxn>
            <a:cxn ang="T138">
              <a:pos x="T24" y="T25"/>
            </a:cxn>
            <a:cxn ang="T139">
              <a:pos x="T26" y="T27"/>
            </a:cxn>
            <a:cxn ang="T140">
              <a:pos x="T28" y="T29"/>
            </a:cxn>
            <a:cxn ang="T141">
              <a:pos x="T30" y="T31"/>
            </a:cxn>
            <a:cxn ang="T142">
              <a:pos x="T32" y="T33"/>
            </a:cxn>
            <a:cxn ang="T143">
              <a:pos x="T34" y="T35"/>
            </a:cxn>
            <a:cxn ang="T144">
              <a:pos x="T36" y="T37"/>
            </a:cxn>
            <a:cxn ang="T145">
              <a:pos x="T38" y="T39"/>
            </a:cxn>
            <a:cxn ang="T146">
              <a:pos x="T40" y="T41"/>
            </a:cxn>
            <a:cxn ang="T147">
              <a:pos x="T42" y="T43"/>
            </a:cxn>
            <a:cxn ang="T148">
              <a:pos x="T44" y="T45"/>
            </a:cxn>
            <a:cxn ang="T149">
              <a:pos x="T46" y="T47"/>
            </a:cxn>
            <a:cxn ang="T150">
              <a:pos x="T48" y="T49"/>
            </a:cxn>
            <a:cxn ang="T151">
              <a:pos x="T50" y="T51"/>
            </a:cxn>
            <a:cxn ang="T152">
              <a:pos x="T52" y="T53"/>
            </a:cxn>
            <a:cxn ang="T153">
              <a:pos x="T54" y="T55"/>
            </a:cxn>
            <a:cxn ang="T154">
              <a:pos x="T56" y="T57"/>
            </a:cxn>
            <a:cxn ang="T155">
              <a:pos x="T58" y="T59"/>
            </a:cxn>
            <a:cxn ang="T156">
              <a:pos x="T60" y="T61"/>
            </a:cxn>
            <a:cxn ang="T157">
              <a:pos x="T62" y="T63"/>
            </a:cxn>
            <a:cxn ang="T158">
              <a:pos x="T64" y="T65"/>
            </a:cxn>
            <a:cxn ang="T159">
              <a:pos x="T66" y="T67"/>
            </a:cxn>
            <a:cxn ang="T160">
              <a:pos x="T68" y="T69"/>
            </a:cxn>
            <a:cxn ang="T161">
              <a:pos x="T70" y="T71"/>
            </a:cxn>
            <a:cxn ang="T162">
              <a:pos x="T72" y="T73"/>
            </a:cxn>
            <a:cxn ang="T163">
              <a:pos x="T74" y="T75"/>
            </a:cxn>
            <a:cxn ang="T164">
              <a:pos x="T76" y="T77"/>
            </a:cxn>
            <a:cxn ang="T165">
              <a:pos x="T78" y="T79"/>
            </a:cxn>
            <a:cxn ang="T166">
              <a:pos x="T80" y="T81"/>
            </a:cxn>
            <a:cxn ang="T167">
              <a:pos x="T82" y="T83"/>
            </a:cxn>
            <a:cxn ang="T168">
              <a:pos x="T84" y="T85"/>
            </a:cxn>
            <a:cxn ang="T169">
              <a:pos x="T86" y="T87"/>
            </a:cxn>
            <a:cxn ang="T170">
              <a:pos x="T88" y="T89"/>
            </a:cxn>
            <a:cxn ang="T171">
              <a:pos x="T90" y="T91"/>
            </a:cxn>
            <a:cxn ang="T172">
              <a:pos x="T92" y="T93"/>
            </a:cxn>
            <a:cxn ang="T173">
              <a:pos x="T94" y="T95"/>
            </a:cxn>
            <a:cxn ang="T174">
              <a:pos x="T96" y="T97"/>
            </a:cxn>
            <a:cxn ang="T175">
              <a:pos x="T98" y="T99"/>
            </a:cxn>
            <a:cxn ang="T176">
              <a:pos x="T100" y="T101"/>
            </a:cxn>
            <a:cxn ang="T177">
              <a:pos x="T102" y="T103"/>
            </a:cxn>
            <a:cxn ang="T178">
              <a:pos x="T104" y="T105"/>
            </a:cxn>
            <a:cxn ang="T179">
              <a:pos x="T106" y="T107"/>
            </a:cxn>
            <a:cxn ang="T180">
              <a:pos x="T108" y="T109"/>
            </a:cxn>
            <a:cxn ang="T181">
              <a:pos x="T110" y="T111"/>
            </a:cxn>
            <a:cxn ang="T182">
              <a:pos x="T112" y="T113"/>
            </a:cxn>
            <a:cxn ang="T183">
              <a:pos x="T114" y="T115"/>
            </a:cxn>
            <a:cxn ang="T184">
              <a:pos x="T116" y="T117"/>
            </a:cxn>
            <a:cxn ang="T185">
              <a:pos x="T118" y="T119"/>
            </a:cxn>
            <a:cxn ang="T186">
              <a:pos x="T120" y="T121"/>
            </a:cxn>
            <a:cxn ang="T187">
              <a:pos x="T122" y="T123"/>
            </a:cxn>
            <a:cxn ang="T188">
              <a:pos x="T124" y="T125"/>
            </a:cxn>
          </a:cxnLst>
          <a:rect l="T189" t="T190" r="T191" b="T192"/>
          <a:pathLst>
            <a:path w="2663" h="2776">
              <a:moveTo>
                <a:pt x="12" y="2209"/>
              </a:moveTo>
              <a:lnTo>
                <a:pt x="0" y="2069"/>
              </a:lnTo>
              <a:lnTo>
                <a:pt x="44" y="2003"/>
              </a:lnTo>
              <a:lnTo>
                <a:pt x="136" y="2003"/>
              </a:lnTo>
              <a:lnTo>
                <a:pt x="209" y="1993"/>
              </a:lnTo>
              <a:lnTo>
                <a:pt x="291" y="2067"/>
              </a:lnTo>
              <a:lnTo>
                <a:pt x="264" y="2158"/>
              </a:lnTo>
              <a:lnTo>
                <a:pt x="337" y="2213"/>
              </a:lnTo>
              <a:lnTo>
                <a:pt x="437" y="2204"/>
              </a:lnTo>
              <a:lnTo>
                <a:pt x="565" y="2213"/>
              </a:lnTo>
              <a:lnTo>
                <a:pt x="684" y="2167"/>
              </a:lnTo>
              <a:lnTo>
                <a:pt x="748" y="2112"/>
              </a:lnTo>
              <a:lnTo>
                <a:pt x="803" y="2048"/>
              </a:lnTo>
              <a:lnTo>
                <a:pt x="794" y="1957"/>
              </a:lnTo>
              <a:lnTo>
                <a:pt x="702" y="1865"/>
              </a:lnTo>
              <a:lnTo>
                <a:pt x="776" y="1792"/>
              </a:lnTo>
              <a:lnTo>
                <a:pt x="894" y="1701"/>
              </a:lnTo>
              <a:lnTo>
                <a:pt x="986" y="1655"/>
              </a:lnTo>
              <a:lnTo>
                <a:pt x="1077" y="1591"/>
              </a:lnTo>
              <a:lnTo>
                <a:pt x="1150" y="1491"/>
              </a:lnTo>
              <a:lnTo>
                <a:pt x="1205" y="1390"/>
              </a:lnTo>
              <a:lnTo>
                <a:pt x="1200" y="1262"/>
              </a:lnTo>
              <a:lnTo>
                <a:pt x="1251" y="1161"/>
              </a:lnTo>
              <a:lnTo>
                <a:pt x="1328" y="1070"/>
              </a:lnTo>
              <a:lnTo>
                <a:pt x="1328" y="960"/>
              </a:lnTo>
              <a:lnTo>
                <a:pt x="1364" y="869"/>
              </a:lnTo>
              <a:lnTo>
                <a:pt x="1355" y="741"/>
              </a:lnTo>
              <a:lnTo>
                <a:pt x="1419" y="677"/>
              </a:lnTo>
              <a:lnTo>
                <a:pt x="1447" y="567"/>
              </a:lnTo>
              <a:lnTo>
                <a:pt x="1456" y="467"/>
              </a:lnTo>
              <a:lnTo>
                <a:pt x="1529" y="357"/>
              </a:lnTo>
              <a:lnTo>
                <a:pt x="1502" y="256"/>
              </a:lnTo>
              <a:lnTo>
                <a:pt x="1520" y="119"/>
              </a:lnTo>
              <a:lnTo>
                <a:pt x="1511" y="0"/>
              </a:lnTo>
              <a:lnTo>
                <a:pt x="1584" y="0"/>
              </a:lnTo>
              <a:lnTo>
                <a:pt x="1620" y="137"/>
              </a:lnTo>
              <a:lnTo>
                <a:pt x="1675" y="211"/>
              </a:lnTo>
              <a:lnTo>
                <a:pt x="1794" y="275"/>
              </a:lnTo>
              <a:lnTo>
                <a:pt x="1904" y="238"/>
              </a:lnTo>
              <a:lnTo>
                <a:pt x="1959" y="265"/>
              </a:lnTo>
              <a:lnTo>
                <a:pt x="1940" y="384"/>
              </a:lnTo>
              <a:lnTo>
                <a:pt x="2059" y="494"/>
              </a:lnTo>
              <a:lnTo>
                <a:pt x="2279" y="723"/>
              </a:lnTo>
              <a:lnTo>
                <a:pt x="2498" y="969"/>
              </a:lnTo>
              <a:lnTo>
                <a:pt x="2599" y="1079"/>
              </a:lnTo>
              <a:lnTo>
                <a:pt x="2626" y="1161"/>
              </a:lnTo>
              <a:lnTo>
                <a:pt x="2663" y="1664"/>
              </a:lnTo>
              <a:lnTo>
                <a:pt x="2654" y="2771"/>
              </a:lnTo>
              <a:lnTo>
                <a:pt x="1703" y="2761"/>
              </a:lnTo>
              <a:lnTo>
                <a:pt x="1240" y="2776"/>
              </a:lnTo>
              <a:lnTo>
                <a:pt x="1093" y="2762"/>
              </a:lnTo>
              <a:lnTo>
                <a:pt x="984" y="2713"/>
              </a:lnTo>
              <a:lnTo>
                <a:pt x="865" y="2678"/>
              </a:lnTo>
              <a:lnTo>
                <a:pt x="808" y="2599"/>
              </a:lnTo>
              <a:lnTo>
                <a:pt x="732" y="2533"/>
              </a:lnTo>
              <a:lnTo>
                <a:pt x="637" y="2546"/>
              </a:lnTo>
              <a:lnTo>
                <a:pt x="520" y="2597"/>
              </a:lnTo>
              <a:lnTo>
                <a:pt x="394" y="2618"/>
              </a:lnTo>
              <a:lnTo>
                <a:pt x="301" y="2594"/>
              </a:lnTo>
              <a:lnTo>
                <a:pt x="229" y="2498"/>
              </a:lnTo>
              <a:lnTo>
                <a:pt x="147" y="2452"/>
              </a:lnTo>
              <a:lnTo>
                <a:pt x="72" y="2354"/>
              </a:lnTo>
              <a:lnTo>
                <a:pt x="12" y="2209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11</xdr:col>
      <xdr:colOff>507005</xdr:colOff>
      <xdr:row>21</xdr:row>
      <xdr:rowOff>6919</xdr:rowOff>
    </xdr:from>
    <xdr:to>
      <xdr:col>12</xdr:col>
      <xdr:colOff>631587</xdr:colOff>
      <xdr:row>24</xdr:row>
      <xdr:rowOff>127954</xdr:rowOff>
    </xdr:to>
    <xdr:sp macro="" textlink="">
      <xdr:nvSpPr>
        <xdr:cNvPr id="126" name="mexicomap20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7184030" y="3893119"/>
          <a:ext cx="772282" cy="721110"/>
        </a:xfrm>
        <a:custGeom>
          <a:avLst/>
          <a:gdLst>
            <a:gd name="T0" fmla="*/ 218431135 w 2430"/>
            <a:gd name="T1" fmla="*/ 430946726 h 2073"/>
            <a:gd name="T2" fmla="*/ 229198786 w 2430"/>
            <a:gd name="T3" fmla="*/ 430946726 h 2073"/>
            <a:gd name="T4" fmla="*/ 199972343 w 2430"/>
            <a:gd name="T5" fmla="*/ 430946726 h 2073"/>
            <a:gd name="T6" fmla="*/ 143057216 w 2430"/>
            <a:gd name="T7" fmla="*/ 430946726 h 2073"/>
            <a:gd name="T8" fmla="*/ 84090850 w 2430"/>
            <a:gd name="T9" fmla="*/ 430946726 h 2073"/>
            <a:gd name="T10" fmla="*/ 55377080 w 2430"/>
            <a:gd name="T11" fmla="*/ 430946726 h 2073"/>
            <a:gd name="T12" fmla="*/ 36405263 w 2430"/>
            <a:gd name="T13" fmla="*/ 430946726 h 2073"/>
            <a:gd name="T14" fmla="*/ 0 w 2430"/>
            <a:gd name="T15" fmla="*/ 430946726 h 2073"/>
            <a:gd name="T16" fmla="*/ 41019870 w 2430"/>
            <a:gd name="T17" fmla="*/ 393713317 h 2073"/>
            <a:gd name="T18" fmla="*/ 45634815 w 2430"/>
            <a:gd name="T19" fmla="*/ 337975197 h 2073"/>
            <a:gd name="T20" fmla="*/ 97422388 w 2430"/>
            <a:gd name="T21" fmla="*/ 315173248 h 2073"/>
            <a:gd name="T22" fmla="*/ 130238352 w 2430"/>
            <a:gd name="T23" fmla="*/ 328854459 h 2073"/>
            <a:gd name="T24" fmla="*/ 163054445 w 2430"/>
            <a:gd name="T25" fmla="*/ 291864557 h 2073"/>
            <a:gd name="T26" fmla="*/ 218943861 w 2430"/>
            <a:gd name="T27" fmla="*/ 310612776 h 2073"/>
            <a:gd name="T28" fmla="*/ 275346366 w 2430"/>
            <a:gd name="T29" fmla="*/ 315173248 h 2073"/>
            <a:gd name="T30" fmla="*/ 317391934 w 2430"/>
            <a:gd name="T31" fmla="*/ 273116338 h 2073"/>
            <a:gd name="T32" fmla="*/ 364564964 w 2430"/>
            <a:gd name="T33" fmla="*/ 273116338 h 2073"/>
            <a:gd name="T34" fmla="*/ 388151376 w 2430"/>
            <a:gd name="T35" fmla="*/ 236126642 h 2073"/>
            <a:gd name="T36" fmla="*/ 436566355 w 2430"/>
            <a:gd name="T37" fmla="*/ 208257531 h 2073"/>
            <a:gd name="T38" fmla="*/ 436566355 w 2430"/>
            <a:gd name="T39" fmla="*/ 180895109 h 2073"/>
            <a:gd name="T40" fmla="*/ 436566355 w 2430"/>
            <a:gd name="T41" fmla="*/ 185455787 h 2073"/>
            <a:gd name="T42" fmla="*/ 436566355 w 2430"/>
            <a:gd name="T43" fmla="*/ 148465783 h 2073"/>
            <a:gd name="T44" fmla="*/ 436566355 w 2430"/>
            <a:gd name="T45" fmla="*/ 138838508 h 2073"/>
            <a:gd name="T46" fmla="*/ 436566355 w 2430"/>
            <a:gd name="T47" fmla="*/ 125157297 h 2073"/>
            <a:gd name="T48" fmla="*/ 436566355 w 2430"/>
            <a:gd name="T49" fmla="*/ 101848478 h 2073"/>
            <a:gd name="T50" fmla="*/ 436566355 w 2430"/>
            <a:gd name="T51" fmla="*/ 73979675 h 2073"/>
            <a:gd name="T52" fmla="*/ 436566355 w 2430"/>
            <a:gd name="T53" fmla="*/ 73979675 h 2073"/>
            <a:gd name="T54" fmla="*/ 436566355 w 2430"/>
            <a:gd name="T55" fmla="*/ 32429391 h 2073"/>
            <a:gd name="T56" fmla="*/ 436566355 w 2430"/>
            <a:gd name="T57" fmla="*/ 51177584 h 2073"/>
            <a:gd name="T58" fmla="*/ 436566355 w 2430"/>
            <a:gd name="T59" fmla="*/ 27869099 h 2073"/>
            <a:gd name="T60" fmla="*/ 436566355 w 2430"/>
            <a:gd name="T61" fmla="*/ 0 h 2073"/>
            <a:gd name="T62" fmla="*/ 436566355 w 2430"/>
            <a:gd name="T63" fmla="*/ 27869099 h 2073"/>
            <a:gd name="T64" fmla="*/ 436566355 w 2430"/>
            <a:gd name="T65" fmla="*/ 55737889 h 2073"/>
            <a:gd name="T66" fmla="*/ 436566355 w 2430"/>
            <a:gd name="T67" fmla="*/ 171267835 h 2073"/>
            <a:gd name="T68" fmla="*/ 436566355 w 2430"/>
            <a:gd name="T69" fmla="*/ 273116338 h 2073"/>
            <a:gd name="T70" fmla="*/ 436566355 w 2430"/>
            <a:gd name="T71" fmla="*/ 310612776 h 2073"/>
            <a:gd name="T72" fmla="*/ 436566355 w 2430"/>
            <a:gd name="T73" fmla="*/ 356723416 h 2073"/>
            <a:gd name="T74" fmla="*/ 436566355 w 2430"/>
            <a:gd name="T75" fmla="*/ 417021803 h 2073"/>
            <a:gd name="T76" fmla="*/ 436566355 w 2430"/>
            <a:gd name="T77" fmla="*/ 430946726 h 2073"/>
            <a:gd name="T78" fmla="*/ 436566355 w 2430"/>
            <a:gd name="T79" fmla="*/ 430946726 h 2073"/>
            <a:gd name="T80" fmla="*/ 436566355 w 2430"/>
            <a:gd name="T81" fmla="*/ 430946726 h 2073"/>
            <a:gd name="T82" fmla="*/ 395329740 w 2430"/>
            <a:gd name="T83" fmla="*/ 430946726 h 2073"/>
            <a:gd name="T84" fmla="*/ 285601291 w 2430"/>
            <a:gd name="T85" fmla="*/ 430946726 h 2073"/>
            <a:gd name="T86" fmla="*/ 218431135 w 2430"/>
            <a:gd name="T87" fmla="*/ 430946726 h 2073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w 2430"/>
            <a:gd name="T133" fmla="*/ 0 h 2073"/>
            <a:gd name="T134" fmla="*/ 2430 w 2430"/>
            <a:gd name="T135" fmla="*/ 2073 h 2073"/>
          </a:gdLst>
          <a:ahLst/>
          <a:cxnLst>
            <a:cxn ang="T88">
              <a:pos x="T0" y="T1"/>
            </a:cxn>
            <a:cxn ang="T89">
              <a:pos x="T2" y="T3"/>
            </a:cxn>
            <a:cxn ang="T90">
              <a:pos x="T4" y="T5"/>
            </a:cxn>
            <a:cxn ang="T91">
              <a:pos x="T6" y="T7"/>
            </a:cxn>
            <a:cxn ang="T92">
              <a:pos x="T8" y="T9"/>
            </a:cxn>
            <a:cxn ang="T93">
              <a:pos x="T10" y="T11"/>
            </a:cxn>
            <a:cxn ang="T94">
              <a:pos x="T12" y="T13"/>
            </a:cxn>
            <a:cxn ang="T95">
              <a:pos x="T14" y="T15"/>
            </a:cxn>
            <a:cxn ang="T96">
              <a:pos x="T16" y="T17"/>
            </a:cxn>
            <a:cxn ang="T97">
              <a:pos x="T18" y="T19"/>
            </a:cxn>
            <a:cxn ang="T98">
              <a:pos x="T20" y="T21"/>
            </a:cxn>
            <a:cxn ang="T99">
              <a:pos x="T22" y="T23"/>
            </a:cxn>
            <a:cxn ang="T100">
              <a:pos x="T24" y="T25"/>
            </a:cxn>
            <a:cxn ang="T101">
              <a:pos x="T26" y="T27"/>
            </a:cxn>
            <a:cxn ang="T102">
              <a:pos x="T28" y="T29"/>
            </a:cxn>
            <a:cxn ang="T103">
              <a:pos x="T30" y="T31"/>
            </a:cxn>
            <a:cxn ang="T104">
              <a:pos x="T32" y="T33"/>
            </a:cxn>
            <a:cxn ang="T105">
              <a:pos x="T34" y="T35"/>
            </a:cxn>
            <a:cxn ang="T106">
              <a:pos x="T36" y="T37"/>
            </a:cxn>
            <a:cxn ang="T107">
              <a:pos x="T38" y="T39"/>
            </a:cxn>
            <a:cxn ang="T108">
              <a:pos x="T40" y="T41"/>
            </a:cxn>
            <a:cxn ang="T109">
              <a:pos x="T42" y="T43"/>
            </a:cxn>
            <a:cxn ang="T110">
              <a:pos x="T44" y="T45"/>
            </a:cxn>
            <a:cxn ang="T111">
              <a:pos x="T46" y="T47"/>
            </a:cxn>
            <a:cxn ang="T112">
              <a:pos x="T48" y="T49"/>
            </a:cxn>
            <a:cxn ang="T113">
              <a:pos x="T50" y="T51"/>
            </a:cxn>
            <a:cxn ang="T114">
              <a:pos x="T52" y="T53"/>
            </a:cxn>
            <a:cxn ang="T115">
              <a:pos x="T54" y="T55"/>
            </a:cxn>
            <a:cxn ang="T116">
              <a:pos x="T56" y="T57"/>
            </a:cxn>
            <a:cxn ang="T117">
              <a:pos x="T58" y="T59"/>
            </a:cxn>
            <a:cxn ang="T118">
              <a:pos x="T60" y="T61"/>
            </a:cxn>
            <a:cxn ang="T119">
              <a:pos x="T62" y="T63"/>
            </a:cxn>
            <a:cxn ang="T120">
              <a:pos x="T64" y="T65"/>
            </a:cxn>
            <a:cxn ang="T121">
              <a:pos x="T66" y="T67"/>
            </a:cxn>
            <a:cxn ang="T122">
              <a:pos x="T68" y="T69"/>
            </a:cxn>
            <a:cxn ang="T123">
              <a:pos x="T70" y="T71"/>
            </a:cxn>
            <a:cxn ang="T124">
              <a:pos x="T72" y="T73"/>
            </a:cxn>
            <a:cxn ang="T125">
              <a:pos x="T74" y="T75"/>
            </a:cxn>
            <a:cxn ang="T126">
              <a:pos x="T76" y="T77"/>
            </a:cxn>
            <a:cxn ang="T127">
              <a:pos x="T78" y="T79"/>
            </a:cxn>
            <a:cxn ang="T128">
              <a:pos x="T80" y="T81"/>
            </a:cxn>
            <a:cxn ang="T129">
              <a:pos x="T82" y="T83"/>
            </a:cxn>
            <a:cxn ang="T130">
              <a:pos x="T84" y="T85"/>
            </a:cxn>
            <a:cxn ang="T131">
              <a:pos x="T86" y="T87"/>
            </a:cxn>
          </a:cxnLst>
          <a:rect l="T132" t="T133" r="T134" b="T135"/>
          <a:pathLst>
            <a:path w="2430" h="2073">
              <a:moveTo>
                <a:pt x="426" y="1297"/>
              </a:moveTo>
              <a:lnTo>
                <a:pt x="447" y="1180"/>
              </a:lnTo>
              <a:lnTo>
                <a:pt x="390" y="1153"/>
              </a:lnTo>
              <a:lnTo>
                <a:pt x="279" y="1189"/>
              </a:lnTo>
              <a:lnTo>
                <a:pt x="164" y="1128"/>
              </a:lnTo>
              <a:lnTo>
                <a:pt x="108" y="1053"/>
              </a:lnTo>
              <a:lnTo>
                <a:pt x="71" y="914"/>
              </a:lnTo>
              <a:lnTo>
                <a:pt x="0" y="915"/>
              </a:lnTo>
              <a:lnTo>
                <a:pt x="80" y="777"/>
              </a:lnTo>
              <a:lnTo>
                <a:pt x="89" y="667"/>
              </a:lnTo>
              <a:lnTo>
                <a:pt x="190" y="622"/>
              </a:lnTo>
              <a:lnTo>
                <a:pt x="254" y="649"/>
              </a:lnTo>
              <a:lnTo>
                <a:pt x="318" y="576"/>
              </a:lnTo>
              <a:lnTo>
                <a:pt x="427" y="613"/>
              </a:lnTo>
              <a:lnTo>
                <a:pt x="537" y="622"/>
              </a:lnTo>
              <a:lnTo>
                <a:pt x="619" y="539"/>
              </a:lnTo>
              <a:lnTo>
                <a:pt x="711" y="539"/>
              </a:lnTo>
              <a:lnTo>
                <a:pt x="757" y="466"/>
              </a:lnTo>
              <a:lnTo>
                <a:pt x="857" y="411"/>
              </a:lnTo>
              <a:lnTo>
                <a:pt x="1003" y="357"/>
              </a:lnTo>
              <a:lnTo>
                <a:pt x="1122" y="366"/>
              </a:lnTo>
              <a:lnTo>
                <a:pt x="1278" y="293"/>
              </a:lnTo>
              <a:lnTo>
                <a:pt x="1397" y="274"/>
              </a:lnTo>
              <a:lnTo>
                <a:pt x="1497" y="247"/>
              </a:lnTo>
              <a:lnTo>
                <a:pt x="1625" y="201"/>
              </a:lnTo>
              <a:lnTo>
                <a:pt x="1707" y="146"/>
              </a:lnTo>
              <a:lnTo>
                <a:pt x="1881" y="146"/>
              </a:lnTo>
              <a:lnTo>
                <a:pt x="1973" y="64"/>
              </a:lnTo>
              <a:lnTo>
                <a:pt x="2073" y="101"/>
              </a:lnTo>
              <a:lnTo>
                <a:pt x="2165" y="55"/>
              </a:lnTo>
              <a:lnTo>
                <a:pt x="2247" y="0"/>
              </a:lnTo>
              <a:lnTo>
                <a:pt x="2338" y="55"/>
              </a:lnTo>
              <a:lnTo>
                <a:pt x="2421" y="110"/>
              </a:lnTo>
              <a:lnTo>
                <a:pt x="2430" y="338"/>
              </a:lnTo>
              <a:lnTo>
                <a:pt x="2430" y="539"/>
              </a:lnTo>
              <a:lnTo>
                <a:pt x="2393" y="613"/>
              </a:lnTo>
              <a:lnTo>
                <a:pt x="2329" y="704"/>
              </a:lnTo>
              <a:lnTo>
                <a:pt x="2283" y="823"/>
              </a:lnTo>
              <a:lnTo>
                <a:pt x="2265" y="923"/>
              </a:lnTo>
              <a:lnTo>
                <a:pt x="1113" y="2073"/>
              </a:lnTo>
              <a:lnTo>
                <a:pt x="1088" y="1993"/>
              </a:lnTo>
              <a:lnTo>
                <a:pt x="771" y="1644"/>
              </a:lnTo>
              <a:lnTo>
                <a:pt x="557" y="1417"/>
              </a:lnTo>
              <a:lnTo>
                <a:pt x="426" y="1297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220431</xdr:colOff>
      <xdr:row>21</xdr:row>
      <xdr:rowOff>8561</xdr:rowOff>
    </xdr:from>
    <xdr:to>
      <xdr:col>13</xdr:col>
      <xdr:colOff>153427</xdr:colOff>
      <xdr:row>27</xdr:row>
      <xdr:rowOff>75280</xdr:rowOff>
    </xdr:to>
    <xdr:sp macro="" textlink="">
      <xdr:nvSpPr>
        <xdr:cNvPr id="127" name="mexicomap2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7545156" y="3894761"/>
          <a:ext cx="580696" cy="1266869"/>
        </a:xfrm>
        <a:custGeom>
          <a:avLst/>
          <a:gdLst>
            <a:gd name="T0" fmla="*/ 436207397 w 1856"/>
            <a:gd name="T1" fmla="*/ 430320656 h 3648"/>
            <a:gd name="T2" fmla="*/ 436207397 w 1856"/>
            <a:gd name="T3" fmla="*/ 352102548 h 3648"/>
            <a:gd name="T4" fmla="*/ 436207397 w 1856"/>
            <a:gd name="T5" fmla="*/ 270382618 h 3648"/>
            <a:gd name="T6" fmla="*/ 436207397 w 1856"/>
            <a:gd name="T7" fmla="*/ 54480030 h 3648"/>
            <a:gd name="T8" fmla="*/ 436207397 w 1856"/>
            <a:gd name="T9" fmla="*/ 36824474 h 3648"/>
            <a:gd name="T10" fmla="*/ 436207397 w 1856"/>
            <a:gd name="T11" fmla="*/ 0 h 3648"/>
            <a:gd name="T12" fmla="*/ 436207397 w 1856"/>
            <a:gd name="T13" fmla="*/ 46408933 h 3648"/>
            <a:gd name="T14" fmla="*/ 436207397 w 1856"/>
            <a:gd name="T15" fmla="*/ 198246685 h 3648"/>
            <a:gd name="T16" fmla="*/ 436207397 w 1856"/>
            <a:gd name="T17" fmla="*/ 391953477 h 3648"/>
            <a:gd name="T18" fmla="*/ 436207397 w 1856"/>
            <a:gd name="T19" fmla="*/ 430320656 h 3648"/>
            <a:gd name="T20" fmla="*/ 436207397 w 1856"/>
            <a:gd name="T21" fmla="*/ 430320656 h 3648"/>
            <a:gd name="T22" fmla="*/ 436207397 w 1856"/>
            <a:gd name="T23" fmla="*/ 430320656 h 3648"/>
            <a:gd name="T24" fmla="*/ 436207397 w 1856"/>
            <a:gd name="T25" fmla="*/ 430320656 h 3648"/>
            <a:gd name="T26" fmla="*/ 436207397 w 1856"/>
            <a:gd name="T27" fmla="*/ 430320656 h 3648"/>
            <a:gd name="T28" fmla="*/ 436207397 w 1856"/>
            <a:gd name="T29" fmla="*/ 430320656 h 3648"/>
            <a:gd name="T30" fmla="*/ 436207397 w 1856"/>
            <a:gd name="T31" fmla="*/ 430320656 h 3648"/>
            <a:gd name="T32" fmla="*/ 436207397 w 1856"/>
            <a:gd name="T33" fmla="*/ 430320656 h 3648"/>
            <a:gd name="T34" fmla="*/ 436207397 w 1856"/>
            <a:gd name="T35" fmla="*/ 430320656 h 3648"/>
            <a:gd name="T36" fmla="*/ 436207397 w 1856"/>
            <a:gd name="T37" fmla="*/ 430320656 h 3648"/>
            <a:gd name="T38" fmla="*/ 436207397 w 1856"/>
            <a:gd name="T39" fmla="*/ 430320656 h 3648"/>
            <a:gd name="T40" fmla="*/ 436207397 w 1856"/>
            <a:gd name="T41" fmla="*/ 430320656 h 3648"/>
            <a:gd name="T42" fmla="*/ 436207397 w 1856"/>
            <a:gd name="T43" fmla="*/ 430320656 h 3648"/>
            <a:gd name="T44" fmla="*/ 436207397 w 1856"/>
            <a:gd name="T45" fmla="*/ 430320656 h 3648"/>
            <a:gd name="T46" fmla="*/ 436207397 w 1856"/>
            <a:gd name="T47" fmla="*/ 430320656 h 3648"/>
            <a:gd name="T48" fmla="*/ 436207397 w 1856"/>
            <a:gd name="T49" fmla="*/ 430320656 h 3648"/>
            <a:gd name="T50" fmla="*/ 436207397 w 1856"/>
            <a:gd name="T51" fmla="*/ 430320656 h 3648"/>
            <a:gd name="T52" fmla="*/ 436207397 w 1856"/>
            <a:gd name="T53" fmla="*/ 430320656 h 3648"/>
            <a:gd name="T54" fmla="*/ 420275433 w 1856"/>
            <a:gd name="T55" fmla="*/ 430320656 h 3648"/>
            <a:gd name="T56" fmla="*/ 387513570 w 1856"/>
            <a:gd name="T57" fmla="*/ 430320656 h 3648"/>
            <a:gd name="T58" fmla="*/ 363965896 w 1856"/>
            <a:gd name="T59" fmla="*/ 430320656 h 3648"/>
            <a:gd name="T60" fmla="*/ 266703458 w 1856"/>
            <a:gd name="T61" fmla="*/ 430320656 h 3648"/>
            <a:gd name="T62" fmla="*/ 252881861 w 1856"/>
            <a:gd name="T63" fmla="*/ 430320656 h 3648"/>
            <a:gd name="T64" fmla="*/ 220119790 w 1856"/>
            <a:gd name="T65" fmla="*/ 430320656 h 3648"/>
            <a:gd name="T66" fmla="*/ 154595803 w 1856"/>
            <a:gd name="T67" fmla="*/ 430320656 h 3648"/>
            <a:gd name="T68" fmla="*/ 79857445 w 1856"/>
            <a:gd name="T69" fmla="*/ 430320656 h 3648"/>
            <a:gd name="T70" fmla="*/ 14333387 w 1856"/>
            <a:gd name="T71" fmla="*/ 430320656 h 3648"/>
            <a:gd name="T72" fmla="*/ 0 w 1856"/>
            <a:gd name="T73" fmla="*/ 430320656 h 3648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w 1856"/>
            <a:gd name="T112" fmla="*/ 0 h 3648"/>
            <a:gd name="T113" fmla="*/ 1856 w 1856"/>
            <a:gd name="T114" fmla="*/ 3648 h 3648"/>
          </a:gdLst>
          <a:ahLst/>
          <a:cxnLst>
            <a:cxn ang="T74">
              <a:pos x="T0" y="T1"/>
            </a:cxn>
            <a:cxn ang="T75">
              <a:pos x="T2" y="T3"/>
            </a:cxn>
            <a:cxn ang="T76">
              <a:pos x="T4" y="T5"/>
            </a:cxn>
            <a:cxn ang="T77">
              <a:pos x="T6" y="T7"/>
            </a:cxn>
            <a:cxn ang="T78">
              <a:pos x="T8" y="T9"/>
            </a:cxn>
            <a:cxn ang="T79">
              <a:pos x="T10" y="T11"/>
            </a:cxn>
            <a:cxn ang="T80">
              <a:pos x="T12" y="T13"/>
            </a:cxn>
            <a:cxn ang="T81">
              <a:pos x="T14" y="T15"/>
            </a:cxn>
            <a:cxn ang="T82">
              <a:pos x="T16" y="T17"/>
            </a:cxn>
            <a:cxn ang="T83">
              <a:pos x="T18" y="T19"/>
            </a:cxn>
            <a:cxn ang="T84">
              <a:pos x="T20" y="T21"/>
            </a:cxn>
            <a:cxn ang="T85">
              <a:pos x="T22" y="T23"/>
            </a:cxn>
            <a:cxn ang="T86">
              <a:pos x="T24" y="T25"/>
            </a:cxn>
            <a:cxn ang="T87">
              <a:pos x="T26" y="T27"/>
            </a:cxn>
            <a:cxn ang="T88">
              <a:pos x="T28" y="T29"/>
            </a:cxn>
            <a:cxn ang="T89">
              <a:pos x="T30" y="T31"/>
            </a:cxn>
            <a:cxn ang="T90">
              <a:pos x="T32" y="T33"/>
            </a:cxn>
            <a:cxn ang="T91">
              <a:pos x="T34" y="T35"/>
            </a:cxn>
            <a:cxn ang="T92">
              <a:pos x="T36" y="T37"/>
            </a:cxn>
            <a:cxn ang="T93">
              <a:pos x="T38" y="T39"/>
            </a:cxn>
            <a:cxn ang="T94">
              <a:pos x="T40" y="T41"/>
            </a:cxn>
            <a:cxn ang="T95">
              <a:pos x="T42" y="T43"/>
            </a:cxn>
            <a:cxn ang="T96">
              <a:pos x="T44" y="T45"/>
            </a:cxn>
            <a:cxn ang="T97">
              <a:pos x="T46" y="T47"/>
            </a:cxn>
            <a:cxn ang="T98">
              <a:pos x="T48" y="T49"/>
            </a:cxn>
            <a:cxn ang="T99">
              <a:pos x="T50" y="T51"/>
            </a:cxn>
            <a:cxn ang="T100">
              <a:pos x="T52" y="T53"/>
            </a:cxn>
            <a:cxn ang="T101">
              <a:pos x="T54" y="T55"/>
            </a:cxn>
            <a:cxn ang="T102">
              <a:pos x="T56" y="T57"/>
            </a:cxn>
            <a:cxn ang="T103">
              <a:pos x="T58" y="T59"/>
            </a:cxn>
            <a:cxn ang="T104">
              <a:pos x="T60" y="T61"/>
            </a:cxn>
            <a:cxn ang="T105">
              <a:pos x="T62" y="T63"/>
            </a:cxn>
            <a:cxn ang="T106">
              <a:pos x="T64" y="T65"/>
            </a:cxn>
            <a:cxn ang="T107">
              <a:pos x="T66" y="T67"/>
            </a:cxn>
            <a:cxn ang="T108">
              <a:pos x="T68" y="T69"/>
            </a:cxn>
            <a:cxn ang="T109">
              <a:pos x="T70" y="T71"/>
            </a:cxn>
            <a:cxn ang="T110">
              <a:pos x="T72" y="T73"/>
            </a:cxn>
          </a:cxnLst>
          <a:rect l="T111" t="T112" r="T113" b="T114"/>
          <a:pathLst>
            <a:path w="1856" h="3648">
              <a:moveTo>
                <a:pt x="0" y="2070"/>
              </a:moveTo>
              <a:lnTo>
                <a:pt x="1149" y="920"/>
              </a:lnTo>
              <a:lnTo>
                <a:pt x="1167" y="819"/>
              </a:lnTo>
              <a:lnTo>
                <a:pt x="1215" y="698"/>
              </a:lnTo>
              <a:lnTo>
                <a:pt x="1273" y="614"/>
              </a:lnTo>
              <a:lnTo>
                <a:pt x="1315" y="536"/>
              </a:lnTo>
              <a:lnTo>
                <a:pt x="1315" y="345"/>
              </a:lnTo>
              <a:lnTo>
                <a:pt x="1306" y="108"/>
              </a:lnTo>
              <a:lnTo>
                <a:pt x="1399" y="92"/>
              </a:lnTo>
              <a:lnTo>
                <a:pt x="1472" y="73"/>
              </a:lnTo>
              <a:lnTo>
                <a:pt x="1564" y="28"/>
              </a:lnTo>
              <a:lnTo>
                <a:pt x="1628" y="0"/>
              </a:lnTo>
              <a:lnTo>
                <a:pt x="1719" y="46"/>
              </a:lnTo>
              <a:lnTo>
                <a:pt x="1820" y="92"/>
              </a:lnTo>
              <a:lnTo>
                <a:pt x="1856" y="238"/>
              </a:lnTo>
              <a:lnTo>
                <a:pt x="1829" y="393"/>
              </a:lnTo>
              <a:lnTo>
                <a:pt x="1856" y="658"/>
              </a:lnTo>
              <a:lnTo>
                <a:pt x="1810" y="777"/>
              </a:lnTo>
              <a:lnTo>
                <a:pt x="1719" y="869"/>
              </a:lnTo>
              <a:lnTo>
                <a:pt x="1628" y="960"/>
              </a:lnTo>
              <a:lnTo>
                <a:pt x="1536" y="1079"/>
              </a:lnTo>
              <a:lnTo>
                <a:pt x="1490" y="1207"/>
              </a:lnTo>
              <a:lnTo>
                <a:pt x="1490" y="1289"/>
              </a:lnTo>
              <a:lnTo>
                <a:pt x="1518" y="1399"/>
              </a:lnTo>
              <a:lnTo>
                <a:pt x="1454" y="1518"/>
              </a:lnTo>
              <a:lnTo>
                <a:pt x="1390" y="1618"/>
              </a:lnTo>
              <a:lnTo>
                <a:pt x="1335" y="1673"/>
              </a:lnTo>
              <a:lnTo>
                <a:pt x="1335" y="1765"/>
              </a:lnTo>
              <a:lnTo>
                <a:pt x="1399" y="1801"/>
              </a:lnTo>
              <a:lnTo>
                <a:pt x="1472" y="1783"/>
              </a:lnTo>
              <a:lnTo>
                <a:pt x="1527" y="1874"/>
              </a:lnTo>
              <a:lnTo>
                <a:pt x="1445" y="1884"/>
              </a:lnTo>
              <a:lnTo>
                <a:pt x="1353" y="1938"/>
              </a:lnTo>
              <a:lnTo>
                <a:pt x="1308" y="2012"/>
              </a:lnTo>
              <a:lnTo>
                <a:pt x="1207" y="1966"/>
              </a:lnTo>
              <a:lnTo>
                <a:pt x="1116" y="2012"/>
              </a:lnTo>
              <a:lnTo>
                <a:pt x="1097" y="2094"/>
              </a:lnTo>
              <a:lnTo>
                <a:pt x="1180" y="2167"/>
              </a:lnTo>
              <a:lnTo>
                <a:pt x="1262" y="2185"/>
              </a:lnTo>
              <a:lnTo>
                <a:pt x="1234" y="2258"/>
              </a:lnTo>
              <a:lnTo>
                <a:pt x="1216" y="2377"/>
              </a:lnTo>
              <a:lnTo>
                <a:pt x="1289" y="2405"/>
              </a:lnTo>
              <a:lnTo>
                <a:pt x="1326" y="2505"/>
              </a:lnTo>
              <a:lnTo>
                <a:pt x="1244" y="2588"/>
              </a:lnTo>
              <a:lnTo>
                <a:pt x="1262" y="2716"/>
              </a:lnTo>
              <a:lnTo>
                <a:pt x="1189" y="2816"/>
              </a:lnTo>
              <a:lnTo>
                <a:pt x="1216" y="2935"/>
              </a:lnTo>
              <a:lnTo>
                <a:pt x="1180" y="3072"/>
              </a:lnTo>
              <a:lnTo>
                <a:pt x="1106" y="3145"/>
              </a:lnTo>
              <a:lnTo>
                <a:pt x="1086" y="3095"/>
              </a:lnTo>
              <a:lnTo>
                <a:pt x="1077" y="3013"/>
              </a:lnTo>
              <a:lnTo>
                <a:pt x="1031" y="2958"/>
              </a:lnTo>
              <a:lnTo>
                <a:pt x="958" y="2922"/>
              </a:lnTo>
              <a:lnTo>
                <a:pt x="912" y="2794"/>
              </a:lnTo>
              <a:lnTo>
                <a:pt x="876" y="2657"/>
              </a:lnTo>
              <a:lnTo>
                <a:pt x="821" y="2620"/>
              </a:lnTo>
              <a:lnTo>
                <a:pt x="748" y="2675"/>
              </a:lnTo>
              <a:lnTo>
                <a:pt x="757" y="2775"/>
              </a:lnTo>
              <a:lnTo>
                <a:pt x="775" y="2858"/>
              </a:lnTo>
              <a:lnTo>
                <a:pt x="711" y="2913"/>
              </a:lnTo>
              <a:lnTo>
                <a:pt x="574" y="2913"/>
              </a:lnTo>
              <a:lnTo>
                <a:pt x="521" y="2990"/>
              </a:lnTo>
              <a:lnTo>
                <a:pt x="494" y="3072"/>
              </a:lnTo>
              <a:lnTo>
                <a:pt x="494" y="3200"/>
              </a:lnTo>
              <a:lnTo>
                <a:pt x="476" y="3310"/>
              </a:lnTo>
              <a:lnTo>
                <a:pt x="430" y="3420"/>
              </a:lnTo>
              <a:lnTo>
                <a:pt x="366" y="3484"/>
              </a:lnTo>
              <a:lnTo>
                <a:pt x="302" y="3548"/>
              </a:lnTo>
              <a:lnTo>
                <a:pt x="220" y="3557"/>
              </a:lnTo>
              <a:lnTo>
                <a:pt x="156" y="3493"/>
              </a:lnTo>
              <a:lnTo>
                <a:pt x="110" y="3639"/>
              </a:lnTo>
              <a:lnTo>
                <a:pt x="28" y="3648"/>
              </a:lnTo>
              <a:lnTo>
                <a:pt x="34" y="2567"/>
              </a:lnTo>
              <a:lnTo>
                <a:pt x="0" y="207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10</xdr:col>
      <xdr:colOff>232406</xdr:colOff>
      <xdr:row>27</xdr:row>
      <xdr:rowOff>91704</xdr:rowOff>
    </xdr:from>
    <xdr:to>
      <xdr:col>11</xdr:col>
      <xdr:colOff>554634</xdr:colOff>
      <xdr:row>32</xdr:row>
      <xdr:rowOff>151893</xdr:rowOff>
    </xdr:to>
    <xdr:sp macro="" textlink="">
      <xdr:nvSpPr>
        <xdr:cNvPr id="128" name="mexicomap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6261731" y="5178054"/>
          <a:ext cx="969928" cy="1060314"/>
        </a:xfrm>
        <a:custGeom>
          <a:avLst/>
          <a:gdLst>
            <a:gd name="T0" fmla="*/ 42414677 w 3024"/>
            <a:gd name="T1" fmla="*/ 430906987 h 3045"/>
            <a:gd name="T2" fmla="*/ 12264581 w 3024"/>
            <a:gd name="T3" fmla="*/ 430906987 h 3045"/>
            <a:gd name="T4" fmla="*/ 31683364 w 3024"/>
            <a:gd name="T5" fmla="*/ 430906987 h 3045"/>
            <a:gd name="T6" fmla="*/ 48547139 w 3024"/>
            <a:gd name="T7" fmla="*/ 430906987 h 3045"/>
            <a:gd name="T8" fmla="*/ 97605125 w 3024"/>
            <a:gd name="T9" fmla="*/ 366331908 h 3045"/>
            <a:gd name="T10" fmla="*/ 191633172 w 3024"/>
            <a:gd name="T11" fmla="*/ 284756033 h 3045"/>
            <a:gd name="T12" fmla="*/ 172725252 w 3024"/>
            <a:gd name="T13" fmla="*/ 172272418 h 3045"/>
            <a:gd name="T14" fmla="*/ 243757479 w 3024"/>
            <a:gd name="T15" fmla="*/ 86642853 h 3045"/>
            <a:gd name="T16" fmla="*/ 374067755 w 3024"/>
            <a:gd name="T17" fmla="*/ 23307447 h 3045"/>
            <a:gd name="T18" fmla="*/ 398085920 w 3024"/>
            <a:gd name="T19" fmla="*/ 100323418 h 3045"/>
            <a:gd name="T20" fmla="*/ 436029835 w 3024"/>
            <a:gd name="T21" fmla="*/ 168725448 h 3045"/>
            <a:gd name="T22" fmla="*/ 436029835 w 3024"/>
            <a:gd name="T23" fmla="*/ 101843401 h 3045"/>
            <a:gd name="T24" fmla="*/ 436029835 w 3024"/>
            <a:gd name="T25" fmla="*/ 49148216 h 3045"/>
            <a:gd name="T26" fmla="*/ 436029835 w 3024"/>
            <a:gd name="T27" fmla="*/ 48641546 h 3045"/>
            <a:gd name="T28" fmla="*/ 436029835 w 3024"/>
            <a:gd name="T29" fmla="*/ 145924677 h 3045"/>
            <a:gd name="T30" fmla="*/ 436029835 w 3024"/>
            <a:gd name="T31" fmla="*/ 211287025 h 3045"/>
            <a:gd name="T32" fmla="*/ 436029835 w 3024"/>
            <a:gd name="T33" fmla="*/ 266515416 h 3045"/>
            <a:gd name="T34" fmla="*/ 436029835 w 3024"/>
            <a:gd name="T35" fmla="*/ 380519168 h 3045"/>
            <a:gd name="T36" fmla="*/ 436029835 w 3024"/>
            <a:gd name="T37" fmla="*/ 417507097 h 3045"/>
            <a:gd name="T38" fmla="*/ 436029835 w 3024"/>
            <a:gd name="T39" fmla="*/ 430906987 h 3045"/>
            <a:gd name="T40" fmla="*/ 436029835 w 3024"/>
            <a:gd name="T41" fmla="*/ 430906987 h 3045"/>
            <a:gd name="T42" fmla="*/ 436029835 w 3024"/>
            <a:gd name="T43" fmla="*/ 430906987 h 3045"/>
            <a:gd name="T44" fmla="*/ 436029835 w 3024"/>
            <a:gd name="T45" fmla="*/ 430906987 h 3045"/>
            <a:gd name="T46" fmla="*/ 436029835 w 3024"/>
            <a:gd name="T47" fmla="*/ 430906987 h 3045"/>
            <a:gd name="T48" fmla="*/ 436029835 w 3024"/>
            <a:gd name="T49" fmla="*/ 430906987 h 3045"/>
            <a:gd name="T50" fmla="*/ 436029835 w 3024"/>
            <a:gd name="T51" fmla="*/ 430906987 h 3045"/>
            <a:gd name="T52" fmla="*/ 436029835 w 3024"/>
            <a:gd name="T53" fmla="*/ 430906987 h 3045"/>
            <a:gd name="T54" fmla="*/ 436029835 w 3024"/>
            <a:gd name="T55" fmla="*/ 430906987 h 3045"/>
            <a:gd name="T56" fmla="*/ 436029835 w 3024"/>
            <a:gd name="T57" fmla="*/ 430906987 h 3045"/>
            <a:gd name="T58" fmla="*/ 436029835 w 3024"/>
            <a:gd name="T59" fmla="*/ 430906987 h 3045"/>
            <a:gd name="T60" fmla="*/ 436029835 w 3024"/>
            <a:gd name="T61" fmla="*/ 430906987 h 3045"/>
            <a:gd name="T62" fmla="*/ 436029835 w 3024"/>
            <a:gd name="T63" fmla="*/ 430906987 h 3045"/>
            <a:gd name="T64" fmla="*/ 436029835 w 3024"/>
            <a:gd name="T65" fmla="*/ 430906987 h 3045"/>
            <a:gd name="T66" fmla="*/ 436029835 w 3024"/>
            <a:gd name="T67" fmla="*/ 430906987 h 3045"/>
            <a:gd name="T68" fmla="*/ 436029835 w 3024"/>
            <a:gd name="T69" fmla="*/ 430906987 h 3045"/>
            <a:gd name="T70" fmla="*/ 436029835 w 3024"/>
            <a:gd name="T71" fmla="*/ 430906987 h 3045"/>
            <a:gd name="T72" fmla="*/ 436029835 w 3024"/>
            <a:gd name="T73" fmla="*/ 430906987 h 3045"/>
            <a:gd name="T74" fmla="*/ 436029835 w 3024"/>
            <a:gd name="T75" fmla="*/ 430906987 h 3045"/>
            <a:gd name="T76" fmla="*/ 354138037 w 3024"/>
            <a:gd name="T77" fmla="*/ 430906987 h 3045"/>
            <a:gd name="T78" fmla="*/ 274418745 w 3024"/>
            <a:gd name="T79" fmla="*/ 430906987 h 3045"/>
            <a:gd name="T80" fmla="*/ 199809440 w 3024"/>
            <a:gd name="T81" fmla="*/ 430906987 h 3045"/>
            <a:gd name="T82" fmla="*/ 129799376 w 3024"/>
            <a:gd name="T83" fmla="*/ 430906987 h 3045"/>
            <a:gd name="T84" fmla="*/ 24017963 w 3024"/>
            <a:gd name="T85" fmla="*/ 430906987 h 3045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w 3024"/>
            <a:gd name="T130" fmla="*/ 0 h 3045"/>
            <a:gd name="T131" fmla="*/ 3024 w 3024"/>
            <a:gd name="T132" fmla="*/ 3045 h 3045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T129" t="T130" r="T131" b="T132"/>
          <a:pathLst>
            <a:path w="3024" h="3045">
              <a:moveTo>
                <a:pt x="47" y="1680"/>
              </a:moveTo>
              <a:lnTo>
                <a:pt x="83" y="1618"/>
              </a:lnTo>
              <a:lnTo>
                <a:pt x="24" y="1533"/>
              </a:lnTo>
              <a:lnTo>
                <a:pt x="24" y="1393"/>
              </a:lnTo>
              <a:lnTo>
                <a:pt x="0" y="1246"/>
              </a:lnTo>
              <a:lnTo>
                <a:pt x="62" y="1147"/>
              </a:lnTo>
              <a:lnTo>
                <a:pt x="71" y="1035"/>
              </a:lnTo>
              <a:lnTo>
                <a:pt x="95" y="934"/>
              </a:lnTo>
              <a:lnTo>
                <a:pt x="146" y="850"/>
              </a:lnTo>
              <a:lnTo>
                <a:pt x="191" y="723"/>
              </a:lnTo>
              <a:lnTo>
                <a:pt x="273" y="625"/>
              </a:lnTo>
              <a:lnTo>
                <a:pt x="375" y="562"/>
              </a:lnTo>
              <a:lnTo>
                <a:pt x="375" y="433"/>
              </a:lnTo>
              <a:lnTo>
                <a:pt x="338" y="340"/>
              </a:lnTo>
              <a:lnTo>
                <a:pt x="446" y="222"/>
              </a:lnTo>
              <a:lnTo>
                <a:pt x="477" y="171"/>
              </a:lnTo>
              <a:lnTo>
                <a:pt x="621" y="22"/>
              </a:lnTo>
              <a:lnTo>
                <a:pt x="732" y="46"/>
              </a:lnTo>
              <a:lnTo>
                <a:pt x="779" y="132"/>
              </a:lnTo>
              <a:lnTo>
                <a:pt x="779" y="198"/>
              </a:lnTo>
              <a:lnTo>
                <a:pt x="837" y="282"/>
              </a:lnTo>
              <a:lnTo>
                <a:pt x="933" y="333"/>
              </a:lnTo>
              <a:lnTo>
                <a:pt x="1056" y="298"/>
              </a:lnTo>
              <a:lnTo>
                <a:pt x="1188" y="201"/>
              </a:lnTo>
              <a:lnTo>
                <a:pt x="1283" y="142"/>
              </a:lnTo>
              <a:lnTo>
                <a:pt x="1422" y="97"/>
              </a:lnTo>
              <a:lnTo>
                <a:pt x="1643" y="0"/>
              </a:lnTo>
              <a:lnTo>
                <a:pt x="1874" y="96"/>
              </a:lnTo>
              <a:lnTo>
                <a:pt x="1968" y="177"/>
              </a:lnTo>
              <a:lnTo>
                <a:pt x="1980" y="288"/>
              </a:lnTo>
              <a:lnTo>
                <a:pt x="2093" y="393"/>
              </a:lnTo>
              <a:lnTo>
                <a:pt x="2184" y="417"/>
              </a:lnTo>
              <a:lnTo>
                <a:pt x="2265" y="490"/>
              </a:lnTo>
              <a:lnTo>
                <a:pt x="2352" y="526"/>
              </a:lnTo>
              <a:lnTo>
                <a:pt x="2402" y="632"/>
              </a:lnTo>
              <a:lnTo>
                <a:pt x="2466" y="751"/>
              </a:lnTo>
              <a:lnTo>
                <a:pt x="2558" y="741"/>
              </a:lnTo>
              <a:lnTo>
                <a:pt x="2658" y="824"/>
              </a:lnTo>
              <a:lnTo>
                <a:pt x="2768" y="897"/>
              </a:lnTo>
              <a:lnTo>
                <a:pt x="2850" y="1025"/>
              </a:lnTo>
              <a:lnTo>
                <a:pt x="2914" y="1144"/>
              </a:lnTo>
              <a:lnTo>
                <a:pt x="2969" y="1208"/>
              </a:lnTo>
              <a:lnTo>
                <a:pt x="3015" y="1336"/>
              </a:lnTo>
              <a:lnTo>
                <a:pt x="2978" y="1445"/>
              </a:lnTo>
              <a:lnTo>
                <a:pt x="3024" y="1546"/>
              </a:lnTo>
              <a:lnTo>
                <a:pt x="2091" y="1546"/>
              </a:lnTo>
              <a:lnTo>
                <a:pt x="2018" y="1619"/>
              </a:lnTo>
              <a:lnTo>
                <a:pt x="2009" y="1683"/>
              </a:lnTo>
              <a:lnTo>
                <a:pt x="1927" y="1747"/>
              </a:lnTo>
              <a:lnTo>
                <a:pt x="1918" y="1829"/>
              </a:lnTo>
              <a:lnTo>
                <a:pt x="1863" y="1903"/>
              </a:lnTo>
              <a:lnTo>
                <a:pt x="1826" y="1994"/>
              </a:lnTo>
              <a:lnTo>
                <a:pt x="1771" y="2095"/>
              </a:lnTo>
              <a:lnTo>
                <a:pt x="1726" y="2204"/>
              </a:lnTo>
              <a:lnTo>
                <a:pt x="1653" y="2323"/>
              </a:lnTo>
              <a:lnTo>
                <a:pt x="1707" y="2405"/>
              </a:lnTo>
              <a:lnTo>
                <a:pt x="1781" y="2479"/>
              </a:lnTo>
              <a:lnTo>
                <a:pt x="1817" y="2543"/>
              </a:lnTo>
              <a:lnTo>
                <a:pt x="1762" y="2616"/>
              </a:lnTo>
              <a:lnTo>
                <a:pt x="1835" y="2707"/>
              </a:lnTo>
              <a:lnTo>
                <a:pt x="1762" y="2762"/>
              </a:lnTo>
              <a:lnTo>
                <a:pt x="1717" y="2817"/>
              </a:lnTo>
              <a:lnTo>
                <a:pt x="1835" y="2954"/>
              </a:lnTo>
              <a:lnTo>
                <a:pt x="1799" y="3045"/>
              </a:lnTo>
              <a:lnTo>
                <a:pt x="1689" y="3000"/>
              </a:lnTo>
              <a:lnTo>
                <a:pt x="1634" y="2917"/>
              </a:lnTo>
              <a:lnTo>
                <a:pt x="1552" y="2844"/>
              </a:lnTo>
              <a:lnTo>
                <a:pt x="1451" y="2799"/>
              </a:lnTo>
              <a:lnTo>
                <a:pt x="1406" y="2680"/>
              </a:lnTo>
              <a:lnTo>
                <a:pt x="1342" y="2597"/>
              </a:lnTo>
              <a:lnTo>
                <a:pt x="1241" y="2543"/>
              </a:lnTo>
              <a:lnTo>
                <a:pt x="1159" y="2533"/>
              </a:lnTo>
              <a:lnTo>
                <a:pt x="1049" y="2415"/>
              </a:lnTo>
              <a:lnTo>
                <a:pt x="1077" y="2378"/>
              </a:lnTo>
              <a:lnTo>
                <a:pt x="1013" y="2296"/>
              </a:lnTo>
              <a:lnTo>
                <a:pt x="894" y="2259"/>
              </a:lnTo>
              <a:lnTo>
                <a:pt x="811" y="2204"/>
              </a:lnTo>
              <a:lnTo>
                <a:pt x="693" y="2168"/>
              </a:lnTo>
              <a:lnTo>
                <a:pt x="610" y="2067"/>
              </a:lnTo>
              <a:lnTo>
                <a:pt x="537" y="2049"/>
              </a:lnTo>
              <a:lnTo>
                <a:pt x="464" y="1967"/>
              </a:lnTo>
              <a:lnTo>
                <a:pt x="391" y="1948"/>
              </a:lnTo>
              <a:lnTo>
                <a:pt x="299" y="1866"/>
              </a:lnTo>
              <a:lnTo>
                <a:pt x="254" y="1793"/>
              </a:lnTo>
              <a:lnTo>
                <a:pt x="135" y="1711"/>
              </a:lnTo>
              <a:lnTo>
                <a:pt x="47" y="1680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423721</xdr:colOff>
      <xdr:row>22</xdr:row>
      <xdr:rowOff>8522</xdr:rowOff>
    </xdr:from>
    <xdr:to>
      <xdr:col>8</xdr:col>
      <xdr:colOff>787627</xdr:colOff>
      <xdr:row>24</xdr:row>
      <xdr:rowOff>106603</xdr:rowOff>
    </xdr:to>
    <xdr:sp macro="" textlink="">
      <xdr:nvSpPr>
        <xdr:cNvPr id="129" name="mexicomap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4528996" y="4094747"/>
          <a:ext cx="363906" cy="498131"/>
        </a:xfrm>
        <a:custGeom>
          <a:avLst/>
          <a:gdLst>
            <a:gd name="T0" fmla="*/ 253661769 w 1204"/>
            <a:gd name="T1" fmla="*/ 185382694 h 1425"/>
            <a:gd name="T2" fmla="*/ 216616091 w 1204"/>
            <a:gd name="T3" fmla="*/ 236033403 h 1425"/>
            <a:gd name="T4" fmla="*/ 202723825 w 1204"/>
            <a:gd name="T5" fmla="*/ 290736680 h 1425"/>
            <a:gd name="T6" fmla="*/ 154358181 w 1204"/>
            <a:gd name="T7" fmla="*/ 301373086 h 1425"/>
            <a:gd name="T8" fmla="*/ 119370437 w 1204"/>
            <a:gd name="T9" fmla="*/ 331763727 h 1425"/>
            <a:gd name="T10" fmla="*/ 80266122 w 1204"/>
            <a:gd name="T11" fmla="*/ 333283331 h 1425"/>
            <a:gd name="T12" fmla="*/ 37560500 w 1204"/>
            <a:gd name="T13" fmla="*/ 389506007 h 1425"/>
            <a:gd name="T14" fmla="*/ 0 w 1204"/>
            <a:gd name="T15" fmla="*/ 404194827 h 1425"/>
            <a:gd name="T16" fmla="*/ 29328113 w 1204"/>
            <a:gd name="T17" fmla="*/ 431003485 h 1425"/>
            <a:gd name="T18" fmla="*/ 514483 w 1204"/>
            <a:gd name="T19" fmla="*/ 431003485 h 1425"/>
            <a:gd name="T20" fmla="*/ 4630672 w 1204"/>
            <a:gd name="T21" fmla="*/ 431003485 h 1425"/>
            <a:gd name="T22" fmla="*/ 39103938 w 1204"/>
            <a:gd name="T23" fmla="*/ 431003485 h 1425"/>
            <a:gd name="T24" fmla="*/ 69975827 w 1204"/>
            <a:gd name="T25" fmla="*/ 431003485 h 1425"/>
            <a:gd name="T26" fmla="*/ 136349630 w 1204"/>
            <a:gd name="T27" fmla="*/ 431003485 h 1425"/>
            <a:gd name="T28" fmla="*/ 186773573 w 1204"/>
            <a:gd name="T29" fmla="*/ 431003485 h 1425"/>
            <a:gd name="T30" fmla="*/ 219188495 w 1204"/>
            <a:gd name="T31" fmla="*/ 431003485 h 1425"/>
            <a:gd name="T32" fmla="*/ 245943878 w 1204"/>
            <a:gd name="T33" fmla="*/ 431003485 h 1425"/>
            <a:gd name="T34" fmla="*/ 287620988 w 1204"/>
            <a:gd name="T35" fmla="*/ 431003485 h 1425"/>
            <a:gd name="T36" fmla="*/ 330326623 w 1204"/>
            <a:gd name="T37" fmla="*/ 431003485 h 1425"/>
            <a:gd name="T38" fmla="*/ 338044514 w 1204"/>
            <a:gd name="T39" fmla="*/ 431003485 h 1425"/>
            <a:gd name="T40" fmla="*/ 352451355 w 1204"/>
            <a:gd name="T41" fmla="*/ 431003485 h 1425"/>
            <a:gd name="T42" fmla="*/ 404418709 w 1204"/>
            <a:gd name="T43" fmla="*/ 417870646 h 1425"/>
            <a:gd name="T44" fmla="*/ 418310662 w 1204"/>
            <a:gd name="T45" fmla="*/ 361647765 h 1425"/>
            <a:gd name="T46" fmla="*/ 436987670 w 1204"/>
            <a:gd name="T47" fmla="*/ 313529507 h 1425"/>
            <a:gd name="T48" fmla="*/ 436987670 w 1204"/>
            <a:gd name="T49" fmla="*/ 261865643 h 1425"/>
            <a:gd name="T50" fmla="*/ 436987670 w 1204"/>
            <a:gd name="T51" fmla="*/ 204123312 h 1425"/>
            <a:gd name="T52" fmla="*/ 436987670 w 1204"/>
            <a:gd name="T53" fmla="*/ 176265481 h 1425"/>
            <a:gd name="T54" fmla="*/ 436987670 w 1204"/>
            <a:gd name="T55" fmla="*/ 177785085 h 1425"/>
            <a:gd name="T56" fmla="*/ 436987670 w 1204"/>
            <a:gd name="T57" fmla="*/ 135238126 h 1425"/>
            <a:gd name="T58" fmla="*/ 436987670 w 1204"/>
            <a:gd name="T59" fmla="*/ 69898418 h 1425"/>
            <a:gd name="T60" fmla="*/ 436987670 w 1204"/>
            <a:gd name="T61" fmla="*/ 0 h 1425"/>
            <a:gd name="T62" fmla="*/ 401331469 w 1204"/>
            <a:gd name="T63" fmla="*/ 71924317 h 1425"/>
            <a:gd name="T64" fmla="*/ 324666614 w 1204"/>
            <a:gd name="T65" fmla="*/ 104847511 h 1425"/>
            <a:gd name="T66" fmla="*/ 333928333 w 1204"/>
            <a:gd name="T67" fmla="*/ 139796836 h 1425"/>
            <a:gd name="T68" fmla="*/ 292251640 w 1204"/>
            <a:gd name="T69" fmla="*/ 161576661 h 1425"/>
            <a:gd name="T70" fmla="*/ 253661769 w 1204"/>
            <a:gd name="T71" fmla="*/ 185382694 h 1425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1204"/>
            <a:gd name="T109" fmla="*/ 0 h 1425"/>
            <a:gd name="T110" fmla="*/ 1204 w 1204"/>
            <a:gd name="T111" fmla="*/ 1425 h 1425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1204" h="1425">
              <a:moveTo>
                <a:pt x="493" y="366"/>
              </a:moveTo>
              <a:lnTo>
                <a:pt x="421" y="466"/>
              </a:lnTo>
              <a:lnTo>
                <a:pt x="394" y="574"/>
              </a:lnTo>
              <a:lnTo>
                <a:pt x="300" y="595"/>
              </a:lnTo>
              <a:lnTo>
                <a:pt x="232" y="655"/>
              </a:lnTo>
              <a:lnTo>
                <a:pt x="156" y="658"/>
              </a:lnTo>
              <a:lnTo>
                <a:pt x="73" y="769"/>
              </a:lnTo>
              <a:lnTo>
                <a:pt x="0" y="798"/>
              </a:lnTo>
              <a:lnTo>
                <a:pt x="57" y="904"/>
              </a:lnTo>
              <a:lnTo>
                <a:pt x="1" y="1002"/>
              </a:lnTo>
              <a:lnTo>
                <a:pt x="9" y="1098"/>
              </a:lnTo>
              <a:lnTo>
                <a:pt x="76" y="1170"/>
              </a:lnTo>
              <a:lnTo>
                <a:pt x="136" y="1152"/>
              </a:lnTo>
              <a:lnTo>
                <a:pt x="265" y="1261"/>
              </a:lnTo>
              <a:lnTo>
                <a:pt x="363" y="1425"/>
              </a:lnTo>
              <a:lnTo>
                <a:pt x="426" y="1312"/>
              </a:lnTo>
              <a:lnTo>
                <a:pt x="478" y="1252"/>
              </a:lnTo>
              <a:lnTo>
                <a:pt x="559" y="1180"/>
              </a:lnTo>
              <a:lnTo>
                <a:pt x="642" y="1099"/>
              </a:lnTo>
              <a:lnTo>
                <a:pt x="657" y="1000"/>
              </a:lnTo>
              <a:lnTo>
                <a:pt x="685" y="906"/>
              </a:lnTo>
              <a:lnTo>
                <a:pt x="786" y="825"/>
              </a:lnTo>
              <a:lnTo>
                <a:pt x="813" y="714"/>
              </a:lnTo>
              <a:lnTo>
                <a:pt x="910" y="619"/>
              </a:lnTo>
              <a:lnTo>
                <a:pt x="984" y="517"/>
              </a:lnTo>
              <a:lnTo>
                <a:pt x="1032" y="403"/>
              </a:lnTo>
              <a:lnTo>
                <a:pt x="1107" y="348"/>
              </a:lnTo>
              <a:lnTo>
                <a:pt x="1204" y="351"/>
              </a:lnTo>
              <a:lnTo>
                <a:pt x="1147" y="267"/>
              </a:lnTo>
              <a:lnTo>
                <a:pt x="1062" y="138"/>
              </a:lnTo>
              <a:lnTo>
                <a:pt x="955" y="0"/>
              </a:lnTo>
              <a:lnTo>
                <a:pt x="780" y="142"/>
              </a:lnTo>
              <a:lnTo>
                <a:pt x="631" y="207"/>
              </a:lnTo>
              <a:lnTo>
                <a:pt x="649" y="276"/>
              </a:lnTo>
              <a:lnTo>
                <a:pt x="568" y="319"/>
              </a:lnTo>
              <a:lnTo>
                <a:pt x="493" y="366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676452</xdr:colOff>
      <xdr:row>26</xdr:row>
      <xdr:rowOff>1414</xdr:rowOff>
    </xdr:from>
    <xdr:to>
      <xdr:col>8</xdr:col>
      <xdr:colOff>922299</xdr:colOff>
      <xdr:row>27</xdr:row>
      <xdr:rowOff>60498</xdr:rowOff>
    </xdr:to>
    <xdr:sp macro="" textlink="">
      <xdr:nvSpPr>
        <xdr:cNvPr id="130" name="mexicomap31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4781727" y="4887739"/>
          <a:ext cx="245847" cy="259109"/>
        </a:xfrm>
        <a:custGeom>
          <a:avLst/>
          <a:gdLst>
            <a:gd name="T0" fmla="*/ 102635817 w 820"/>
            <a:gd name="T1" fmla="*/ 40048860 h 754"/>
            <a:gd name="T2" fmla="*/ 76332135 w 820"/>
            <a:gd name="T3" fmla="*/ 84718699 h 754"/>
            <a:gd name="T4" fmla="*/ 55701799 w 820"/>
            <a:gd name="T5" fmla="*/ 134523127 h 754"/>
            <a:gd name="T6" fmla="*/ 46418061 w 820"/>
            <a:gd name="T7" fmla="*/ 201784407 h 754"/>
            <a:gd name="T8" fmla="*/ 26303662 w 820"/>
            <a:gd name="T9" fmla="*/ 246454181 h 754"/>
            <a:gd name="T10" fmla="*/ 0 w 820"/>
            <a:gd name="T11" fmla="*/ 292664489 h 754"/>
            <a:gd name="T12" fmla="*/ 65501180 w 820"/>
            <a:gd name="T13" fmla="*/ 344009321 h 754"/>
            <a:gd name="T14" fmla="*/ 119655774 w 820"/>
            <a:gd name="T15" fmla="*/ 362493443 h 754"/>
            <a:gd name="T16" fmla="*/ 175357547 w 820"/>
            <a:gd name="T17" fmla="*/ 363520431 h 754"/>
            <a:gd name="T18" fmla="*/ 266131016 w 820"/>
            <a:gd name="T19" fmla="*/ 387138872 h 754"/>
            <a:gd name="T20" fmla="*/ 315643866 w 820"/>
            <a:gd name="T21" fmla="*/ 366600981 h 754"/>
            <a:gd name="T22" fmla="*/ 357936008 w 820"/>
            <a:gd name="T23" fmla="*/ 320390673 h 754"/>
            <a:gd name="T24" fmla="*/ 405385709 w 820"/>
            <a:gd name="T25" fmla="*/ 292664489 h 754"/>
            <a:gd name="T26" fmla="*/ 419827122 w 820"/>
            <a:gd name="T27" fmla="*/ 240292876 h 754"/>
            <a:gd name="T28" fmla="*/ 422921532 w 820"/>
            <a:gd name="T29" fmla="*/ 194596217 h 754"/>
            <a:gd name="T30" fmla="*/ 402291091 w 820"/>
            <a:gd name="T31" fmla="*/ 141711110 h 754"/>
            <a:gd name="T32" fmla="*/ 378050714 w 820"/>
            <a:gd name="T33" fmla="*/ 67775057 h 754"/>
            <a:gd name="T34" fmla="*/ 339368716 w 820"/>
            <a:gd name="T35" fmla="*/ 44669787 h 754"/>
            <a:gd name="T36" fmla="*/ 284698309 w 820"/>
            <a:gd name="T37" fmla="*/ 0 h 754"/>
            <a:gd name="T38" fmla="*/ 262004928 w 820"/>
            <a:gd name="T39" fmla="*/ 48264089 h 754"/>
            <a:gd name="T40" fmla="*/ 243437845 w 820"/>
            <a:gd name="T41" fmla="*/ 62127194 h 754"/>
            <a:gd name="T42" fmla="*/ 198566766 w 820"/>
            <a:gd name="T43" fmla="*/ 75989976 h 754"/>
            <a:gd name="T44" fmla="*/ 144412198 w 820"/>
            <a:gd name="T45" fmla="*/ 75989976 h 754"/>
            <a:gd name="T46" fmla="*/ 102635817 w 820"/>
            <a:gd name="T47" fmla="*/ 40048860 h 75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820"/>
            <a:gd name="T73" fmla="*/ 0 h 754"/>
            <a:gd name="T74" fmla="*/ 820 w 820"/>
            <a:gd name="T75" fmla="*/ 754 h 754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820" h="754">
              <a:moveTo>
                <a:pt x="199" y="78"/>
              </a:moveTo>
              <a:lnTo>
                <a:pt x="148" y="165"/>
              </a:lnTo>
              <a:lnTo>
                <a:pt x="108" y="262"/>
              </a:lnTo>
              <a:lnTo>
                <a:pt x="90" y="393"/>
              </a:lnTo>
              <a:lnTo>
                <a:pt x="51" y="480"/>
              </a:lnTo>
              <a:lnTo>
                <a:pt x="0" y="570"/>
              </a:lnTo>
              <a:lnTo>
                <a:pt x="127" y="670"/>
              </a:lnTo>
              <a:lnTo>
                <a:pt x="232" y="706"/>
              </a:lnTo>
              <a:lnTo>
                <a:pt x="340" y="708"/>
              </a:lnTo>
              <a:lnTo>
                <a:pt x="516" y="754"/>
              </a:lnTo>
              <a:lnTo>
                <a:pt x="612" y="714"/>
              </a:lnTo>
              <a:lnTo>
                <a:pt x="694" y="624"/>
              </a:lnTo>
              <a:lnTo>
                <a:pt x="786" y="570"/>
              </a:lnTo>
              <a:lnTo>
                <a:pt x="814" y="468"/>
              </a:lnTo>
              <a:lnTo>
                <a:pt x="820" y="379"/>
              </a:lnTo>
              <a:lnTo>
                <a:pt x="780" y="276"/>
              </a:lnTo>
              <a:lnTo>
                <a:pt x="733" y="132"/>
              </a:lnTo>
              <a:lnTo>
                <a:pt x="658" y="87"/>
              </a:lnTo>
              <a:lnTo>
                <a:pt x="552" y="0"/>
              </a:lnTo>
              <a:lnTo>
                <a:pt x="508" y="94"/>
              </a:lnTo>
              <a:lnTo>
                <a:pt x="472" y="121"/>
              </a:lnTo>
              <a:lnTo>
                <a:pt x="385" y="148"/>
              </a:lnTo>
              <a:lnTo>
                <a:pt x="280" y="148"/>
              </a:lnTo>
              <a:lnTo>
                <a:pt x="199" y="78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743788</xdr:colOff>
      <xdr:row>25</xdr:row>
      <xdr:rowOff>157477</xdr:rowOff>
    </xdr:from>
    <xdr:to>
      <xdr:col>8</xdr:col>
      <xdr:colOff>833612</xdr:colOff>
      <xdr:row>26</xdr:row>
      <xdr:rowOff>50685</xdr:rowOff>
    </xdr:to>
    <xdr:sp macro="" textlink="">
      <xdr:nvSpPr>
        <xdr:cNvPr id="131" name="mexicomap3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4849063" y="4843777"/>
          <a:ext cx="89824" cy="93233"/>
        </a:xfrm>
        <a:custGeom>
          <a:avLst/>
          <a:gdLst>
            <a:gd name="T0" fmla="*/ 0 w 354"/>
            <a:gd name="T1" fmla="*/ 91349614 h 257"/>
            <a:gd name="T2" fmla="*/ 42268922 w 354"/>
            <a:gd name="T3" fmla="*/ 125544760 h 257"/>
            <a:gd name="T4" fmla="*/ 94331585 w 354"/>
            <a:gd name="T5" fmla="*/ 125544760 h 257"/>
            <a:gd name="T6" fmla="*/ 141239525 w 354"/>
            <a:gd name="T7" fmla="*/ 111866752 h 257"/>
            <a:gd name="T8" fmla="*/ 160312161 w 354"/>
            <a:gd name="T9" fmla="*/ 98677277 h 257"/>
            <a:gd name="T10" fmla="*/ 182477518 w 354"/>
            <a:gd name="T11" fmla="*/ 52758217 h 257"/>
            <a:gd name="T12" fmla="*/ 136085023 w 354"/>
            <a:gd name="T13" fmla="*/ 9281392 h 257"/>
            <a:gd name="T14" fmla="*/ 94331585 w 354"/>
            <a:gd name="T15" fmla="*/ 0 h 257"/>
            <a:gd name="T16" fmla="*/ 52578160 w 354"/>
            <a:gd name="T17" fmla="*/ 17586074 h 257"/>
            <a:gd name="T18" fmla="*/ 25773609 w 354"/>
            <a:gd name="T19" fmla="*/ 53246724 h 257"/>
            <a:gd name="T20" fmla="*/ 0 w 354"/>
            <a:gd name="T21" fmla="*/ 91349614 h 257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w 354"/>
            <a:gd name="T34" fmla="*/ 0 h 257"/>
            <a:gd name="T35" fmla="*/ 354 w 354"/>
            <a:gd name="T36" fmla="*/ 257 h 257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T33" t="T34" r="T35" b="T36"/>
          <a:pathLst>
            <a:path w="354" h="257">
              <a:moveTo>
                <a:pt x="0" y="187"/>
              </a:moveTo>
              <a:lnTo>
                <a:pt x="82" y="257"/>
              </a:lnTo>
              <a:lnTo>
                <a:pt x="183" y="257"/>
              </a:lnTo>
              <a:lnTo>
                <a:pt x="274" y="229"/>
              </a:lnTo>
              <a:lnTo>
                <a:pt x="311" y="202"/>
              </a:lnTo>
              <a:lnTo>
                <a:pt x="354" y="108"/>
              </a:lnTo>
              <a:lnTo>
                <a:pt x="264" y="19"/>
              </a:lnTo>
              <a:lnTo>
                <a:pt x="183" y="0"/>
              </a:lnTo>
              <a:lnTo>
                <a:pt x="102" y="36"/>
              </a:lnTo>
              <a:lnTo>
                <a:pt x="50" y="109"/>
              </a:lnTo>
              <a:lnTo>
                <a:pt x="0" y="187"/>
              </a:lnTo>
              <a:close/>
            </a:path>
          </a:pathLst>
        </a:custGeom>
        <a:solidFill>
          <a:srgbClr val="70AD47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456695</xdr:colOff>
      <xdr:row>5</xdr:row>
      <xdr:rowOff>82770</xdr:rowOff>
    </xdr:from>
    <xdr:to>
      <xdr:col>5</xdr:col>
      <xdr:colOff>21517</xdr:colOff>
      <xdr:row>14</xdr:row>
      <xdr:rowOff>167766</xdr:rowOff>
    </xdr:to>
    <xdr:grpSp>
      <xdr:nvGrpSpPr>
        <xdr:cNvPr id="132" name="mexicomap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GrpSpPr/>
      </xdr:nvGrpSpPr>
      <xdr:grpSpPr>
        <a:xfrm>
          <a:off x="1123445" y="835245"/>
          <a:ext cx="1507922" cy="1894746"/>
          <a:chOff x="1150957" y="940055"/>
          <a:chExt cx="1573066" cy="1809540"/>
        </a:xfrm>
        <a:solidFill>
          <a:srgbClr val="2E86AB"/>
        </a:solidFill>
      </xdr:grpSpPr>
      <xdr:sp macro="" textlink="">
        <xdr:nvSpPr>
          <xdr:cNvPr id="170" name="freeform129">
            <a:extLst>
              <a:ext uri="{FF2B5EF4-FFF2-40B4-BE49-F238E27FC236}">
                <a16:creationId xmlns:a16="http://schemas.microsoft.com/office/drawing/2014/main" id="{00000000-0008-0000-0000-0000AA000000}"/>
              </a:ext>
            </a:extLst>
          </xdr:cNvPr>
          <xdr:cNvSpPr>
            <a:spLocks/>
          </xdr:cNvSpPr>
        </xdr:nvSpPr>
        <xdr:spPr bwMode="auto">
          <a:xfrm>
            <a:off x="1150957" y="940055"/>
            <a:ext cx="1573066" cy="1809540"/>
          </a:xfrm>
          <a:custGeom>
            <a:avLst/>
            <a:gdLst>
              <a:gd name="T0" fmla="*/ 436094355 w 4752"/>
              <a:gd name="T1" fmla="*/ 430911878 h 5462"/>
              <a:gd name="T2" fmla="*/ 436094355 w 4752"/>
              <a:gd name="T3" fmla="*/ 430911878 h 5462"/>
              <a:gd name="T4" fmla="*/ 436094355 w 4752"/>
              <a:gd name="T5" fmla="*/ 430911878 h 5462"/>
              <a:gd name="T6" fmla="*/ 436094355 w 4752"/>
              <a:gd name="T7" fmla="*/ 430911878 h 5462"/>
              <a:gd name="T8" fmla="*/ 436094355 w 4752"/>
              <a:gd name="T9" fmla="*/ 430911878 h 5462"/>
              <a:gd name="T10" fmla="*/ 436094355 w 4752"/>
              <a:gd name="T11" fmla="*/ 430911878 h 5462"/>
              <a:gd name="T12" fmla="*/ 436094355 w 4752"/>
              <a:gd name="T13" fmla="*/ 430911878 h 5462"/>
              <a:gd name="T14" fmla="*/ 436094355 w 4752"/>
              <a:gd name="T15" fmla="*/ 430911878 h 5462"/>
              <a:gd name="T16" fmla="*/ 436094355 w 4752"/>
              <a:gd name="T17" fmla="*/ 430911878 h 5462"/>
              <a:gd name="T18" fmla="*/ 436094355 w 4752"/>
              <a:gd name="T19" fmla="*/ 430911878 h 5462"/>
              <a:gd name="T20" fmla="*/ 436094355 w 4752"/>
              <a:gd name="T21" fmla="*/ 430911878 h 5462"/>
              <a:gd name="T22" fmla="*/ 436094355 w 4752"/>
              <a:gd name="T23" fmla="*/ 430911878 h 5462"/>
              <a:gd name="T24" fmla="*/ 436094355 w 4752"/>
              <a:gd name="T25" fmla="*/ 430911878 h 5462"/>
              <a:gd name="T26" fmla="*/ 436094355 w 4752"/>
              <a:gd name="T27" fmla="*/ 430911878 h 5462"/>
              <a:gd name="T28" fmla="*/ 436094355 w 4752"/>
              <a:gd name="T29" fmla="*/ 430911878 h 5462"/>
              <a:gd name="T30" fmla="*/ 436094355 w 4752"/>
              <a:gd name="T31" fmla="*/ 430911878 h 5462"/>
              <a:gd name="T32" fmla="*/ 436094355 w 4752"/>
              <a:gd name="T33" fmla="*/ 430911878 h 5462"/>
              <a:gd name="T34" fmla="*/ 436094355 w 4752"/>
              <a:gd name="T35" fmla="*/ 430911878 h 5462"/>
              <a:gd name="T36" fmla="*/ 436094355 w 4752"/>
              <a:gd name="T37" fmla="*/ 430911878 h 5462"/>
              <a:gd name="T38" fmla="*/ 436094355 w 4752"/>
              <a:gd name="T39" fmla="*/ 430911878 h 5462"/>
              <a:gd name="T40" fmla="*/ 436094355 w 4752"/>
              <a:gd name="T41" fmla="*/ 430911878 h 5462"/>
              <a:gd name="T42" fmla="*/ 436094355 w 4752"/>
              <a:gd name="T43" fmla="*/ 430911878 h 5462"/>
              <a:gd name="T44" fmla="*/ 436094355 w 4752"/>
              <a:gd name="T45" fmla="*/ 430911878 h 5462"/>
              <a:gd name="T46" fmla="*/ 436094355 w 4752"/>
              <a:gd name="T47" fmla="*/ 430911878 h 5462"/>
              <a:gd name="T48" fmla="*/ 436094355 w 4752"/>
              <a:gd name="T49" fmla="*/ 430911878 h 5462"/>
              <a:gd name="T50" fmla="*/ 436094355 w 4752"/>
              <a:gd name="T51" fmla="*/ 430911878 h 5462"/>
              <a:gd name="T52" fmla="*/ 436094355 w 4752"/>
              <a:gd name="T53" fmla="*/ 430911878 h 5462"/>
              <a:gd name="T54" fmla="*/ 436094355 w 4752"/>
              <a:gd name="T55" fmla="*/ 430911878 h 5462"/>
              <a:gd name="T56" fmla="*/ 436094355 w 4752"/>
              <a:gd name="T57" fmla="*/ 430911878 h 5462"/>
              <a:gd name="T58" fmla="*/ 436094355 w 4752"/>
              <a:gd name="T59" fmla="*/ 430911878 h 5462"/>
              <a:gd name="T60" fmla="*/ 436094355 w 4752"/>
              <a:gd name="T61" fmla="*/ 430911878 h 5462"/>
              <a:gd name="T62" fmla="*/ 436094355 w 4752"/>
              <a:gd name="T63" fmla="*/ 430911878 h 5462"/>
              <a:gd name="T64" fmla="*/ 436094355 w 4752"/>
              <a:gd name="T65" fmla="*/ 430911878 h 5462"/>
              <a:gd name="T66" fmla="*/ 436094355 w 4752"/>
              <a:gd name="T67" fmla="*/ 430911878 h 5462"/>
              <a:gd name="T68" fmla="*/ 436094355 w 4752"/>
              <a:gd name="T69" fmla="*/ 430911878 h 5462"/>
              <a:gd name="T70" fmla="*/ 436094355 w 4752"/>
              <a:gd name="T71" fmla="*/ 430911878 h 5462"/>
              <a:gd name="T72" fmla="*/ 436094355 w 4752"/>
              <a:gd name="T73" fmla="*/ 430911878 h 5462"/>
              <a:gd name="T74" fmla="*/ 436094355 w 4752"/>
              <a:gd name="T75" fmla="*/ 430911878 h 5462"/>
              <a:gd name="T76" fmla="*/ 436094355 w 4752"/>
              <a:gd name="T77" fmla="*/ 430911878 h 5462"/>
              <a:gd name="T78" fmla="*/ 436094355 w 4752"/>
              <a:gd name="T79" fmla="*/ 430911878 h 5462"/>
              <a:gd name="T80" fmla="*/ 436094355 w 4752"/>
              <a:gd name="T81" fmla="*/ 430911878 h 5462"/>
              <a:gd name="T82" fmla="*/ 433618965 w 4752"/>
              <a:gd name="T83" fmla="*/ 421352160 h 5462"/>
              <a:gd name="T84" fmla="*/ 309874018 w 4752"/>
              <a:gd name="T85" fmla="*/ 408185127 h 5462"/>
              <a:gd name="T86" fmla="*/ 190219526 w 4752"/>
              <a:gd name="T87" fmla="*/ 342348727 h 5462"/>
              <a:gd name="T88" fmla="*/ 126813035 w 4752"/>
              <a:gd name="T89" fmla="*/ 310443415 h 5462"/>
              <a:gd name="T90" fmla="*/ 5113330 w 4752"/>
              <a:gd name="T91" fmla="*/ 177758188 h 5462"/>
              <a:gd name="T92" fmla="*/ 52668457 w 4752"/>
              <a:gd name="T93" fmla="*/ 94196475 h 5462"/>
              <a:gd name="T94" fmla="*/ 107893246 w 4752"/>
              <a:gd name="T95" fmla="*/ 0 h 5462"/>
              <a:gd name="T96" fmla="*/ 243399283 w 4752"/>
              <a:gd name="T97" fmla="*/ 41021165 h 5462"/>
              <a:gd name="T98" fmla="*/ 436094355 w 4752"/>
              <a:gd name="T99" fmla="*/ 94196475 h 5462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w 4752"/>
              <a:gd name="T151" fmla="*/ 0 h 5462"/>
              <a:gd name="T152" fmla="*/ 4752 w 4752"/>
              <a:gd name="T153" fmla="*/ 5462 h 5462"/>
            </a:gdLst>
            <a:ahLst/>
            <a:cxnLst>
              <a:cxn ang="T100">
                <a:pos x="T0" y="T1"/>
              </a:cxn>
              <a:cxn ang="T101">
                <a:pos x="T2" y="T3"/>
              </a:cxn>
              <a:cxn ang="T102">
                <a:pos x="T4" y="T5"/>
              </a:cxn>
              <a:cxn ang="T103">
                <a:pos x="T6" y="T7"/>
              </a:cxn>
              <a:cxn ang="T104">
                <a:pos x="T8" y="T9"/>
              </a:cxn>
              <a:cxn ang="T105">
                <a:pos x="T10" y="T11"/>
              </a:cxn>
              <a:cxn ang="T106">
                <a:pos x="T12" y="T13"/>
              </a:cxn>
              <a:cxn ang="T107">
                <a:pos x="T14" y="T15"/>
              </a:cxn>
              <a:cxn ang="T108">
                <a:pos x="T16" y="T17"/>
              </a:cxn>
              <a:cxn ang="T109">
                <a:pos x="T18" y="T19"/>
              </a:cxn>
              <a:cxn ang="T110">
                <a:pos x="T20" y="T21"/>
              </a:cxn>
              <a:cxn ang="T111">
                <a:pos x="T22" y="T23"/>
              </a:cxn>
              <a:cxn ang="T112">
                <a:pos x="T24" y="T25"/>
              </a:cxn>
              <a:cxn ang="T113">
                <a:pos x="T26" y="T27"/>
              </a:cxn>
              <a:cxn ang="T114">
                <a:pos x="T28" y="T29"/>
              </a:cxn>
              <a:cxn ang="T115">
                <a:pos x="T30" y="T31"/>
              </a:cxn>
              <a:cxn ang="T116">
                <a:pos x="T32" y="T33"/>
              </a:cxn>
              <a:cxn ang="T117">
                <a:pos x="T34" y="T35"/>
              </a:cxn>
              <a:cxn ang="T118">
                <a:pos x="T36" y="T37"/>
              </a:cxn>
              <a:cxn ang="T119">
                <a:pos x="T38" y="T39"/>
              </a:cxn>
              <a:cxn ang="T120">
                <a:pos x="T40" y="T41"/>
              </a:cxn>
              <a:cxn ang="T121">
                <a:pos x="T42" y="T43"/>
              </a:cxn>
              <a:cxn ang="T122">
                <a:pos x="T44" y="T45"/>
              </a:cxn>
              <a:cxn ang="T123">
                <a:pos x="T46" y="T47"/>
              </a:cxn>
              <a:cxn ang="T124">
                <a:pos x="T48" y="T49"/>
              </a:cxn>
              <a:cxn ang="T125">
                <a:pos x="T50" y="T51"/>
              </a:cxn>
              <a:cxn ang="T126">
                <a:pos x="T52" y="T53"/>
              </a:cxn>
              <a:cxn ang="T127">
                <a:pos x="T54" y="T55"/>
              </a:cxn>
              <a:cxn ang="T128">
                <a:pos x="T56" y="T57"/>
              </a:cxn>
              <a:cxn ang="T129">
                <a:pos x="T58" y="T59"/>
              </a:cxn>
              <a:cxn ang="T130">
                <a:pos x="T60" y="T61"/>
              </a:cxn>
              <a:cxn ang="T131">
                <a:pos x="T62" y="T63"/>
              </a:cxn>
              <a:cxn ang="T132">
                <a:pos x="T64" y="T65"/>
              </a:cxn>
              <a:cxn ang="T133">
                <a:pos x="T66" y="T67"/>
              </a:cxn>
              <a:cxn ang="T134">
                <a:pos x="T68" y="T69"/>
              </a:cxn>
              <a:cxn ang="T135">
                <a:pos x="T70" y="T71"/>
              </a:cxn>
              <a:cxn ang="T136">
                <a:pos x="T72" y="T73"/>
              </a:cxn>
              <a:cxn ang="T137">
                <a:pos x="T74" y="T75"/>
              </a:cxn>
              <a:cxn ang="T138">
                <a:pos x="T76" y="T77"/>
              </a:cxn>
              <a:cxn ang="T139">
                <a:pos x="T78" y="T79"/>
              </a:cxn>
              <a:cxn ang="T140">
                <a:pos x="T80" y="T81"/>
              </a:cxn>
              <a:cxn ang="T141">
                <a:pos x="T82" y="T83"/>
              </a:cxn>
              <a:cxn ang="T142">
                <a:pos x="T84" y="T85"/>
              </a:cxn>
              <a:cxn ang="T143">
                <a:pos x="T86" y="T87"/>
              </a:cxn>
              <a:cxn ang="T144">
                <a:pos x="T88" y="T89"/>
              </a:cxn>
              <a:cxn ang="T145">
                <a:pos x="T90" y="T91"/>
              </a:cxn>
              <a:cxn ang="T146">
                <a:pos x="T92" y="T93"/>
              </a:cxn>
              <a:cxn ang="T147">
                <a:pos x="T94" y="T95"/>
              </a:cxn>
              <a:cxn ang="T148">
                <a:pos x="T96" y="T97"/>
              </a:cxn>
              <a:cxn ang="T149">
                <a:pos x="T98" y="T99"/>
              </a:cxn>
            </a:cxnLst>
            <a:rect l="T150" t="T151" r="T152" b="T153"/>
            <a:pathLst>
              <a:path w="4752" h="5462">
                <a:moveTo>
                  <a:pt x="875" y="186"/>
                </a:moveTo>
                <a:lnTo>
                  <a:pt x="3020" y="1187"/>
                </a:lnTo>
                <a:lnTo>
                  <a:pt x="3328" y="1237"/>
                </a:lnTo>
                <a:lnTo>
                  <a:pt x="4518" y="1185"/>
                </a:lnTo>
                <a:lnTo>
                  <a:pt x="4626" y="1438"/>
                </a:lnTo>
                <a:lnTo>
                  <a:pt x="4653" y="1689"/>
                </a:lnTo>
                <a:lnTo>
                  <a:pt x="4671" y="1818"/>
                </a:lnTo>
                <a:lnTo>
                  <a:pt x="4689" y="1983"/>
                </a:lnTo>
                <a:lnTo>
                  <a:pt x="4743" y="2147"/>
                </a:lnTo>
                <a:lnTo>
                  <a:pt x="4752" y="2372"/>
                </a:lnTo>
                <a:lnTo>
                  <a:pt x="4752" y="2623"/>
                </a:lnTo>
                <a:lnTo>
                  <a:pt x="4725" y="2831"/>
                </a:lnTo>
                <a:lnTo>
                  <a:pt x="4626" y="2969"/>
                </a:lnTo>
                <a:lnTo>
                  <a:pt x="4626" y="3238"/>
                </a:lnTo>
                <a:lnTo>
                  <a:pt x="4653" y="3437"/>
                </a:lnTo>
                <a:lnTo>
                  <a:pt x="4608" y="3575"/>
                </a:lnTo>
                <a:lnTo>
                  <a:pt x="4644" y="3731"/>
                </a:lnTo>
                <a:lnTo>
                  <a:pt x="4698" y="3818"/>
                </a:lnTo>
                <a:lnTo>
                  <a:pt x="4671" y="3904"/>
                </a:lnTo>
                <a:lnTo>
                  <a:pt x="4590" y="3887"/>
                </a:lnTo>
                <a:lnTo>
                  <a:pt x="4472" y="3841"/>
                </a:lnTo>
                <a:lnTo>
                  <a:pt x="4366" y="3843"/>
                </a:lnTo>
                <a:lnTo>
                  <a:pt x="4284" y="3869"/>
                </a:lnTo>
                <a:lnTo>
                  <a:pt x="4288" y="4001"/>
                </a:lnTo>
                <a:lnTo>
                  <a:pt x="4326" y="4097"/>
                </a:lnTo>
                <a:lnTo>
                  <a:pt x="4382" y="4195"/>
                </a:lnTo>
                <a:lnTo>
                  <a:pt x="4429" y="4285"/>
                </a:lnTo>
                <a:lnTo>
                  <a:pt x="4528" y="4458"/>
                </a:lnTo>
                <a:lnTo>
                  <a:pt x="4590" y="4605"/>
                </a:lnTo>
                <a:lnTo>
                  <a:pt x="4581" y="4735"/>
                </a:lnTo>
                <a:lnTo>
                  <a:pt x="4608" y="4917"/>
                </a:lnTo>
                <a:lnTo>
                  <a:pt x="4698" y="5003"/>
                </a:lnTo>
                <a:lnTo>
                  <a:pt x="4662" y="5064"/>
                </a:lnTo>
                <a:lnTo>
                  <a:pt x="4564" y="5150"/>
                </a:lnTo>
                <a:lnTo>
                  <a:pt x="4465" y="5237"/>
                </a:lnTo>
                <a:lnTo>
                  <a:pt x="4348" y="5341"/>
                </a:lnTo>
                <a:lnTo>
                  <a:pt x="4142" y="5462"/>
                </a:lnTo>
                <a:lnTo>
                  <a:pt x="4106" y="5375"/>
                </a:lnTo>
                <a:lnTo>
                  <a:pt x="4052" y="5315"/>
                </a:lnTo>
                <a:lnTo>
                  <a:pt x="3935" y="5228"/>
                </a:lnTo>
                <a:lnTo>
                  <a:pt x="3855" y="5202"/>
                </a:lnTo>
                <a:lnTo>
                  <a:pt x="3720" y="5194"/>
                </a:lnTo>
                <a:lnTo>
                  <a:pt x="3621" y="5090"/>
                </a:lnTo>
                <a:lnTo>
                  <a:pt x="3621" y="4986"/>
                </a:lnTo>
                <a:lnTo>
                  <a:pt x="3496" y="4953"/>
                </a:lnTo>
                <a:lnTo>
                  <a:pt x="3472" y="4885"/>
                </a:lnTo>
                <a:lnTo>
                  <a:pt x="3406" y="4813"/>
                </a:lnTo>
                <a:lnTo>
                  <a:pt x="3217" y="4641"/>
                </a:lnTo>
                <a:lnTo>
                  <a:pt x="3146" y="4623"/>
                </a:lnTo>
                <a:lnTo>
                  <a:pt x="3110" y="4493"/>
                </a:lnTo>
                <a:lnTo>
                  <a:pt x="3054" y="4353"/>
                </a:lnTo>
                <a:lnTo>
                  <a:pt x="2958" y="4204"/>
                </a:lnTo>
                <a:lnTo>
                  <a:pt x="2833" y="4146"/>
                </a:lnTo>
                <a:lnTo>
                  <a:pt x="2656" y="4060"/>
                </a:lnTo>
                <a:lnTo>
                  <a:pt x="2584" y="3906"/>
                </a:lnTo>
                <a:lnTo>
                  <a:pt x="2507" y="3801"/>
                </a:lnTo>
                <a:lnTo>
                  <a:pt x="2368" y="3772"/>
                </a:lnTo>
                <a:lnTo>
                  <a:pt x="2356" y="3584"/>
                </a:lnTo>
                <a:lnTo>
                  <a:pt x="2212" y="3411"/>
                </a:lnTo>
                <a:lnTo>
                  <a:pt x="2122" y="3272"/>
                </a:lnTo>
                <a:lnTo>
                  <a:pt x="2084" y="3153"/>
                </a:lnTo>
                <a:lnTo>
                  <a:pt x="2084" y="3023"/>
                </a:lnTo>
                <a:lnTo>
                  <a:pt x="2032" y="2956"/>
                </a:lnTo>
                <a:lnTo>
                  <a:pt x="1988" y="2874"/>
                </a:lnTo>
                <a:lnTo>
                  <a:pt x="1925" y="2822"/>
                </a:lnTo>
                <a:lnTo>
                  <a:pt x="1844" y="2788"/>
                </a:lnTo>
                <a:lnTo>
                  <a:pt x="1758" y="2673"/>
                </a:lnTo>
                <a:lnTo>
                  <a:pt x="1772" y="2528"/>
                </a:lnTo>
                <a:lnTo>
                  <a:pt x="1674" y="2372"/>
                </a:lnTo>
                <a:lnTo>
                  <a:pt x="1595" y="2265"/>
                </a:lnTo>
                <a:lnTo>
                  <a:pt x="1590" y="2140"/>
                </a:lnTo>
                <a:lnTo>
                  <a:pt x="1593" y="1974"/>
                </a:lnTo>
                <a:lnTo>
                  <a:pt x="1521" y="1801"/>
                </a:lnTo>
                <a:lnTo>
                  <a:pt x="1440" y="1663"/>
                </a:lnTo>
                <a:lnTo>
                  <a:pt x="1413" y="1507"/>
                </a:lnTo>
                <a:lnTo>
                  <a:pt x="1431" y="1351"/>
                </a:lnTo>
                <a:lnTo>
                  <a:pt x="1387" y="1239"/>
                </a:lnTo>
                <a:lnTo>
                  <a:pt x="1297" y="1178"/>
                </a:lnTo>
                <a:lnTo>
                  <a:pt x="1273" y="1074"/>
                </a:lnTo>
                <a:lnTo>
                  <a:pt x="1172" y="1026"/>
                </a:lnTo>
                <a:lnTo>
                  <a:pt x="1090" y="996"/>
                </a:lnTo>
                <a:lnTo>
                  <a:pt x="1046" y="884"/>
                </a:lnTo>
                <a:lnTo>
                  <a:pt x="952" y="873"/>
                </a:lnTo>
                <a:lnTo>
                  <a:pt x="848" y="832"/>
                </a:lnTo>
                <a:lnTo>
                  <a:pt x="758" y="901"/>
                </a:lnTo>
                <a:lnTo>
                  <a:pt x="606" y="806"/>
                </a:lnTo>
                <a:lnTo>
                  <a:pt x="543" y="737"/>
                </a:lnTo>
                <a:lnTo>
                  <a:pt x="372" y="676"/>
                </a:lnTo>
                <a:lnTo>
                  <a:pt x="356" y="618"/>
                </a:lnTo>
                <a:lnTo>
                  <a:pt x="248" y="613"/>
                </a:lnTo>
                <a:lnTo>
                  <a:pt x="73" y="436"/>
                </a:lnTo>
                <a:lnTo>
                  <a:pt x="10" y="351"/>
                </a:lnTo>
                <a:lnTo>
                  <a:pt x="0" y="248"/>
                </a:lnTo>
                <a:lnTo>
                  <a:pt x="103" y="186"/>
                </a:lnTo>
                <a:lnTo>
                  <a:pt x="166" y="87"/>
                </a:lnTo>
                <a:lnTo>
                  <a:pt x="211" y="0"/>
                </a:lnTo>
                <a:lnTo>
                  <a:pt x="390" y="4"/>
                </a:lnTo>
                <a:lnTo>
                  <a:pt x="476" y="81"/>
                </a:lnTo>
                <a:lnTo>
                  <a:pt x="702" y="71"/>
                </a:lnTo>
                <a:lnTo>
                  <a:pt x="875" y="186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71" name="Freeform 56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/>
          </xdr:cNvSpPr>
        </xdr:nvSpPr>
        <xdr:spPr bwMode="auto">
          <a:xfrm>
            <a:off x="1700566" y="1891053"/>
            <a:ext cx="75948" cy="82551"/>
          </a:xfrm>
          <a:custGeom>
            <a:avLst/>
            <a:gdLst>
              <a:gd name="T0" fmla="*/ 94185022 w 226"/>
              <a:gd name="T1" fmla="*/ 62488733 h 248"/>
              <a:gd name="T2" fmla="*/ 93150037 w 226"/>
              <a:gd name="T3" fmla="*/ 40976158 h 248"/>
              <a:gd name="T4" fmla="*/ 78659881 w 226"/>
              <a:gd name="T5" fmla="*/ 18439460 h 248"/>
              <a:gd name="T6" fmla="*/ 60030150 w 226"/>
              <a:gd name="T7" fmla="*/ 2048937 h 248"/>
              <a:gd name="T8" fmla="*/ 11384845 w 226"/>
              <a:gd name="T9" fmla="*/ 0 h 248"/>
              <a:gd name="T10" fmla="*/ 0 w 226"/>
              <a:gd name="T11" fmla="*/ 14341590 h 248"/>
              <a:gd name="T12" fmla="*/ 18630063 w 226"/>
              <a:gd name="T13" fmla="*/ 32781063 h 248"/>
              <a:gd name="T14" fmla="*/ 31049904 w 226"/>
              <a:gd name="T15" fmla="*/ 49171588 h 248"/>
              <a:gd name="T16" fmla="*/ 19665048 w 226"/>
              <a:gd name="T17" fmla="*/ 80928161 h 248"/>
              <a:gd name="T18" fmla="*/ 34154859 w 226"/>
              <a:gd name="T19" fmla="*/ 97318712 h 248"/>
              <a:gd name="T20" fmla="*/ 44505048 w 226"/>
              <a:gd name="T21" fmla="*/ 100391795 h 248"/>
              <a:gd name="T22" fmla="*/ 56924882 w 226"/>
              <a:gd name="T23" fmla="*/ 123953260 h 248"/>
              <a:gd name="T24" fmla="*/ 80729851 w 226"/>
              <a:gd name="T25" fmla="*/ 127026395 h 248"/>
              <a:gd name="T26" fmla="*/ 98324962 w 226"/>
              <a:gd name="T27" fmla="*/ 105513806 h 248"/>
              <a:gd name="T28" fmla="*/ 116954980 w 226"/>
              <a:gd name="T29" fmla="*/ 96294247 h 248"/>
              <a:gd name="T30" fmla="*/ 114885010 w 226"/>
              <a:gd name="T31" fmla="*/ 78879232 h 248"/>
              <a:gd name="T32" fmla="*/ 94185022 w 226"/>
              <a:gd name="T33" fmla="*/ 62488733 h 248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226"/>
              <a:gd name="T52" fmla="*/ 0 h 248"/>
              <a:gd name="T53" fmla="*/ 226 w 226"/>
              <a:gd name="T54" fmla="*/ 248 h 248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226" h="248">
                <a:moveTo>
                  <a:pt x="182" y="122"/>
                </a:moveTo>
                <a:lnTo>
                  <a:pt x="180" y="80"/>
                </a:lnTo>
                <a:lnTo>
                  <a:pt x="152" y="36"/>
                </a:lnTo>
                <a:lnTo>
                  <a:pt x="116" y="4"/>
                </a:lnTo>
                <a:lnTo>
                  <a:pt x="22" y="0"/>
                </a:lnTo>
                <a:lnTo>
                  <a:pt x="0" y="28"/>
                </a:lnTo>
                <a:lnTo>
                  <a:pt x="36" y="64"/>
                </a:lnTo>
                <a:lnTo>
                  <a:pt x="60" y="96"/>
                </a:lnTo>
                <a:lnTo>
                  <a:pt x="38" y="158"/>
                </a:lnTo>
                <a:lnTo>
                  <a:pt x="66" y="190"/>
                </a:lnTo>
                <a:lnTo>
                  <a:pt x="86" y="196"/>
                </a:lnTo>
                <a:lnTo>
                  <a:pt x="110" y="242"/>
                </a:lnTo>
                <a:lnTo>
                  <a:pt x="156" y="248"/>
                </a:lnTo>
                <a:lnTo>
                  <a:pt x="190" y="206"/>
                </a:lnTo>
                <a:lnTo>
                  <a:pt x="226" y="188"/>
                </a:lnTo>
                <a:lnTo>
                  <a:pt x="222" y="154"/>
                </a:lnTo>
                <a:lnTo>
                  <a:pt x="182" y="122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2</xdr:col>
      <xdr:colOff>364725</xdr:colOff>
      <xdr:row>11</xdr:row>
      <xdr:rowOff>195804</xdr:rowOff>
    </xdr:from>
    <xdr:to>
      <xdr:col>4</xdr:col>
      <xdr:colOff>366270</xdr:colOff>
      <xdr:row>19</xdr:row>
      <xdr:rowOff>183990</xdr:rowOff>
    </xdr:to>
    <xdr:sp macro="" textlink="">
      <xdr:nvSpPr>
        <xdr:cNvPr id="133" name="mexicomap4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964800" y="2081754"/>
          <a:ext cx="1296945" cy="1588386"/>
        </a:xfrm>
        <a:custGeom>
          <a:avLst/>
          <a:gdLst>
            <a:gd name="T0" fmla="*/ 2147483647 w 4126"/>
            <a:gd name="T1" fmla="*/ 2147483647 h 4607"/>
            <a:gd name="T2" fmla="*/ 2147483647 w 4126"/>
            <a:gd name="T3" fmla="*/ 2147483647 h 4607"/>
            <a:gd name="T4" fmla="*/ 2147483647 w 4126"/>
            <a:gd name="T5" fmla="*/ 2147483647 h 4607"/>
            <a:gd name="T6" fmla="*/ 2147483647 w 4126"/>
            <a:gd name="T7" fmla="*/ 2147483647 h 4607"/>
            <a:gd name="T8" fmla="*/ 2147483647 w 4126"/>
            <a:gd name="T9" fmla="*/ 2147483647 h 4607"/>
            <a:gd name="T10" fmla="*/ 2147483647 w 4126"/>
            <a:gd name="T11" fmla="*/ 2147483647 h 4607"/>
            <a:gd name="T12" fmla="*/ 2147483647 w 4126"/>
            <a:gd name="T13" fmla="*/ 2147483647 h 4607"/>
            <a:gd name="T14" fmla="*/ 2147483647 w 4126"/>
            <a:gd name="T15" fmla="*/ 2147483647 h 4607"/>
            <a:gd name="T16" fmla="*/ 2147483647 w 4126"/>
            <a:gd name="T17" fmla="*/ 2147483647 h 4607"/>
            <a:gd name="T18" fmla="*/ 2147483647 w 4126"/>
            <a:gd name="T19" fmla="*/ 2147483647 h 4607"/>
            <a:gd name="T20" fmla="*/ 2147483647 w 4126"/>
            <a:gd name="T21" fmla="*/ 2147483647 h 4607"/>
            <a:gd name="T22" fmla="*/ 2147483647 w 4126"/>
            <a:gd name="T23" fmla="*/ 2147483647 h 4607"/>
            <a:gd name="T24" fmla="*/ 2147483647 w 4126"/>
            <a:gd name="T25" fmla="*/ 2147483647 h 4607"/>
            <a:gd name="T26" fmla="*/ 2147483647 w 4126"/>
            <a:gd name="T27" fmla="*/ 2147483647 h 4607"/>
            <a:gd name="T28" fmla="*/ 2147483647 w 4126"/>
            <a:gd name="T29" fmla="*/ 2147483647 h 4607"/>
            <a:gd name="T30" fmla="*/ 2147483647 w 4126"/>
            <a:gd name="T31" fmla="*/ 2147483647 h 4607"/>
            <a:gd name="T32" fmla="*/ 2147483647 w 4126"/>
            <a:gd name="T33" fmla="*/ 2147483647 h 4607"/>
            <a:gd name="T34" fmla="*/ 2147483647 w 4126"/>
            <a:gd name="T35" fmla="*/ 2147483647 h 4607"/>
            <a:gd name="T36" fmla="*/ 2147483647 w 4126"/>
            <a:gd name="T37" fmla="*/ 2147483647 h 4607"/>
            <a:gd name="T38" fmla="*/ 2147483647 w 4126"/>
            <a:gd name="T39" fmla="*/ 2147483647 h 4607"/>
            <a:gd name="T40" fmla="*/ 2147483647 w 4126"/>
            <a:gd name="T41" fmla="*/ 2147483647 h 4607"/>
            <a:gd name="T42" fmla="*/ 2147483647 w 4126"/>
            <a:gd name="T43" fmla="*/ 2147483647 h 4607"/>
            <a:gd name="T44" fmla="*/ 2147483647 w 4126"/>
            <a:gd name="T45" fmla="*/ 2147483647 h 4607"/>
            <a:gd name="T46" fmla="*/ 2147483647 w 4126"/>
            <a:gd name="T47" fmla="*/ 2147483647 h 4607"/>
            <a:gd name="T48" fmla="*/ 2147483647 w 4126"/>
            <a:gd name="T49" fmla="*/ 2147483647 h 4607"/>
            <a:gd name="T50" fmla="*/ 2147483647 w 4126"/>
            <a:gd name="T51" fmla="*/ 2147483647 h 4607"/>
            <a:gd name="T52" fmla="*/ 2147483647 w 4126"/>
            <a:gd name="T53" fmla="*/ 2147483647 h 4607"/>
            <a:gd name="T54" fmla="*/ 2147483647 w 4126"/>
            <a:gd name="T55" fmla="*/ 2147483647 h 4607"/>
            <a:gd name="T56" fmla="*/ 2147483647 w 4126"/>
            <a:gd name="T57" fmla="*/ 2147483647 h 4607"/>
            <a:gd name="T58" fmla="*/ 2147483647 w 4126"/>
            <a:gd name="T59" fmla="*/ 2147483647 h 4607"/>
            <a:gd name="T60" fmla="*/ 2147483647 w 4126"/>
            <a:gd name="T61" fmla="*/ 2147483647 h 4607"/>
            <a:gd name="T62" fmla="*/ 2147483647 w 4126"/>
            <a:gd name="T63" fmla="*/ 2147483647 h 4607"/>
            <a:gd name="T64" fmla="*/ 2147483647 w 4126"/>
            <a:gd name="T65" fmla="*/ 2147483647 h 4607"/>
            <a:gd name="T66" fmla="*/ 2147483647 w 4126"/>
            <a:gd name="T67" fmla="*/ 2147483647 h 4607"/>
            <a:gd name="T68" fmla="*/ 2147483647 w 4126"/>
            <a:gd name="T69" fmla="*/ 2147483647 h 4607"/>
            <a:gd name="T70" fmla="*/ 2147483647 w 4126"/>
            <a:gd name="T71" fmla="*/ 2147483647 h 4607"/>
            <a:gd name="T72" fmla="*/ 2147483647 w 4126"/>
            <a:gd name="T73" fmla="*/ 2147483647 h 4607"/>
            <a:gd name="T74" fmla="*/ 2147483647 w 4126"/>
            <a:gd name="T75" fmla="*/ 2147483647 h 4607"/>
            <a:gd name="T76" fmla="*/ 2147483647 w 4126"/>
            <a:gd name="T77" fmla="*/ 2147483647 h 4607"/>
            <a:gd name="T78" fmla="*/ 2147483647 w 4126"/>
            <a:gd name="T79" fmla="*/ 2147483647 h 4607"/>
            <a:gd name="T80" fmla="*/ 2147483647 w 4126"/>
            <a:gd name="T81" fmla="*/ 2147483647 h 4607"/>
            <a:gd name="T82" fmla="*/ 2147483647 w 4126"/>
            <a:gd name="T83" fmla="*/ 2147483647 h 4607"/>
            <a:gd name="T84" fmla="*/ 2147483647 w 4126"/>
            <a:gd name="T85" fmla="*/ 2147483647 h 4607"/>
            <a:gd name="T86" fmla="*/ 2147483647 w 4126"/>
            <a:gd name="T87" fmla="*/ 2147483647 h 4607"/>
            <a:gd name="T88" fmla="*/ 2147483647 w 4126"/>
            <a:gd name="T89" fmla="*/ 2147483647 h 4607"/>
            <a:gd name="T90" fmla="*/ 2147483647 w 4126"/>
            <a:gd name="T91" fmla="*/ 2147483647 h 4607"/>
            <a:gd name="T92" fmla="*/ 2147483647 w 4126"/>
            <a:gd name="T93" fmla="*/ 2147483647 h 4607"/>
            <a:gd name="T94" fmla="*/ 2147483647 w 4126"/>
            <a:gd name="T95" fmla="*/ 2147483647 h 4607"/>
            <a:gd name="T96" fmla="*/ 2147483647 w 4126"/>
            <a:gd name="T97" fmla="*/ 2147483647 h 4607"/>
            <a:gd name="T98" fmla="*/ 2147483647 w 4126"/>
            <a:gd name="T99" fmla="*/ 2147483647 h 4607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w 4126"/>
            <a:gd name="T151" fmla="*/ 0 h 4607"/>
            <a:gd name="T152" fmla="*/ 4061 w 4126"/>
            <a:gd name="T153" fmla="*/ 4598 h 4607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T150" t="T151" r="T152" b="T153"/>
          <a:pathLst>
            <a:path w="4126" h="4607">
              <a:moveTo>
                <a:pt x="683" y="0"/>
              </a:moveTo>
              <a:lnTo>
                <a:pt x="764" y="96"/>
              </a:lnTo>
              <a:lnTo>
                <a:pt x="1729" y="103"/>
              </a:lnTo>
              <a:lnTo>
                <a:pt x="1781" y="233"/>
              </a:lnTo>
              <a:lnTo>
                <a:pt x="1875" y="371"/>
              </a:lnTo>
              <a:lnTo>
                <a:pt x="1938" y="391"/>
              </a:lnTo>
              <a:lnTo>
                <a:pt x="1959" y="421"/>
              </a:lnTo>
              <a:lnTo>
                <a:pt x="2064" y="481"/>
              </a:lnTo>
              <a:lnTo>
                <a:pt x="2136" y="580"/>
              </a:lnTo>
              <a:lnTo>
                <a:pt x="2188" y="759"/>
              </a:lnTo>
              <a:lnTo>
                <a:pt x="2272" y="898"/>
              </a:lnTo>
              <a:lnTo>
                <a:pt x="2312" y="1016"/>
              </a:lnTo>
              <a:lnTo>
                <a:pt x="2329" y="1146"/>
              </a:lnTo>
              <a:lnTo>
                <a:pt x="2375" y="1274"/>
              </a:lnTo>
              <a:lnTo>
                <a:pt x="2459" y="1334"/>
              </a:lnTo>
              <a:lnTo>
                <a:pt x="2511" y="1274"/>
              </a:lnTo>
              <a:lnTo>
                <a:pt x="2470" y="1224"/>
              </a:lnTo>
              <a:lnTo>
                <a:pt x="2459" y="1165"/>
              </a:lnTo>
              <a:lnTo>
                <a:pt x="2500" y="1106"/>
              </a:lnTo>
              <a:lnTo>
                <a:pt x="2604" y="1214"/>
              </a:lnTo>
              <a:lnTo>
                <a:pt x="2657" y="1334"/>
              </a:lnTo>
              <a:lnTo>
                <a:pt x="2667" y="1453"/>
              </a:lnTo>
              <a:lnTo>
                <a:pt x="2710" y="1502"/>
              </a:lnTo>
              <a:lnTo>
                <a:pt x="2740" y="1710"/>
              </a:lnTo>
              <a:lnTo>
                <a:pt x="2750" y="1879"/>
              </a:lnTo>
              <a:lnTo>
                <a:pt x="2782" y="2038"/>
              </a:lnTo>
              <a:lnTo>
                <a:pt x="2855" y="2177"/>
              </a:lnTo>
              <a:lnTo>
                <a:pt x="2959" y="2306"/>
              </a:lnTo>
              <a:lnTo>
                <a:pt x="3022" y="2425"/>
              </a:lnTo>
              <a:lnTo>
                <a:pt x="3074" y="2564"/>
              </a:lnTo>
              <a:lnTo>
                <a:pt x="3136" y="2703"/>
              </a:lnTo>
              <a:lnTo>
                <a:pt x="3220" y="2852"/>
              </a:lnTo>
              <a:lnTo>
                <a:pt x="3178" y="2980"/>
              </a:lnTo>
              <a:lnTo>
                <a:pt x="3157" y="3099"/>
              </a:lnTo>
              <a:lnTo>
                <a:pt x="3178" y="3238"/>
              </a:lnTo>
              <a:lnTo>
                <a:pt x="3229" y="3377"/>
              </a:lnTo>
              <a:lnTo>
                <a:pt x="3366" y="3407"/>
              </a:lnTo>
              <a:lnTo>
                <a:pt x="3407" y="3496"/>
              </a:lnTo>
              <a:lnTo>
                <a:pt x="3533" y="3457"/>
              </a:lnTo>
              <a:lnTo>
                <a:pt x="3511" y="3388"/>
              </a:lnTo>
              <a:lnTo>
                <a:pt x="3564" y="3327"/>
              </a:lnTo>
              <a:lnTo>
                <a:pt x="3710" y="3467"/>
              </a:lnTo>
              <a:lnTo>
                <a:pt x="3814" y="3615"/>
              </a:lnTo>
              <a:lnTo>
                <a:pt x="3897" y="3764"/>
              </a:lnTo>
              <a:lnTo>
                <a:pt x="3980" y="3913"/>
              </a:lnTo>
              <a:lnTo>
                <a:pt x="4096" y="3972"/>
              </a:lnTo>
              <a:lnTo>
                <a:pt x="4126" y="4112"/>
              </a:lnTo>
              <a:lnTo>
                <a:pt x="4126" y="4290"/>
              </a:lnTo>
              <a:lnTo>
                <a:pt x="4043" y="4389"/>
              </a:lnTo>
              <a:lnTo>
                <a:pt x="3939" y="4439"/>
              </a:lnTo>
              <a:lnTo>
                <a:pt x="3866" y="4509"/>
              </a:lnTo>
              <a:lnTo>
                <a:pt x="3771" y="4607"/>
              </a:lnTo>
              <a:lnTo>
                <a:pt x="3615" y="4557"/>
              </a:lnTo>
              <a:lnTo>
                <a:pt x="3584" y="4379"/>
              </a:lnTo>
              <a:lnTo>
                <a:pt x="3564" y="4270"/>
              </a:lnTo>
              <a:lnTo>
                <a:pt x="3501" y="4092"/>
              </a:lnTo>
              <a:lnTo>
                <a:pt x="3407" y="3943"/>
              </a:lnTo>
              <a:lnTo>
                <a:pt x="3188" y="3804"/>
              </a:lnTo>
              <a:lnTo>
                <a:pt x="3095" y="3684"/>
              </a:lnTo>
              <a:lnTo>
                <a:pt x="2897" y="3467"/>
              </a:lnTo>
              <a:lnTo>
                <a:pt x="2710" y="3337"/>
              </a:lnTo>
              <a:lnTo>
                <a:pt x="2511" y="3228"/>
              </a:lnTo>
              <a:lnTo>
                <a:pt x="2397" y="3089"/>
              </a:lnTo>
              <a:lnTo>
                <a:pt x="2375" y="3009"/>
              </a:lnTo>
              <a:lnTo>
                <a:pt x="2262" y="2940"/>
              </a:lnTo>
              <a:lnTo>
                <a:pt x="2167" y="2861"/>
              </a:lnTo>
              <a:lnTo>
                <a:pt x="2021" y="2782"/>
              </a:lnTo>
              <a:lnTo>
                <a:pt x="2064" y="2603"/>
              </a:lnTo>
              <a:lnTo>
                <a:pt x="2125" y="2395"/>
              </a:lnTo>
              <a:lnTo>
                <a:pt x="2105" y="2186"/>
              </a:lnTo>
              <a:lnTo>
                <a:pt x="2094" y="1959"/>
              </a:lnTo>
              <a:lnTo>
                <a:pt x="2042" y="1790"/>
              </a:lnTo>
              <a:lnTo>
                <a:pt x="1938" y="1612"/>
              </a:lnTo>
              <a:lnTo>
                <a:pt x="1792" y="1561"/>
              </a:lnTo>
              <a:lnTo>
                <a:pt x="1626" y="1453"/>
              </a:lnTo>
              <a:lnTo>
                <a:pt x="1510" y="1284"/>
              </a:lnTo>
              <a:lnTo>
                <a:pt x="1344" y="1175"/>
              </a:lnTo>
              <a:lnTo>
                <a:pt x="1198" y="1085"/>
              </a:lnTo>
              <a:lnTo>
                <a:pt x="1115" y="1096"/>
              </a:lnTo>
              <a:lnTo>
                <a:pt x="1000" y="1056"/>
              </a:lnTo>
              <a:lnTo>
                <a:pt x="853" y="927"/>
              </a:lnTo>
              <a:lnTo>
                <a:pt x="740" y="798"/>
              </a:lnTo>
              <a:lnTo>
                <a:pt x="542" y="699"/>
              </a:lnTo>
              <a:lnTo>
                <a:pt x="438" y="680"/>
              </a:lnTo>
              <a:lnTo>
                <a:pt x="385" y="570"/>
              </a:lnTo>
              <a:lnTo>
                <a:pt x="343" y="450"/>
              </a:lnTo>
              <a:lnTo>
                <a:pt x="229" y="362"/>
              </a:lnTo>
              <a:lnTo>
                <a:pt x="124" y="233"/>
              </a:lnTo>
              <a:lnTo>
                <a:pt x="10" y="194"/>
              </a:lnTo>
              <a:lnTo>
                <a:pt x="0" y="124"/>
              </a:lnTo>
              <a:lnTo>
                <a:pt x="73" y="84"/>
              </a:lnTo>
              <a:lnTo>
                <a:pt x="197" y="113"/>
              </a:lnTo>
              <a:lnTo>
                <a:pt x="355" y="153"/>
              </a:lnTo>
              <a:lnTo>
                <a:pt x="479" y="172"/>
              </a:lnTo>
              <a:lnTo>
                <a:pt x="593" y="213"/>
              </a:lnTo>
              <a:lnTo>
                <a:pt x="708" y="252"/>
              </a:lnTo>
              <a:lnTo>
                <a:pt x="803" y="273"/>
              </a:lnTo>
              <a:lnTo>
                <a:pt x="876" y="371"/>
              </a:lnTo>
              <a:lnTo>
                <a:pt x="853" y="194"/>
              </a:lnTo>
              <a:lnTo>
                <a:pt x="666" y="183"/>
              </a:lnTo>
              <a:lnTo>
                <a:pt x="625" y="93"/>
              </a:lnTo>
              <a:lnTo>
                <a:pt x="683" y="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28231</xdr:colOff>
      <xdr:row>5</xdr:row>
      <xdr:rowOff>76200</xdr:rowOff>
    </xdr:from>
    <xdr:to>
      <xdr:col>3</xdr:col>
      <xdr:colOff>264491</xdr:colOff>
      <xdr:row>12</xdr:row>
      <xdr:rowOff>28624</xdr:rowOff>
    </xdr:to>
    <xdr:grpSp>
      <xdr:nvGrpSpPr>
        <xdr:cNvPr id="134" name="mexicomap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/>
      </xdr:nvGrpSpPr>
      <xdr:grpSpPr>
        <a:xfrm>
          <a:off x="694981" y="828675"/>
          <a:ext cx="883960" cy="1362124"/>
          <a:chOff x="720222" y="933450"/>
          <a:chExt cx="907696" cy="1302670"/>
        </a:xfrm>
        <a:solidFill>
          <a:srgbClr val="2E86AB"/>
        </a:solidFill>
      </xdr:grpSpPr>
      <xdr:sp macro="" textlink="">
        <xdr:nvSpPr>
          <xdr:cNvPr id="167" name="Freeform 54">
            <a:extLst>
              <a:ext uri="{FF2B5EF4-FFF2-40B4-BE49-F238E27FC236}">
                <a16:creationId xmlns:a16="http://schemas.microsoft.com/office/drawing/2014/main" id="{00000000-0008-0000-0000-0000A7000000}"/>
              </a:ext>
            </a:extLst>
          </xdr:cNvPr>
          <xdr:cNvSpPr>
            <a:spLocks/>
          </xdr:cNvSpPr>
        </xdr:nvSpPr>
        <xdr:spPr bwMode="auto">
          <a:xfrm>
            <a:off x="1458051" y="1725949"/>
            <a:ext cx="74110" cy="191521"/>
          </a:xfrm>
          <a:custGeom>
            <a:avLst/>
            <a:gdLst>
              <a:gd name="T0" fmla="*/ 3109370 w 250"/>
              <a:gd name="T1" fmla="*/ 0 h 578"/>
              <a:gd name="T2" fmla="*/ 5182498 w 250"/>
              <a:gd name="T3" fmla="*/ 57857982 h 578"/>
              <a:gd name="T4" fmla="*/ 0 w 250"/>
              <a:gd name="T5" fmla="*/ 106580620 h 578"/>
              <a:gd name="T6" fmla="*/ 3109370 w 250"/>
              <a:gd name="T7" fmla="*/ 136017025 h 578"/>
              <a:gd name="T8" fmla="*/ 21765907 w 250"/>
              <a:gd name="T9" fmla="*/ 145152394 h 578"/>
              <a:gd name="T10" fmla="*/ 27984654 w 250"/>
              <a:gd name="T11" fmla="*/ 162408434 h 578"/>
              <a:gd name="T12" fmla="*/ 25911839 w 250"/>
              <a:gd name="T13" fmla="*/ 181694385 h 578"/>
              <a:gd name="T14" fmla="*/ 43531814 w 250"/>
              <a:gd name="T15" fmla="*/ 200980234 h 578"/>
              <a:gd name="T16" fmla="*/ 67370536 w 250"/>
              <a:gd name="T17" fmla="*/ 222296661 h 578"/>
              <a:gd name="T18" fmla="*/ 78771764 w 250"/>
              <a:gd name="T19" fmla="*/ 231431928 h 578"/>
              <a:gd name="T20" fmla="*/ 78771764 w 250"/>
              <a:gd name="T21" fmla="*/ 254777906 h 578"/>
              <a:gd name="T22" fmla="*/ 87063314 w 250"/>
              <a:gd name="T23" fmla="*/ 266958604 h 578"/>
              <a:gd name="T24" fmla="*/ 97428000 w 250"/>
              <a:gd name="T25" fmla="*/ 280154515 h 578"/>
              <a:gd name="T26" fmla="*/ 105719864 w 250"/>
              <a:gd name="T27" fmla="*/ 290304994 h 578"/>
              <a:gd name="T28" fmla="*/ 120230429 w 250"/>
              <a:gd name="T29" fmla="*/ 293350014 h 578"/>
              <a:gd name="T30" fmla="*/ 129558573 w 250"/>
              <a:gd name="T31" fmla="*/ 267973816 h 578"/>
              <a:gd name="T32" fmla="*/ 126449157 w 250"/>
              <a:gd name="T33" fmla="*/ 234476948 h 578"/>
              <a:gd name="T34" fmla="*/ 125412615 w 250"/>
              <a:gd name="T35" fmla="*/ 194889885 h 578"/>
              <a:gd name="T36" fmla="*/ 118157346 w 250"/>
              <a:gd name="T37" fmla="*/ 180679173 h 578"/>
              <a:gd name="T38" fmla="*/ 94318636 w 250"/>
              <a:gd name="T39" fmla="*/ 166468667 h 578"/>
              <a:gd name="T40" fmla="*/ 94318636 w 250"/>
              <a:gd name="T41" fmla="*/ 146167606 h 578"/>
              <a:gd name="T42" fmla="*/ 93282042 w 250"/>
              <a:gd name="T43" fmla="*/ 125866443 h 578"/>
              <a:gd name="T44" fmla="*/ 69443306 w 250"/>
              <a:gd name="T45" fmla="*/ 121806313 h 578"/>
              <a:gd name="T46" fmla="*/ 70479900 w 250"/>
              <a:gd name="T47" fmla="*/ 104550504 h 578"/>
              <a:gd name="T48" fmla="*/ 69443306 w 250"/>
              <a:gd name="T49" fmla="*/ 84249392 h 578"/>
              <a:gd name="T50" fmla="*/ 70479900 w 250"/>
              <a:gd name="T51" fmla="*/ 56842770 h 578"/>
              <a:gd name="T52" fmla="*/ 69443306 w 250"/>
              <a:gd name="T53" fmla="*/ 30451655 h 578"/>
              <a:gd name="T54" fmla="*/ 57005851 w 250"/>
              <a:gd name="T55" fmla="*/ 24361326 h 578"/>
              <a:gd name="T56" fmla="*/ 32130586 w 250"/>
              <a:gd name="T57" fmla="*/ 23346100 h 578"/>
              <a:gd name="T58" fmla="*/ 22802148 w 250"/>
              <a:gd name="T59" fmla="*/ 1014896 h 578"/>
              <a:gd name="T60" fmla="*/ 3109370 w 250"/>
              <a:gd name="T61" fmla="*/ 0 h 578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w 250"/>
              <a:gd name="T94" fmla="*/ 0 h 578"/>
              <a:gd name="T95" fmla="*/ 250 w 250"/>
              <a:gd name="T96" fmla="*/ 578 h 578"/>
            </a:gdLst>
            <a:ahLst/>
            <a:cxnLst>
              <a:cxn ang="T62">
                <a:pos x="T0" y="T1"/>
              </a:cxn>
              <a:cxn ang="T63">
                <a:pos x="T2" y="T3"/>
              </a:cxn>
              <a:cxn ang="T64">
                <a:pos x="T4" y="T5"/>
              </a:cxn>
              <a:cxn ang="T65">
                <a:pos x="T6" y="T7"/>
              </a:cxn>
              <a:cxn ang="T66">
                <a:pos x="T8" y="T9"/>
              </a:cxn>
              <a:cxn ang="T67">
                <a:pos x="T10" y="T11"/>
              </a:cxn>
              <a:cxn ang="T68">
                <a:pos x="T12" y="T13"/>
              </a:cxn>
              <a:cxn ang="T69">
                <a:pos x="T14" y="T15"/>
              </a:cxn>
              <a:cxn ang="T70">
                <a:pos x="T16" y="T17"/>
              </a:cxn>
              <a:cxn ang="T71">
                <a:pos x="T18" y="T19"/>
              </a:cxn>
              <a:cxn ang="T72">
                <a:pos x="T20" y="T21"/>
              </a:cxn>
              <a:cxn ang="T73">
                <a:pos x="T22" y="T23"/>
              </a:cxn>
              <a:cxn ang="T74">
                <a:pos x="T24" y="T25"/>
              </a:cxn>
              <a:cxn ang="T75">
                <a:pos x="T26" y="T27"/>
              </a:cxn>
              <a:cxn ang="T76">
                <a:pos x="T28" y="T29"/>
              </a:cxn>
              <a:cxn ang="T77">
                <a:pos x="T30" y="T31"/>
              </a:cxn>
              <a:cxn ang="T78">
                <a:pos x="T32" y="T33"/>
              </a:cxn>
              <a:cxn ang="T79">
                <a:pos x="T34" y="T35"/>
              </a:cxn>
              <a:cxn ang="T80">
                <a:pos x="T36" y="T37"/>
              </a:cxn>
              <a:cxn ang="T81">
                <a:pos x="T38" y="T39"/>
              </a:cxn>
              <a:cxn ang="T82">
                <a:pos x="T40" y="T41"/>
              </a:cxn>
              <a:cxn ang="T83">
                <a:pos x="T42" y="T43"/>
              </a:cxn>
              <a:cxn ang="T84">
                <a:pos x="T44" y="T45"/>
              </a:cxn>
              <a:cxn ang="T85">
                <a:pos x="T46" y="T47"/>
              </a:cxn>
              <a:cxn ang="T86">
                <a:pos x="T48" y="T49"/>
              </a:cxn>
              <a:cxn ang="T87">
                <a:pos x="T50" y="T51"/>
              </a:cxn>
              <a:cxn ang="T88">
                <a:pos x="T52" y="T53"/>
              </a:cxn>
              <a:cxn ang="T89">
                <a:pos x="T54" y="T55"/>
              </a:cxn>
              <a:cxn ang="T90">
                <a:pos x="T56" y="T57"/>
              </a:cxn>
              <a:cxn ang="T91">
                <a:pos x="T58" y="T59"/>
              </a:cxn>
              <a:cxn ang="T92">
                <a:pos x="T60" y="T61"/>
              </a:cxn>
            </a:cxnLst>
            <a:rect l="T93" t="T94" r="T95" b="T96"/>
            <a:pathLst>
              <a:path w="250" h="578">
                <a:moveTo>
                  <a:pt x="6" y="0"/>
                </a:moveTo>
                <a:lnTo>
                  <a:pt x="10" y="114"/>
                </a:lnTo>
                <a:lnTo>
                  <a:pt x="0" y="210"/>
                </a:lnTo>
                <a:lnTo>
                  <a:pt x="6" y="268"/>
                </a:lnTo>
                <a:lnTo>
                  <a:pt x="42" y="286"/>
                </a:lnTo>
                <a:lnTo>
                  <a:pt x="54" y="320"/>
                </a:lnTo>
                <a:lnTo>
                  <a:pt x="50" y="358"/>
                </a:lnTo>
                <a:lnTo>
                  <a:pt x="84" y="396"/>
                </a:lnTo>
                <a:lnTo>
                  <a:pt x="130" y="438"/>
                </a:lnTo>
                <a:lnTo>
                  <a:pt x="152" y="456"/>
                </a:lnTo>
                <a:lnTo>
                  <a:pt x="152" y="502"/>
                </a:lnTo>
                <a:lnTo>
                  <a:pt x="168" y="526"/>
                </a:lnTo>
                <a:lnTo>
                  <a:pt x="188" y="552"/>
                </a:lnTo>
                <a:lnTo>
                  <a:pt x="204" y="572"/>
                </a:lnTo>
                <a:lnTo>
                  <a:pt x="232" y="578"/>
                </a:lnTo>
                <a:lnTo>
                  <a:pt x="250" y="528"/>
                </a:lnTo>
                <a:lnTo>
                  <a:pt x="244" y="462"/>
                </a:lnTo>
                <a:lnTo>
                  <a:pt x="242" y="384"/>
                </a:lnTo>
                <a:lnTo>
                  <a:pt x="228" y="356"/>
                </a:lnTo>
                <a:lnTo>
                  <a:pt x="182" y="328"/>
                </a:lnTo>
                <a:lnTo>
                  <a:pt x="182" y="288"/>
                </a:lnTo>
                <a:lnTo>
                  <a:pt x="180" y="248"/>
                </a:lnTo>
                <a:lnTo>
                  <a:pt x="134" y="240"/>
                </a:lnTo>
                <a:lnTo>
                  <a:pt x="136" y="206"/>
                </a:lnTo>
                <a:lnTo>
                  <a:pt x="134" y="166"/>
                </a:lnTo>
                <a:lnTo>
                  <a:pt x="136" y="112"/>
                </a:lnTo>
                <a:lnTo>
                  <a:pt x="134" y="60"/>
                </a:lnTo>
                <a:lnTo>
                  <a:pt x="110" y="48"/>
                </a:lnTo>
                <a:lnTo>
                  <a:pt x="62" y="46"/>
                </a:lnTo>
                <a:lnTo>
                  <a:pt x="44" y="2"/>
                </a:lnTo>
                <a:lnTo>
                  <a:pt x="6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68" name="Freeform 55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/>
          </xdr:cNvSpPr>
        </xdr:nvSpPr>
        <xdr:spPr bwMode="auto">
          <a:xfrm>
            <a:off x="923113" y="2074318"/>
            <a:ext cx="82551" cy="110619"/>
          </a:xfrm>
          <a:custGeom>
            <a:avLst/>
            <a:gdLst>
              <a:gd name="T0" fmla="*/ 80989270 w 248"/>
              <a:gd name="T1" fmla="*/ 164877600 h 338"/>
              <a:gd name="T2" fmla="*/ 67991028 w 248"/>
              <a:gd name="T3" fmla="*/ 142438530 h 338"/>
              <a:gd name="T4" fmla="*/ 50993213 w 248"/>
              <a:gd name="T5" fmla="*/ 141463099 h 338"/>
              <a:gd name="T6" fmla="*/ 37994971 w 248"/>
              <a:gd name="T7" fmla="*/ 139511831 h 338"/>
              <a:gd name="T8" fmla="*/ 20997137 w 248"/>
              <a:gd name="T9" fmla="*/ 133658028 h 338"/>
              <a:gd name="T10" fmla="*/ 8998949 w 248"/>
              <a:gd name="T11" fmla="*/ 118048597 h 338"/>
              <a:gd name="T12" fmla="*/ 0 w 248"/>
              <a:gd name="T13" fmla="*/ 98536301 h 338"/>
              <a:gd name="T14" fmla="*/ 31995876 w 248"/>
              <a:gd name="T15" fmla="*/ 98536301 h 338"/>
              <a:gd name="T16" fmla="*/ 54992838 w 248"/>
              <a:gd name="T17" fmla="*/ 87804532 h 338"/>
              <a:gd name="T18" fmla="*/ 80989270 w 248"/>
              <a:gd name="T19" fmla="*/ 69267997 h 338"/>
              <a:gd name="T20" fmla="*/ 79989529 w 248"/>
              <a:gd name="T21" fmla="*/ 37073007 h 338"/>
              <a:gd name="T22" fmla="*/ 97987150 w 248"/>
              <a:gd name="T23" fmla="*/ 23414495 h 338"/>
              <a:gd name="T24" fmla="*/ 117984539 w 248"/>
              <a:gd name="T25" fmla="*/ 0 h 338"/>
              <a:gd name="T26" fmla="*/ 123983608 w 248"/>
              <a:gd name="T27" fmla="*/ 19512290 h 338"/>
              <a:gd name="T28" fmla="*/ 115984746 w 248"/>
              <a:gd name="T29" fmla="*/ 49756044 h 338"/>
              <a:gd name="T30" fmla="*/ 115984746 w 248"/>
              <a:gd name="T31" fmla="*/ 77073068 h 338"/>
              <a:gd name="T32" fmla="*/ 123983608 w 248"/>
              <a:gd name="T33" fmla="*/ 103414318 h 338"/>
              <a:gd name="T34" fmla="*/ 103986220 w 248"/>
              <a:gd name="T35" fmla="*/ 123902096 h 338"/>
              <a:gd name="T36" fmla="*/ 96987099 w 248"/>
              <a:gd name="T37" fmla="*/ 140487262 h 338"/>
              <a:gd name="T38" fmla="*/ 97987150 w 248"/>
              <a:gd name="T39" fmla="*/ 160975065 h 338"/>
              <a:gd name="T40" fmla="*/ 80989270 w 248"/>
              <a:gd name="T41" fmla="*/ 164877600 h 338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w 248"/>
              <a:gd name="T64" fmla="*/ 0 h 338"/>
              <a:gd name="T65" fmla="*/ 248 w 248"/>
              <a:gd name="T66" fmla="*/ 338 h 338"/>
            </a:gdLst>
            <a:ahLst/>
            <a:cxnLst>
              <a:cxn ang="T42">
                <a:pos x="T0" y="T1"/>
              </a:cxn>
              <a:cxn ang="T43">
                <a:pos x="T2" y="T3"/>
              </a:cxn>
              <a:cxn ang="T44">
                <a:pos x="T4" y="T5"/>
              </a:cxn>
              <a:cxn ang="T45">
                <a:pos x="T6" y="T7"/>
              </a:cxn>
              <a:cxn ang="T46">
                <a:pos x="T8" y="T9"/>
              </a:cxn>
              <a:cxn ang="T47">
                <a:pos x="T10" y="T11"/>
              </a:cxn>
              <a:cxn ang="T48">
                <a:pos x="T12" y="T13"/>
              </a:cxn>
              <a:cxn ang="T49">
                <a:pos x="T14" y="T15"/>
              </a:cxn>
              <a:cxn ang="T50">
                <a:pos x="T16" y="T17"/>
              </a:cxn>
              <a:cxn ang="T51">
                <a:pos x="T18" y="T19"/>
              </a:cxn>
              <a:cxn ang="T52">
                <a:pos x="T20" y="T21"/>
              </a:cxn>
              <a:cxn ang="T53">
                <a:pos x="T22" y="T23"/>
              </a:cxn>
              <a:cxn ang="T54">
                <a:pos x="T24" y="T25"/>
              </a:cxn>
              <a:cxn ang="T55">
                <a:pos x="T26" y="T27"/>
              </a:cxn>
              <a:cxn ang="T56">
                <a:pos x="T28" y="T29"/>
              </a:cxn>
              <a:cxn ang="T57">
                <a:pos x="T30" y="T31"/>
              </a:cxn>
              <a:cxn ang="T58">
                <a:pos x="T32" y="T33"/>
              </a:cxn>
              <a:cxn ang="T59">
                <a:pos x="T34" y="T35"/>
              </a:cxn>
              <a:cxn ang="T60">
                <a:pos x="T36" y="T37"/>
              </a:cxn>
              <a:cxn ang="T61">
                <a:pos x="T38" y="T39"/>
              </a:cxn>
              <a:cxn ang="T62">
                <a:pos x="T40" y="T41"/>
              </a:cxn>
            </a:cxnLst>
            <a:rect l="T63" t="T64" r="T65" b="T66"/>
            <a:pathLst>
              <a:path w="248" h="338">
                <a:moveTo>
                  <a:pt x="162" y="338"/>
                </a:moveTo>
                <a:lnTo>
                  <a:pt x="136" y="292"/>
                </a:lnTo>
                <a:lnTo>
                  <a:pt x="102" y="290"/>
                </a:lnTo>
                <a:lnTo>
                  <a:pt x="76" y="286"/>
                </a:lnTo>
                <a:lnTo>
                  <a:pt x="42" y="274"/>
                </a:lnTo>
                <a:lnTo>
                  <a:pt x="18" y="242"/>
                </a:lnTo>
                <a:lnTo>
                  <a:pt x="0" y="202"/>
                </a:lnTo>
                <a:lnTo>
                  <a:pt x="64" y="202"/>
                </a:lnTo>
                <a:lnTo>
                  <a:pt x="110" y="180"/>
                </a:lnTo>
                <a:lnTo>
                  <a:pt x="162" y="142"/>
                </a:lnTo>
                <a:lnTo>
                  <a:pt x="160" y="76"/>
                </a:lnTo>
                <a:lnTo>
                  <a:pt x="196" y="48"/>
                </a:lnTo>
                <a:lnTo>
                  <a:pt x="236" y="0"/>
                </a:lnTo>
                <a:lnTo>
                  <a:pt x="248" y="40"/>
                </a:lnTo>
                <a:lnTo>
                  <a:pt x="232" y="102"/>
                </a:lnTo>
                <a:lnTo>
                  <a:pt x="232" y="158"/>
                </a:lnTo>
                <a:lnTo>
                  <a:pt x="248" y="212"/>
                </a:lnTo>
                <a:lnTo>
                  <a:pt x="208" y="254"/>
                </a:lnTo>
                <a:lnTo>
                  <a:pt x="194" y="288"/>
                </a:lnTo>
                <a:lnTo>
                  <a:pt x="196" y="330"/>
                </a:lnTo>
                <a:lnTo>
                  <a:pt x="162" y="338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zh-CN" sz="1200" kern="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169" name="freeform33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/>
          </xdr:cNvSpPr>
        </xdr:nvSpPr>
        <xdr:spPr bwMode="auto">
          <a:xfrm>
            <a:off x="720222" y="933450"/>
            <a:ext cx="907696" cy="1302670"/>
          </a:xfrm>
          <a:custGeom>
            <a:avLst/>
            <a:gdLst>
              <a:gd name="T0" fmla="*/ 2147483647 w 2768"/>
              <a:gd name="T1" fmla="*/ 2147483647 h 3935"/>
              <a:gd name="T2" fmla="*/ 2147483647 w 2768"/>
              <a:gd name="T3" fmla="*/ 2147483647 h 3935"/>
              <a:gd name="T4" fmla="*/ 2147483647 w 2768"/>
              <a:gd name="T5" fmla="*/ 2147483647 h 3935"/>
              <a:gd name="T6" fmla="*/ 2147483647 w 2768"/>
              <a:gd name="T7" fmla="*/ 2147483647 h 3935"/>
              <a:gd name="T8" fmla="*/ 2147483647 w 2768"/>
              <a:gd name="T9" fmla="*/ 2147483647 h 3935"/>
              <a:gd name="T10" fmla="*/ 2147483647 w 2768"/>
              <a:gd name="T11" fmla="*/ 2147483647 h 3935"/>
              <a:gd name="T12" fmla="*/ 2147483647 w 2768"/>
              <a:gd name="T13" fmla="*/ 2147483647 h 3935"/>
              <a:gd name="T14" fmla="*/ 2147483647 w 2768"/>
              <a:gd name="T15" fmla="*/ 2147483647 h 3935"/>
              <a:gd name="T16" fmla="*/ 2147483647 w 2768"/>
              <a:gd name="T17" fmla="*/ 2147483647 h 3935"/>
              <a:gd name="T18" fmla="*/ 2147483647 w 2768"/>
              <a:gd name="T19" fmla="*/ 2147483647 h 3935"/>
              <a:gd name="T20" fmla="*/ 2147483647 w 2768"/>
              <a:gd name="T21" fmla="*/ 2147483647 h 3935"/>
              <a:gd name="T22" fmla="*/ 2147483647 w 2768"/>
              <a:gd name="T23" fmla="*/ 2147483647 h 3935"/>
              <a:gd name="T24" fmla="*/ 2147483647 w 2768"/>
              <a:gd name="T25" fmla="*/ 2147483647 h 3935"/>
              <a:gd name="T26" fmla="*/ 2147483647 w 2768"/>
              <a:gd name="T27" fmla="*/ 2147483647 h 3935"/>
              <a:gd name="T28" fmla="*/ 2147483647 w 2768"/>
              <a:gd name="T29" fmla="*/ 2147483647 h 3935"/>
              <a:gd name="T30" fmla="*/ 2147483647 w 2768"/>
              <a:gd name="T31" fmla="*/ 2147483647 h 3935"/>
              <a:gd name="T32" fmla="*/ 2147483647 w 2768"/>
              <a:gd name="T33" fmla="*/ 2147483647 h 3935"/>
              <a:gd name="T34" fmla="*/ 2147483647 w 2768"/>
              <a:gd name="T35" fmla="*/ 2147483647 h 3935"/>
              <a:gd name="T36" fmla="*/ 2147483647 w 2768"/>
              <a:gd name="T37" fmla="*/ 2147483647 h 3935"/>
              <a:gd name="T38" fmla="*/ 2147483647 w 2768"/>
              <a:gd name="T39" fmla="*/ 2147483647 h 3935"/>
              <a:gd name="T40" fmla="*/ 2147483647 w 2768"/>
              <a:gd name="T41" fmla="*/ 2147483647 h 3935"/>
              <a:gd name="T42" fmla="*/ 2147483647 w 2768"/>
              <a:gd name="T43" fmla="*/ 2147483647 h 3935"/>
              <a:gd name="T44" fmla="*/ 2147483647 w 2768"/>
              <a:gd name="T45" fmla="*/ 2147483647 h 3935"/>
              <a:gd name="T46" fmla="*/ 2147483647 w 2768"/>
              <a:gd name="T47" fmla="*/ 2147483647 h 3935"/>
              <a:gd name="T48" fmla="*/ 2147483647 w 2768"/>
              <a:gd name="T49" fmla="*/ 2147483647 h 3935"/>
              <a:gd name="T50" fmla="*/ 2147483647 w 2768"/>
              <a:gd name="T51" fmla="*/ 2147483647 h 3935"/>
              <a:gd name="T52" fmla="*/ 2147483647 w 2768"/>
              <a:gd name="T53" fmla="*/ 2147483647 h 3935"/>
              <a:gd name="T54" fmla="*/ 2147483647 w 2768"/>
              <a:gd name="T55" fmla="*/ 2147483647 h 3935"/>
              <a:gd name="T56" fmla="*/ 2147483647 w 2768"/>
              <a:gd name="T57" fmla="*/ 2147483647 h 3935"/>
              <a:gd name="T58" fmla="*/ 2147483647 w 2768"/>
              <a:gd name="T59" fmla="*/ 2147483647 h 3935"/>
              <a:gd name="T60" fmla="*/ 2147483647 w 2768"/>
              <a:gd name="T61" fmla="*/ 2147483647 h 3935"/>
              <a:gd name="T62" fmla="*/ 2147483647 w 2768"/>
              <a:gd name="T63" fmla="*/ 2147483647 h 3935"/>
              <a:gd name="T64" fmla="*/ 2147483647 w 2768"/>
              <a:gd name="T65" fmla="*/ 2147483647 h 3935"/>
              <a:gd name="T66" fmla="*/ 2147483647 w 2768"/>
              <a:gd name="T67" fmla="*/ 2147483647 h 3935"/>
              <a:gd name="T68" fmla="*/ 2147483647 w 2768"/>
              <a:gd name="T69" fmla="*/ 2147483647 h 3935"/>
              <a:gd name="T70" fmla="*/ 0 w 2768"/>
              <a:gd name="T71" fmla="*/ 2147483647 h 3935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w 2768"/>
              <a:gd name="T109" fmla="*/ 0 h 3935"/>
              <a:gd name="T110" fmla="*/ 2768 w 2768"/>
              <a:gd name="T111" fmla="*/ 3935 h 3935"/>
            </a:gdLst>
            <a:ahLst/>
            <a:cxnLst>
              <a:cxn ang="T72">
                <a:pos x="T0" y="T1"/>
              </a:cxn>
              <a:cxn ang="T73">
                <a:pos x="T2" y="T3"/>
              </a:cxn>
              <a:cxn ang="T74">
                <a:pos x="T4" y="T5"/>
              </a:cxn>
              <a:cxn ang="T75">
                <a:pos x="T6" y="T7"/>
              </a:cxn>
              <a:cxn ang="T76">
                <a:pos x="T8" y="T9"/>
              </a:cxn>
              <a:cxn ang="T77">
                <a:pos x="T10" y="T11"/>
              </a:cxn>
              <a:cxn ang="T78">
                <a:pos x="T12" y="T13"/>
              </a:cxn>
              <a:cxn ang="T79">
                <a:pos x="T14" y="T15"/>
              </a:cxn>
              <a:cxn ang="T80">
                <a:pos x="T16" y="T17"/>
              </a:cxn>
              <a:cxn ang="T81">
                <a:pos x="T18" y="T19"/>
              </a:cxn>
              <a:cxn ang="T82">
                <a:pos x="T20" y="T21"/>
              </a:cxn>
              <a:cxn ang="T83">
                <a:pos x="T22" y="T23"/>
              </a:cxn>
              <a:cxn ang="T84">
                <a:pos x="T24" y="T25"/>
              </a:cxn>
              <a:cxn ang="T85">
                <a:pos x="T26" y="T27"/>
              </a:cxn>
              <a:cxn ang="T86">
                <a:pos x="T28" y="T29"/>
              </a:cxn>
              <a:cxn ang="T87">
                <a:pos x="T30" y="T31"/>
              </a:cxn>
              <a:cxn ang="T88">
                <a:pos x="T32" y="T33"/>
              </a:cxn>
              <a:cxn ang="T89">
                <a:pos x="T34" y="T35"/>
              </a:cxn>
              <a:cxn ang="T90">
                <a:pos x="T36" y="T37"/>
              </a:cxn>
              <a:cxn ang="T91">
                <a:pos x="T38" y="T39"/>
              </a:cxn>
              <a:cxn ang="T92">
                <a:pos x="T40" y="T41"/>
              </a:cxn>
              <a:cxn ang="T93">
                <a:pos x="T42" y="T43"/>
              </a:cxn>
              <a:cxn ang="T94">
                <a:pos x="T44" y="T45"/>
              </a:cxn>
              <a:cxn ang="T95">
                <a:pos x="T46" y="T47"/>
              </a:cxn>
              <a:cxn ang="T96">
                <a:pos x="T48" y="T49"/>
              </a:cxn>
              <a:cxn ang="T97">
                <a:pos x="T50" y="T51"/>
              </a:cxn>
              <a:cxn ang="T98">
                <a:pos x="T52" y="T53"/>
              </a:cxn>
              <a:cxn ang="T99">
                <a:pos x="T54" y="T55"/>
              </a:cxn>
              <a:cxn ang="T100">
                <a:pos x="T56" y="T57"/>
              </a:cxn>
              <a:cxn ang="T101">
                <a:pos x="T58" y="T59"/>
              </a:cxn>
              <a:cxn ang="T102">
                <a:pos x="T60" y="T61"/>
              </a:cxn>
              <a:cxn ang="T103">
                <a:pos x="T62" y="T63"/>
              </a:cxn>
              <a:cxn ang="T104">
                <a:pos x="T64" y="T65"/>
              </a:cxn>
              <a:cxn ang="T105">
                <a:pos x="T66" y="T67"/>
              </a:cxn>
              <a:cxn ang="T106">
                <a:pos x="T68" y="T69"/>
              </a:cxn>
              <a:cxn ang="T107">
                <a:pos x="T70" y="T71"/>
              </a:cxn>
            </a:cxnLst>
            <a:rect l="T108" t="T109" r="T110" b="T111"/>
            <a:pathLst>
              <a:path w="2768" h="3935">
                <a:moveTo>
                  <a:pt x="117" y="0"/>
                </a:moveTo>
                <a:lnTo>
                  <a:pt x="1523" y="18"/>
                </a:lnTo>
                <a:lnTo>
                  <a:pt x="1476" y="110"/>
                </a:lnTo>
                <a:lnTo>
                  <a:pt x="1417" y="206"/>
                </a:lnTo>
                <a:lnTo>
                  <a:pt x="1315" y="265"/>
                </a:lnTo>
                <a:lnTo>
                  <a:pt x="1325" y="374"/>
                </a:lnTo>
                <a:lnTo>
                  <a:pt x="1387" y="453"/>
                </a:lnTo>
                <a:lnTo>
                  <a:pt x="1479" y="552"/>
                </a:lnTo>
                <a:lnTo>
                  <a:pt x="1456" y="699"/>
                </a:lnTo>
                <a:lnTo>
                  <a:pt x="1472" y="835"/>
                </a:lnTo>
                <a:lnTo>
                  <a:pt x="1392" y="931"/>
                </a:lnTo>
                <a:lnTo>
                  <a:pt x="1424" y="1003"/>
                </a:lnTo>
                <a:lnTo>
                  <a:pt x="1448" y="1117"/>
                </a:lnTo>
                <a:lnTo>
                  <a:pt x="1459" y="1225"/>
                </a:lnTo>
                <a:lnTo>
                  <a:pt x="1531" y="1344"/>
                </a:lnTo>
                <a:lnTo>
                  <a:pt x="1499" y="1521"/>
                </a:lnTo>
                <a:lnTo>
                  <a:pt x="1509" y="1660"/>
                </a:lnTo>
                <a:lnTo>
                  <a:pt x="1520" y="1848"/>
                </a:lnTo>
                <a:lnTo>
                  <a:pt x="1531" y="1937"/>
                </a:lnTo>
                <a:lnTo>
                  <a:pt x="1596" y="2038"/>
                </a:lnTo>
                <a:lnTo>
                  <a:pt x="1613" y="2144"/>
                </a:lnTo>
                <a:lnTo>
                  <a:pt x="1725" y="2234"/>
                </a:lnTo>
                <a:lnTo>
                  <a:pt x="1797" y="2323"/>
                </a:lnTo>
                <a:lnTo>
                  <a:pt x="1910" y="2402"/>
                </a:lnTo>
                <a:lnTo>
                  <a:pt x="1960" y="2513"/>
                </a:lnTo>
                <a:lnTo>
                  <a:pt x="2081" y="2656"/>
                </a:lnTo>
                <a:lnTo>
                  <a:pt x="2176" y="2773"/>
                </a:lnTo>
                <a:lnTo>
                  <a:pt x="2200" y="2931"/>
                </a:lnTo>
                <a:lnTo>
                  <a:pt x="2232" y="3083"/>
                </a:lnTo>
                <a:lnTo>
                  <a:pt x="2288" y="3203"/>
                </a:lnTo>
                <a:lnTo>
                  <a:pt x="2400" y="3291"/>
                </a:lnTo>
                <a:lnTo>
                  <a:pt x="2488" y="3307"/>
                </a:lnTo>
                <a:lnTo>
                  <a:pt x="2553" y="3487"/>
                </a:lnTo>
                <a:lnTo>
                  <a:pt x="2647" y="3591"/>
                </a:lnTo>
                <a:lnTo>
                  <a:pt x="2714" y="3695"/>
                </a:lnTo>
                <a:lnTo>
                  <a:pt x="2768" y="3825"/>
                </a:lnTo>
                <a:lnTo>
                  <a:pt x="2740" y="3935"/>
                </a:lnTo>
                <a:lnTo>
                  <a:pt x="1792" y="3931"/>
                </a:lnTo>
                <a:lnTo>
                  <a:pt x="1712" y="3835"/>
                </a:lnTo>
                <a:lnTo>
                  <a:pt x="1744" y="3715"/>
                </a:lnTo>
                <a:lnTo>
                  <a:pt x="1744" y="3627"/>
                </a:lnTo>
                <a:lnTo>
                  <a:pt x="1720" y="3467"/>
                </a:lnTo>
                <a:lnTo>
                  <a:pt x="1664" y="3387"/>
                </a:lnTo>
                <a:lnTo>
                  <a:pt x="1592" y="3283"/>
                </a:lnTo>
                <a:lnTo>
                  <a:pt x="1536" y="3195"/>
                </a:lnTo>
                <a:lnTo>
                  <a:pt x="1408" y="3043"/>
                </a:lnTo>
                <a:lnTo>
                  <a:pt x="1248" y="2891"/>
                </a:lnTo>
                <a:lnTo>
                  <a:pt x="1200" y="2747"/>
                </a:lnTo>
                <a:lnTo>
                  <a:pt x="1144" y="2699"/>
                </a:lnTo>
                <a:lnTo>
                  <a:pt x="1088" y="2635"/>
                </a:lnTo>
                <a:lnTo>
                  <a:pt x="1008" y="2619"/>
                </a:lnTo>
                <a:lnTo>
                  <a:pt x="952" y="2563"/>
                </a:lnTo>
                <a:lnTo>
                  <a:pt x="987" y="2452"/>
                </a:lnTo>
                <a:lnTo>
                  <a:pt x="853" y="2363"/>
                </a:lnTo>
                <a:lnTo>
                  <a:pt x="771" y="2283"/>
                </a:lnTo>
                <a:lnTo>
                  <a:pt x="700" y="2144"/>
                </a:lnTo>
                <a:lnTo>
                  <a:pt x="600" y="2107"/>
                </a:lnTo>
                <a:lnTo>
                  <a:pt x="576" y="1915"/>
                </a:lnTo>
                <a:lnTo>
                  <a:pt x="584" y="1795"/>
                </a:lnTo>
                <a:lnTo>
                  <a:pt x="488" y="1683"/>
                </a:lnTo>
                <a:lnTo>
                  <a:pt x="472" y="1539"/>
                </a:lnTo>
                <a:lnTo>
                  <a:pt x="440" y="1435"/>
                </a:lnTo>
                <a:lnTo>
                  <a:pt x="400" y="1315"/>
                </a:lnTo>
                <a:lnTo>
                  <a:pt x="344" y="1203"/>
                </a:lnTo>
                <a:lnTo>
                  <a:pt x="328" y="1083"/>
                </a:lnTo>
                <a:lnTo>
                  <a:pt x="336" y="915"/>
                </a:lnTo>
                <a:lnTo>
                  <a:pt x="224" y="795"/>
                </a:lnTo>
                <a:lnTo>
                  <a:pt x="136" y="659"/>
                </a:lnTo>
                <a:lnTo>
                  <a:pt x="120" y="547"/>
                </a:lnTo>
                <a:lnTo>
                  <a:pt x="155" y="424"/>
                </a:lnTo>
                <a:lnTo>
                  <a:pt x="105" y="196"/>
                </a:lnTo>
                <a:lnTo>
                  <a:pt x="0" y="91"/>
                </a:lnTo>
                <a:lnTo>
                  <a:pt x="117" y="0"/>
                </a:lnTo>
                <a:close/>
              </a:path>
            </a:pathLst>
          </a:custGeom>
          <a:grpFill/>
          <a:ln w="3175" cmpd="sng">
            <a:solidFill>
              <a:srgbClr val="FFFFFF"/>
            </a:solidFill>
            <a:prstDash val="solid"/>
            <a:round/>
            <a:headEnd/>
            <a:tailEnd/>
          </a:ln>
          <a:effectLst/>
        </xdr:spPr>
        <xdr:txBody>
          <a:bodyPr vertOverflow="overflow" horzOverflow="overflow" wrap="square" lIns="0" tIns="0" rIns="0" bIns="0"/>
          <a:lstStyle>
            <a:defPPr>
              <a:defRPr lang="zh-CN"/>
            </a:defPPr>
            <a:lvl1pPr marL="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1pPr>
            <a:lvl2pPr marL="457144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2pPr>
            <a:lvl3pPr marL="914288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3pPr>
            <a:lvl4pPr marL="1371432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4pPr>
            <a:lvl5pPr marL="1828575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5pPr>
            <a:lvl6pPr marL="2285719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6pPr>
            <a:lvl7pPr marL="2742863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7pPr>
            <a:lvl8pPr marL="3200007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8pPr>
            <a:lvl9pPr marL="3657150" algn="l" defTabSz="914288" rtl="0" eaLnBrk="1" latinLnBrk="0" hangingPunct="1">
              <a:defRPr sz="1800" kern="1200">
                <a:solidFill>
                  <a:schemeClr val="tx1"/>
                </a:solidFill>
                <a:latin typeface="Arial"/>
                <a:ea typeface="+mn-ea"/>
                <a:cs typeface="Arial"/>
              </a:defRPr>
            </a:lvl9pPr>
          </a:lstStyle>
          <a:p>
            <a:endParaRPr lang="zh-CN" altLang="en-US" sz="1200" kern="0">
              <a:solidFill>
                <a:sysClr val="windowText" lastClr="000000"/>
              </a:solidFill>
            </a:endParaRPr>
          </a:p>
        </xdr:txBody>
      </xdr:sp>
    </xdr:grpSp>
    <xdr:clientData/>
  </xdr:twoCellAnchor>
  <xdr:twoCellAnchor editAs="oneCell">
    <xdr:from>
      <xdr:col>4</xdr:col>
      <xdr:colOff>54750</xdr:colOff>
      <xdr:row>9</xdr:row>
      <xdr:rowOff>26217</xdr:rowOff>
    </xdr:from>
    <xdr:to>
      <xdr:col>4</xdr:col>
      <xdr:colOff>311230</xdr:colOff>
      <xdr:row>9</xdr:row>
      <xdr:rowOff>198444</xdr:rowOff>
    </xdr:to>
    <xdr:sp macro="" textlink="">
      <xdr:nvSpPr>
        <xdr:cNvPr id="135" name="mexicotext1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 bwMode="auto">
        <a:xfrm>
          <a:off x="2016900" y="1588317"/>
          <a:ext cx="25648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SON</a:t>
          </a:r>
        </a:p>
      </xdr:txBody>
    </xdr:sp>
    <xdr:clientData/>
  </xdr:twoCellAnchor>
  <xdr:twoCellAnchor editAs="oneCell">
    <xdr:from>
      <xdr:col>5</xdr:col>
      <xdr:colOff>428305</xdr:colOff>
      <xdr:row>11</xdr:row>
      <xdr:rowOff>1482</xdr:rowOff>
    </xdr:from>
    <xdr:to>
      <xdr:col>6</xdr:col>
      <xdr:colOff>38817</xdr:colOff>
      <xdr:row>11</xdr:row>
      <xdr:rowOff>173709</xdr:rowOff>
    </xdr:to>
    <xdr:sp macro="" textlink="">
      <xdr:nvSpPr>
        <xdr:cNvPr id="136" name="mexicotext2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 bwMode="auto">
        <a:xfrm>
          <a:off x="3038155" y="1963632"/>
          <a:ext cx="25821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CHH</a:t>
          </a:r>
        </a:p>
      </xdr:txBody>
    </xdr:sp>
    <xdr:clientData/>
  </xdr:twoCellAnchor>
  <xdr:twoCellAnchor editAs="oneCell">
    <xdr:from>
      <xdr:col>2</xdr:col>
      <xdr:colOff>223838</xdr:colOff>
      <xdr:row>7</xdr:row>
      <xdr:rowOff>106153</xdr:rowOff>
    </xdr:from>
    <xdr:to>
      <xdr:col>2</xdr:col>
      <xdr:colOff>474036</xdr:colOff>
      <xdr:row>8</xdr:row>
      <xdr:rowOff>78355</xdr:rowOff>
    </xdr:to>
    <xdr:sp macro="" textlink="">
      <xdr:nvSpPr>
        <xdr:cNvPr id="137" name="mexicotext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 bwMode="auto">
        <a:xfrm>
          <a:off x="890588" y="1268203"/>
          <a:ext cx="25019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BCN</a:t>
          </a:r>
        </a:p>
      </xdr:txBody>
    </xdr:sp>
    <xdr:clientData/>
  </xdr:twoCellAnchor>
  <xdr:twoCellAnchor editAs="oneCell">
    <xdr:from>
      <xdr:col>3</xdr:col>
      <xdr:colOff>224169</xdr:colOff>
      <xdr:row>14</xdr:row>
      <xdr:rowOff>54887</xdr:rowOff>
    </xdr:from>
    <xdr:to>
      <xdr:col>3</xdr:col>
      <xdr:colOff>448141</xdr:colOff>
      <xdr:row>15</xdr:row>
      <xdr:rowOff>27089</xdr:rowOff>
    </xdr:to>
    <xdr:sp macro="" textlink="">
      <xdr:nvSpPr>
        <xdr:cNvPr id="138" name="mexicotext4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 bwMode="auto">
        <a:xfrm>
          <a:off x="1538619" y="2617112"/>
          <a:ext cx="22397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BCS</a:t>
          </a:r>
        </a:p>
      </xdr:txBody>
    </xdr:sp>
    <xdr:clientData/>
  </xdr:twoCellAnchor>
  <xdr:twoCellAnchor editAs="oneCell">
    <xdr:from>
      <xdr:col>7</xdr:col>
      <xdr:colOff>206202</xdr:colOff>
      <xdr:row>12</xdr:row>
      <xdr:rowOff>41706</xdr:rowOff>
    </xdr:from>
    <xdr:to>
      <xdr:col>8</xdr:col>
      <xdr:colOff>196945</xdr:colOff>
      <xdr:row>13</xdr:row>
      <xdr:rowOff>13908</xdr:rowOff>
    </xdr:to>
    <xdr:sp macro="" textlink="">
      <xdr:nvSpPr>
        <xdr:cNvPr id="139" name="mexicotext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 bwMode="auto">
        <a:xfrm>
          <a:off x="4111452" y="2203881"/>
          <a:ext cx="25744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COA</a:t>
          </a:r>
        </a:p>
      </xdr:txBody>
    </xdr:sp>
    <xdr:clientData/>
  </xdr:twoCellAnchor>
  <xdr:twoCellAnchor editAs="oneCell">
    <xdr:from>
      <xdr:col>6</xdr:col>
      <xdr:colOff>124326</xdr:colOff>
      <xdr:row>16</xdr:row>
      <xdr:rowOff>141516</xdr:rowOff>
    </xdr:from>
    <xdr:to>
      <xdr:col>6</xdr:col>
      <xdr:colOff>385488</xdr:colOff>
      <xdr:row>17</xdr:row>
      <xdr:rowOff>113718</xdr:rowOff>
    </xdr:to>
    <xdr:sp macro="" textlink="">
      <xdr:nvSpPr>
        <xdr:cNvPr id="140" name="mexicotext6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 bwMode="auto">
        <a:xfrm>
          <a:off x="3381876" y="3103791"/>
          <a:ext cx="26116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DUR</a:t>
          </a:r>
        </a:p>
      </xdr:txBody>
    </xdr:sp>
    <xdr:clientData/>
  </xdr:twoCellAnchor>
  <xdr:twoCellAnchor editAs="oneCell">
    <xdr:from>
      <xdr:col>4</xdr:col>
      <xdr:colOff>586916</xdr:colOff>
      <xdr:row>15</xdr:row>
      <xdr:rowOff>186135</xdr:rowOff>
    </xdr:from>
    <xdr:to>
      <xdr:col>5</xdr:col>
      <xdr:colOff>137797</xdr:colOff>
      <xdr:row>16</xdr:row>
      <xdr:rowOff>158337</xdr:rowOff>
    </xdr:to>
    <xdr:sp macro="" textlink="">
      <xdr:nvSpPr>
        <xdr:cNvPr id="141" name="mexicotext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 bwMode="auto">
        <a:xfrm>
          <a:off x="2549066" y="2948385"/>
          <a:ext cx="198581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SIN</a:t>
          </a:r>
        </a:p>
      </xdr:txBody>
    </xdr:sp>
    <xdr:clientData/>
  </xdr:twoCellAnchor>
  <xdr:twoCellAnchor editAs="oneCell">
    <xdr:from>
      <xdr:col>8</xdr:col>
      <xdr:colOff>443187</xdr:colOff>
      <xdr:row>15</xdr:row>
      <xdr:rowOff>123390</xdr:rowOff>
    </xdr:from>
    <xdr:to>
      <xdr:col>8</xdr:col>
      <xdr:colOff>669596</xdr:colOff>
      <xdr:row>16</xdr:row>
      <xdr:rowOff>95592</xdr:rowOff>
    </xdr:to>
    <xdr:sp macro="" textlink="">
      <xdr:nvSpPr>
        <xdr:cNvPr id="142" name="mexicotext8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 bwMode="auto">
        <a:xfrm>
          <a:off x="4615137" y="2885640"/>
          <a:ext cx="22640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NLE</a:t>
          </a:r>
        </a:p>
      </xdr:txBody>
    </xdr:sp>
    <xdr:clientData/>
  </xdr:twoCellAnchor>
  <xdr:twoCellAnchor editAs="oneCell">
    <xdr:from>
      <xdr:col>6</xdr:col>
      <xdr:colOff>588822</xdr:colOff>
      <xdr:row>18</xdr:row>
      <xdr:rowOff>162042</xdr:rowOff>
    </xdr:from>
    <xdr:to>
      <xdr:col>7</xdr:col>
      <xdr:colOff>171185</xdr:colOff>
      <xdr:row>19</xdr:row>
      <xdr:rowOff>134244</xdr:rowOff>
    </xdr:to>
    <xdr:sp macro="" textlink="">
      <xdr:nvSpPr>
        <xdr:cNvPr id="143" name="mexicotext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 bwMode="auto">
        <a:xfrm>
          <a:off x="3846372" y="3524367"/>
          <a:ext cx="23006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ZAC</a:t>
          </a:r>
        </a:p>
      </xdr:txBody>
    </xdr:sp>
    <xdr:clientData/>
  </xdr:twoCellAnchor>
  <xdr:twoCellAnchor editAs="oneCell">
    <xdr:from>
      <xdr:col>6</xdr:col>
      <xdr:colOff>256786</xdr:colOff>
      <xdr:row>24</xdr:row>
      <xdr:rowOff>19100</xdr:rowOff>
    </xdr:from>
    <xdr:to>
      <xdr:col>6</xdr:col>
      <xdr:colOff>449852</xdr:colOff>
      <xdr:row>24</xdr:row>
      <xdr:rowOff>191327</xdr:rowOff>
    </xdr:to>
    <xdr:sp macro="" textlink="">
      <xdr:nvSpPr>
        <xdr:cNvPr id="144" name="mexicotext10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 bwMode="auto">
        <a:xfrm>
          <a:off x="3514336" y="4581575"/>
          <a:ext cx="19306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JAL</a:t>
          </a:r>
        </a:p>
      </xdr:txBody>
    </xdr:sp>
    <xdr:clientData/>
  </xdr:twoCellAnchor>
  <xdr:twoCellAnchor editAs="oneCell">
    <xdr:from>
      <xdr:col>6</xdr:col>
      <xdr:colOff>50806</xdr:colOff>
      <xdr:row>21</xdr:row>
      <xdr:rowOff>56328</xdr:rowOff>
    </xdr:from>
    <xdr:to>
      <xdr:col>6</xdr:col>
      <xdr:colOff>299400</xdr:colOff>
      <xdr:row>22</xdr:row>
      <xdr:rowOff>28530</xdr:rowOff>
    </xdr:to>
    <xdr:sp macro="" textlink="">
      <xdr:nvSpPr>
        <xdr:cNvPr id="145" name="mexicotext11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 bwMode="auto">
        <a:xfrm>
          <a:off x="3308356" y="4018728"/>
          <a:ext cx="24859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NAY</a:t>
          </a:r>
        </a:p>
      </xdr:txBody>
    </xdr:sp>
    <xdr:clientData/>
  </xdr:twoCellAnchor>
  <xdr:twoCellAnchor editAs="oneCell">
    <xdr:from>
      <xdr:col>8</xdr:col>
      <xdr:colOff>835737</xdr:colOff>
      <xdr:row>17</xdr:row>
      <xdr:rowOff>148067</xdr:rowOff>
    </xdr:from>
    <xdr:to>
      <xdr:col>9</xdr:col>
      <xdr:colOff>151866</xdr:colOff>
      <xdr:row>18</xdr:row>
      <xdr:rowOff>120269</xdr:rowOff>
    </xdr:to>
    <xdr:sp macro="" textlink="">
      <xdr:nvSpPr>
        <xdr:cNvPr id="146" name="mexicotext12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 bwMode="auto">
        <a:xfrm>
          <a:off x="5007687" y="3310367"/>
          <a:ext cx="27815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TAM</a:t>
          </a:r>
        </a:p>
      </xdr:txBody>
    </xdr:sp>
    <xdr:clientData/>
  </xdr:twoCellAnchor>
  <xdr:twoCellAnchor editAs="oneCell">
    <xdr:from>
      <xdr:col>8</xdr:col>
      <xdr:colOff>266943</xdr:colOff>
      <xdr:row>20</xdr:row>
      <xdr:rowOff>19358</xdr:rowOff>
    </xdr:from>
    <xdr:to>
      <xdr:col>8</xdr:col>
      <xdr:colOff>471166</xdr:colOff>
      <xdr:row>20</xdr:row>
      <xdr:rowOff>191585</xdr:rowOff>
    </xdr:to>
    <xdr:sp macro="" textlink="">
      <xdr:nvSpPr>
        <xdr:cNvPr id="147" name="mexicotext13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 bwMode="auto">
        <a:xfrm>
          <a:off x="4438893" y="3781733"/>
          <a:ext cx="20422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SLP</a:t>
          </a:r>
        </a:p>
      </xdr:txBody>
    </xdr:sp>
    <xdr:clientData/>
  </xdr:twoCellAnchor>
  <xdr:twoCellAnchor editAs="oneCell">
    <xdr:from>
      <xdr:col>8</xdr:col>
      <xdr:colOff>27280</xdr:colOff>
      <xdr:row>23</xdr:row>
      <xdr:rowOff>31077</xdr:rowOff>
    </xdr:from>
    <xdr:to>
      <xdr:col>8</xdr:col>
      <xdr:colOff>295623</xdr:colOff>
      <xdr:row>24</xdr:row>
      <xdr:rowOff>3279</xdr:rowOff>
    </xdr:to>
    <xdr:sp macro="" textlink="">
      <xdr:nvSpPr>
        <xdr:cNvPr id="148" name="mexicotext1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 bwMode="auto">
        <a:xfrm>
          <a:off x="4199230" y="4393527"/>
          <a:ext cx="26834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GUA</a:t>
          </a:r>
        </a:p>
      </xdr:txBody>
    </xdr:sp>
    <xdr:clientData/>
  </xdr:twoCellAnchor>
  <xdr:twoCellAnchor editAs="oneCell">
    <xdr:from>
      <xdr:col>7</xdr:col>
      <xdr:colOff>244529</xdr:colOff>
      <xdr:row>25</xdr:row>
      <xdr:rowOff>11850</xdr:rowOff>
    </xdr:from>
    <xdr:to>
      <xdr:col>8</xdr:col>
      <xdr:colOff>216356</xdr:colOff>
      <xdr:row>25</xdr:row>
      <xdr:rowOff>184077</xdr:rowOff>
    </xdr:to>
    <xdr:sp macro="" textlink="">
      <xdr:nvSpPr>
        <xdr:cNvPr id="149" name="mexicotext15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 bwMode="auto">
        <a:xfrm>
          <a:off x="4149779" y="4774350"/>
          <a:ext cx="23852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MIC</a:t>
          </a:r>
        </a:p>
      </xdr:txBody>
    </xdr:sp>
    <xdr:clientData/>
  </xdr:twoCellAnchor>
  <xdr:twoCellAnchor editAs="oneCell">
    <xdr:from>
      <xdr:col>6</xdr:col>
      <xdr:colOff>367536</xdr:colOff>
      <xdr:row>25</xdr:row>
      <xdr:rowOff>146271</xdr:rowOff>
    </xdr:from>
    <xdr:to>
      <xdr:col>6</xdr:col>
      <xdr:colOff>602665</xdr:colOff>
      <xdr:row>26</xdr:row>
      <xdr:rowOff>118473</xdr:rowOff>
    </xdr:to>
    <xdr:sp macro="" textlink="">
      <xdr:nvSpPr>
        <xdr:cNvPr id="150" name="mexicotext16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 bwMode="auto">
        <a:xfrm>
          <a:off x="3625086" y="4908771"/>
          <a:ext cx="23512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COL</a:t>
          </a:r>
        </a:p>
      </xdr:txBody>
    </xdr:sp>
    <xdr:clientData/>
  </xdr:twoCellAnchor>
  <xdr:twoCellAnchor editAs="oneCell">
    <xdr:from>
      <xdr:col>8</xdr:col>
      <xdr:colOff>454232</xdr:colOff>
      <xdr:row>27</xdr:row>
      <xdr:rowOff>187973</xdr:rowOff>
    </xdr:from>
    <xdr:to>
      <xdr:col>8</xdr:col>
      <xdr:colOff>720459</xdr:colOff>
      <xdr:row>28</xdr:row>
      <xdr:rowOff>160175</xdr:rowOff>
    </xdr:to>
    <xdr:sp macro="" textlink="">
      <xdr:nvSpPr>
        <xdr:cNvPr id="151" name="mexicotext1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 bwMode="auto">
        <a:xfrm>
          <a:off x="4626182" y="5350523"/>
          <a:ext cx="266227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GRO</a:t>
          </a:r>
        </a:p>
      </xdr:txBody>
    </xdr:sp>
    <xdr:clientData/>
  </xdr:twoCellAnchor>
  <xdr:twoCellAnchor editAs="oneCell">
    <xdr:from>
      <xdr:col>9</xdr:col>
      <xdr:colOff>451690</xdr:colOff>
      <xdr:row>28</xdr:row>
      <xdr:rowOff>197868</xdr:rowOff>
    </xdr:from>
    <xdr:to>
      <xdr:col>9</xdr:col>
      <xdr:colOff>707146</xdr:colOff>
      <xdr:row>29</xdr:row>
      <xdr:rowOff>170070</xdr:rowOff>
    </xdr:to>
    <xdr:sp macro="" textlink="">
      <xdr:nvSpPr>
        <xdr:cNvPr id="152" name="mexicotext18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 bwMode="auto">
        <a:xfrm>
          <a:off x="5585665" y="5560443"/>
          <a:ext cx="255456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OAX</a:t>
          </a:r>
        </a:p>
      </xdr:txBody>
    </xdr:sp>
    <xdr:clientData/>
  </xdr:twoCellAnchor>
  <xdr:twoCellAnchor editAs="oneCell">
    <xdr:from>
      <xdr:col>10</xdr:col>
      <xdr:colOff>540035</xdr:colOff>
      <xdr:row>28</xdr:row>
      <xdr:rowOff>194720</xdr:rowOff>
    </xdr:from>
    <xdr:to>
      <xdr:col>11</xdr:col>
      <xdr:colOff>135543</xdr:colOff>
      <xdr:row>29</xdr:row>
      <xdr:rowOff>166922</xdr:rowOff>
    </xdr:to>
    <xdr:sp macro="" textlink="">
      <xdr:nvSpPr>
        <xdr:cNvPr id="153" name="mexicotext19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 bwMode="auto">
        <a:xfrm>
          <a:off x="6636035" y="5557295"/>
          <a:ext cx="24320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CHP</a:t>
          </a:r>
        </a:p>
      </xdr:txBody>
    </xdr:sp>
    <xdr:clientData/>
  </xdr:twoCellAnchor>
  <xdr:twoCellAnchor editAs="oneCell">
    <xdr:from>
      <xdr:col>12</xdr:col>
      <xdr:colOff>117948</xdr:colOff>
      <xdr:row>22</xdr:row>
      <xdr:rowOff>45780</xdr:rowOff>
    </xdr:from>
    <xdr:to>
      <xdr:col>12</xdr:col>
      <xdr:colOff>359617</xdr:colOff>
      <xdr:row>23</xdr:row>
      <xdr:rowOff>17982</xdr:rowOff>
    </xdr:to>
    <xdr:sp macro="" textlink="">
      <xdr:nvSpPr>
        <xdr:cNvPr id="154" name="mexicotext20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 bwMode="auto">
        <a:xfrm>
          <a:off x="7509348" y="4208205"/>
          <a:ext cx="24166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YUC</a:t>
          </a:r>
        </a:p>
      </xdr:txBody>
    </xdr:sp>
    <xdr:clientData/>
  </xdr:twoCellAnchor>
  <xdr:twoCellAnchor editAs="oneCell">
    <xdr:from>
      <xdr:col>12</xdr:col>
      <xdr:colOff>389761</xdr:colOff>
      <xdr:row>24</xdr:row>
      <xdr:rowOff>75817</xdr:rowOff>
    </xdr:from>
    <xdr:to>
      <xdr:col>13</xdr:col>
      <xdr:colOff>12713</xdr:colOff>
      <xdr:row>25</xdr:row>
      <xdr:rowOff>48019</xdr:rowOff>
    </xdr:to>
    <xdr:sp macro="" textlink="">
      <xdr:nvSpPr>
        <xdr:cNvPr id="155" name="mexicotext21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 bwMode="auto">
        <a:xfrm>
          <a:off x="7781161" y="4638292"/>
          <a:ext cx="27065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ROO</a:t>
          </a:r>
        </a:p>
      </xdr:txBody>
    </xdr:sp>
    <xdr:clientData/>
  </xdr:twoCellAnchor>
  <xdr:twoCellAnchor editAs="oneCell">
    <xdr:from>
      <xdr:col>11</xdr:col>
      <xdr:colOff>395452</xdr:colOff>
      <xdr:row>25</xdr:row>
      <xdr:rowOff>99283</xdr:rowOff>
    </xdr:from>
    <xdr:to>
      <xdr:col>12</xdr:col>
      <xdr:colOff>32382</xdr:colOff>
      <xdr:row>26</xdr:row>
      <xdr:rowOff>71485</xdr:rowOff>
    </xdr:to>
    <xdr:sp macro="" textlink="">
      <xdr:nvSpPr>
        <xdr:cNvPr id="156" name="mexicotext22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 bwMode="auto">
        <a:xfrm>
          <a:off x="7139152" y="4861783"/>
          <a:ext cx="28463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CAM</a:t>
          </a:r>
        </a:p>
      </xdr:txBody>
    </xdr:sp>
    <xdr:clientData/>
  </xdr:twoCellAnchor>
  <xdr:twoCellAnchor editAs="oneCell">
    <xdr:from>
      <xdr:col>10</xdr:col>
      <xdr:colOff>415373</xdr:colOff>
      <xdr:row>26</xdr:row>
      <xdr:rowOff>126526</xdr:rowOff>
    </xdr:from>
    <xdr:to>
      <xdr:col>11</xdr:col>
      <xdr:colOff>1968</xdr:colOff>
      <xdr:row>27</xdr:row>
      <xdr:rowOff>98728</xdr:rowOff>
    </xdr:to>
    <xdr:sp macro="" textlink="">
      <xdr:nvSpPr>
        <xdr:cNvPr id="157" name="mexicotext23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 bwMode="auto">
        <a:xfrm>
          <a:off x="6511373" y="5089051"/>
          <a:ext cx="234295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TAB</a:t>
          </a:r>
        </a:p>
      </xdr:txBody>
    </xdr:sp>
    <xdr:clientData/>
  </xdr:twoCellAnchor>
  <xdr:twoCellAnchor editAs="oneCell">
    <xdr:from>
      <xdr:col>9</xdr:col>
      <xdr:colOff>578773</xdr:colOff>
      <xdr:row>25</xdr:row>
      <xdr:rowOff>138925</xdr:rowOff>
    </xdr:from>
    <xdr:to>
      <xdr:col>9</xdr:col>
      <xdr:colOff>811465</xdr:colOff>
      <xdr:row>26</xdr:row>
      <xdr:rowOff>111127</xdr:rowOff>
    </xdr:to>
    <xdr:sp macro="" textlink="">
      <xdr:nvSpPr>
        <xdr:cNvPr id="158" name="mexicotext2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 bwMode="auto">
        <a:xfrm>
          <a:off x="5712748" y="4901425"/>
          <a:ext cx="23269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VER</a:t>
          </a:r>
        </a:p>
      </xdr:txBody>
    </xdr:sp>
    <xdr:clientData/>
  </xdr:twoCellAnchor>
  <xdr:twoCellAnchor editAs="oneCell">
    <xdr:from>
      <xdr:col>9</xdr:col>
      <xdr:colOff>107194</xdr:colOff>
      <xdr:row>26</xdr:row>
      <xdr:rowOff>84607</xdr:rowOff>
    </xdr:from>
    <xdr:to>
      <xdr:col>9</xdr:col>
      <xdr:colOff>346683</xdr:colOff>
      <xdr:row>27</xdr:row>
      <xdr:rowOff>56809</xdr:rowOff>
    </xdr:to>
    <xdr:sp macro="" textlink="">
      <xdr:nvSpPr>
        <xdr:cNvPr id="159" name="mexicotext25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 bwMode="auto">
        <a:xfrm>
          <a:off x="5241169" y="5047132"/>
          <a:ext cx="239489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PUE</a:t>
          </a:r>
        </a:p>
      </xdr:txBody>
    </xdr:sp>
    <xdr:clientData/>
  </xdr:twoCellAnchor>
  <xdr:twoCellAnchor editAs="oneCell">
    <xdr:from>
      <xdr:col>8</xdr:col>
      <xdr:colOff>725862</xdr:colOff>
      <xdr:row>23</xdr:row>
      <xdr:rowOff>89701</xdr:rowOff>
    </xdr:from>
    <xdr:to>
      <xdr:col>8</xdr:col>
      <xdr:colOff>943294</xdr:colOff>
      <xdr:row>24</xdr:row>
      <xdr:rowOff>61903</xdr:rowOff>
    </xdr:to>
    <xdr:sp macro="" textlink="">
      <xdr:nvSpPr>
        <xdr:cNvPr id="160" name="mexicotext26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 bwMode="auto">
        <a:xfrm>
          <a:off x="4897812" y="4452151"/>
          <a:ext cx="21743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HID</a:t>
          </a:r>
        </a:p>
      </xdr:txBody>
    </xdr:sp>
    <xdr:clientData/>
  </xdr:twoCellAnchor>
  <xdr:twoCellAnchor editAs="oneCell">
    <xdr:from>
      <xdr:col>8</xdr:col>
      <xdr:colOff>507422</xdr:colOff>
      <xdr:row>24</xdr:row>
      <xdr:rowOff>160623</xdr:rowOff>
    </xdr:from>
    <xdr:to>
      <xdr:col>8</xdr:col>
      <xdr:colOff>777304</xdr:colOff>
      <xdr:row>25</xdr:row>
      <xdr:rowOff>132825</xdr:rowOff>
    </xdr:to>
    <xdr:sp macro="" textlink="">
      <xdr:nvSpPr>
        <xdr:cNvPr id="161" name="mexicotext2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 bwMode="auto">
        <a:xfrm>
          <a:off x="4679372" y="4723098"/>
          <a:ext cx="26988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MEX</a:t>
          </a:r>
        </a:p>
      </xdr:txBody>
    </xdr:sp>
    <xdr:clientData/>
  </xdr:twoCellAnchor>
  <xdr:twoCellAnchor editAs="oneCell">
    <xdr:from>
      <xdr:col>8</xdr:col>
      <xdr:colOff>682290</xdr:colOff>
      <xdr:row>22</xdr:row>
      <xdr:rowOff>77739</xdr:rowOff>
    </xdr:from>
    <xdr:to>
      <xdr:col>8</xdr:col>
      <xdr:colOff>943772</xdr:colOff>
      <xdr:row>23</xdr:row>
      <xdr:rowOff>49941</xdr:rowOff>
    </xdr:to>
    <xdr:sp macro="" textlink="">
      <xdr:nvSpPr>
        <xdr:cNvPr id="162" name="mexicotext28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 bwMode="auto">
        <a:xfrm>
          <a:off x="4854240" y="4240164"/>
          <a:ext cx="261482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QUE</a:t>
          </a:r>
        </a:p>
      </xdr:txBody>
    </xdr:sp>
    <xdr:clientData/>
  </xdr:twoCellAnchor>
  <xdr:twoCellAnchor editAs="oneCell">
    <xdr:from>
      <xdr:col>7</xdr:col>
      <xdr:colOff>118483</xdr:colOff>
      <xdr:row>21</xdr:row>
      <xdr:rowOff>110867</xdr:rowOff>
    </xdr:from>
    <xdr:to>
      <xdr:col>8</xdr:col>
      <xdr:colOff>120126</xdr:colOff>
      <xdr:row>22</xdr:row>
      <xdr:rowOff>83069</xdr:rowOff>
    </xdr:to>
    <xdr:sp macro="" textlink="">
      <xdr:nvSpPr>
        <xdr:cNvPr id="163" name="mexicotext29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 bwMode="auto">
        <a:xfrm>
          <a:off x="4023733" y="4073267"/>
          <a:ext cx="268343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AGU</a:t>
          </a:r>
        </a:p>
      </xdr:txBody>
    </xdr:sp>
    <xdr:clientData/>
  </xdr:twoCellAnchor>
  <xdr:twoCellAnchor editAs="oneCell">
    <xdr:from>
      <xdr:col>9</xdr:col>
      <xdr:colOff>40808</xdr:colOff>
      <xdr:row>24</xdr:row>
      <xdr:rowOff>166336</xdr:rowOff>
    </xdr:from>
    <xdr:to>
      <xdr:col>9</xdr:col>
      <xdr:colOff>257662</xdr:colOff>
      <xdr:row>25</xdr:row>
      <xdr:rowOff>138538</xdr:rowOff>
    </xdr:to>
    <xdr:sp macro="" textlink="">
      <xdr:nvSpPr>
        <xdr:cNvPr id="164" name="mexicotext30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 bwMode="auto">
        <a:xfrm>
          <a:off x="5174783" y="4728811"/>
          <a:ext cx="216854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TLA</a:t>
          </a:r>
        </a:p>
      </xdr:txBody>
    </xdr:sp>
    <xdr:clientData/>
  </xdr:twoCellAnchor>
  <xdr:twoCellAnchor editAs="oneCell">
    <xdr:from>
      <xdr:col>8</xdr:col>
      <xdr:colOff>622305</xdr:colOff>
      <xdr:row>26</xdr:row>
      <xdr:rowOff>118745</xdr:rowOff>
    </xdr:from>
    <xdr:to>
      <xdr:col>8</xdr:col>
      <xdr:colOff>920143</xdr:colOff>
      <xdr:row>27</xdr:row>
      <xdr:rowOff>90947</xdr:rowOff>
    </xdr:to>
    <xdr:sp macro="" textlink="">
      <xdr:nvSpPr>
        <xdr:cNvPr id="165" name="mexicotext31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 bwMode="auto">
        <a:xfrm>
          <a:off x="4794255" y="5081270"/>
          <a:ext cx="297838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MOR</a:t>
          </a:r>
        </a:p>
      </xdr:txBody>
    </xdr:sp>
    <xdr:clientData/>
  </xdr:twoCellAnchor>
  <xdr:twoCellAnchor editAs="oneCell">
    <xdr:from>
      <xdr:col>8</xdr:col>
      <xdr:colOff>668269</xdr:colOff>
      <xdr:row>25</xdr:row>
      <xdr:rowOff>133704</xdr:rowOff>
    </xdr:from>
    <xdr:to>
      <xdr:col>8</xdr:col>
      <xdr:colOff>944499</xdr:colOff>
      <xdr:row>26</xdr:row>
      <xdr:rowOff>105906</xdr:rowOff>
    </xdr:to>
    <xdr:sp macro="" textlink="">
      <xdr:nvSpPr>
        <xdr:cNvPr id="166" name="mexicotext32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 bwMode="auto">
        <a:xfrm>
          <a:off x="4840219" y="4896204"/>
          <a:ext cx="276230" cy="172227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100">
              <a:solidFill>
                <a:srgbClr val="1F4E78"/>
              </a:solidFill>
              <a:latin typeface="Arial"/>
              <a:ea typeface="+mn-ea"/>
              <a:cs typeface="Arial"/>
            </a:rPr>
            <a:t>CMX</a:t>
          </a:r>
        </a:p>
      </xdr:txBody>
    </xdr:sp>
    <xdr:clientData/>
  </xdr:twoCellAnchor>
  <xdr:twoCellAnchor editAs="oneCell">
    <xdr:from>
      <xdr:col>1</xdr:col>
      <xdr:colOff>85725</xdr:colOff>
      <xdr:row>1</xdr:row>
      <xdr:rowOff>59714</xdr:rowOff>
    </xdr:from>
    <xdr:to>
      <xdr:col>2</xdr:col>
      <xdr:colOff>346392</xdr:colOff>
      <xdr:row>2</xdr:row>
      <xdr:rowOff>247650</xdr:rowOff>
    </xdr:to>
    <xdr:pic>
      <xdr:nvPicPr>
        <xdr:cNvPr id="172" name="mainicon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45439"/>
          <a:ext cx="679767" cy="435586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4</xdr:col>
      <xdr:colOff>197216</xdr:colOff>
      <xdr:row>38</xdr:row>
      <xdr:rowOff>183216</xdr:rowOff>
    </xdr:from>
    <xdr:to>
      <xdr:col>15</xdr:col>
      <xdr:colOff>155969</xdr:colOff>
      <xdr:row>59</xdr:row>
      <xdr:rowOff>118074</xdr:rowOff>
    </xdr:to>
    <xdr:grpSp>
      <xdr:nvGrpSpPr>
        <xdr:cNvPr id="181" name="arrows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GrpSpPr/>
      </xdr:nvGrpSpPr>
      <xdr:grpSpPr>
        <a:xfrm>
          <a:off x="2159366" y="7546041"/>
          <a:ext cx="6873903" cy="4135383"/>
          <a:chOff x="2134515" y="7512974"/>
          <a:chExt cx="6897435" cy="4219097"/>
        </a:xfrm>
      </xdr:grpSpPr>
      <xdr:sp macro="" textlink="">
        <xdr:nvSpPr>
          <xdr:cNvPr id="182" name="Left Arrow 1">
            <a:extLst>
              <a:ext uri="{FF2B5EF4-FFF2-40B4-BE49-F238E27FC236}">
                <a16:creationId xmlns:a16="http://schemas.microsoft.com/office/drawing/2014/main" id="{00000000-0008-0000-0000-0000B6000000}"/>
              </a:ext>
            </a:extLst>
          </xdr:cNvPr>
          <xdr:cNvSpPr/>
        </xdr:nvSpPr>
        <xdr:spPr>
          <a:xfrm>
            <a:off x="8743950" y="1013868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83" name="Left Arrow 1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/>
        </xdr:nvSpPr>
        <xdr:spPr>
          <a:xfrm>
            <a:off x="2657475" y="101250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84" name="Left Arrow 1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/>
        </xdr:nvSpPr>
        <xdr:spPr>
          <a:xfrm>
            <a:off x="2657475" y="11469451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85" name="Left Arrow 1">
            <a:extLst>
              <a:ext uri="{FF2B5EF4-FFF2-40B4-BE49-F238E27FC236}">
                <a16:creationId xmlns:a16="http://schemas.microsoft.com/office/drawing/2014/main" id="{00000000-0008-0000-0000-0000B9000000}"/>
              </a:ext>
            </a:extLst>
          </xdr:cNvPr>
          <xdr:cNvSpPr/>
        </xdr:nvSpPr>
        <xdr:spPr>
          <a:xfrm rot="5400000">
            <a:off x="2121825" y="86106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86" name="Left Arrow 1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/>
        </xdr:nvSpPr>
        <xdr:spPr>
          <a:xfrm rot="5400000">
            <a:off x="4997460" y="82232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187" name="Left Arrow 1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/>
        </xdr:nvSpPr>
        <xdr:spPr>
          <a:xfrm rot="5400000">
            <a:off x="7535189" y="7525664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1037104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31" customWidth="1"/>
    <col min="2" max="2" width="6.28515625" style="131" customWidth="1"/>
    <col min="3" max="7" width="9.7109375" style="131" customWidth="1"/>
    <col min="8" max="8" width="4" style="131" customWidth="1"/>
    <col min="9" max="10" width="14.42578125" style="131" customWidth="1"/>
    <col min="11" max="14" width="9.7109375" style="131" customWidth="1"/>
    <col min="15" max="15" width="2.85546875" style="131" customWidth="1"/>
    <col min="16" max="16" width="26" style="131" customWidth="1"/>
    <col min="17" max="17" width="18" style="131" customWidth="1"/>
    <col min="18" max="18" width="19.42578125" style="131" customWidth="1"/>
    <col min="19" max="19" width="2.7109375" style="131" customWidth="1"/>
    <col min="20" max="20" width="27.42578125" style="131" customWidth="1"/>
    <col min="21" max="25" width="7.140625" style="131" customWidth="1"/>
    <col min="26" max="26" width="6.85546875" style="131" customWidth="1"/>
    <col min="27" max="27" width="13" style="23" customWidth="1"/>
    <col min="28" max="28" width="9.140625" style="23" customWidth="1"/>
    <col min="29" max="30" width="16.140625" style="23" customWidth="1"/>
    <col min="31" max="31" width="19.7109375" style="24" customWidth="1"/>
    <col min="32" max="33" width="19.7109375" style="10" customWidth="1"/>
    <col min="34" max="34" width="22.28515625" style="25" customWidth="1"/>
    <col min="35" max="35" width="9.140625" style="23" customWidth="1"/>
    <col min="36" max="36" width="19.28515625" style="23" customWidth="1"/>
    <col min="37" max="37" width="14" style="10" customWidth="1"/>
    <col min="38" max="40" width="9.140625" style="23" customWidth="1"/>
    <col min="41" max="42" width="18.85546875" style="23" customWidth="1"/>
    <col min="43" max="43" width="4.5703125" style="23" customWidth="1"/>
    <col min="44" max="44" width="12" style="23" customWidth="1"/>
    <col min="45" max="45" width="4.5703125" style="23" customWidth="1"/>
    <col min="46" max="46" width="11.42578125" style="23" customWidth="1"/>
    <col min="47" max="47" width="9.140625" style="23" customWidth="1"/>
    <col min="48" max="16384" width="9.140625" style="131"/>
  </cols>
  <sheetData>
    <row r="1" spans="1:18" s="118" customFormat="1" ht="6.75" customHeight="1" x14ac:dyDescent="0.25">
      <c r="B1" s="119"/>
      <c r="E1" s="120"/>
      <c r="F1" s="120"/>
      <c r="G1" s="120"/>
    </row>
    <row r="2" spans="1:18" s="121" customFormat="1" ht="20.100000000000001" customHeight="1" x14ac:dyDescent="0.25">
      <c r="B2" s="122"/>
      <c r="C2" s="140" t="s">
        <v>164</v>
      </c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3" spans="1:18" s="124" customFormat="1" ht="24" customHeight="1" x14ac:dyDescent="0.25">
      <c r="B3" s="125"/>
      <c r="C3" s="139" t="s">
        <v>163</v>
      </c>
      <c r="D3" s="138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</row>
    <row r="4" spans="1:18" s="128" customFormat="1" ht="4.9000000000000004" customHeight="1" x14ac:dyDescent="0.25">
      <c r="A4" s="127"/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</row>
    <row r="5" spans="1:18" s="129" customFormat="1" ht="5.0999999999999996" customHeight="1" x14ac:dyDescent="0.25"/>
    <row r="6" spans="1:18" ht="16.899999999999999" customHeight="1" x14ac:dyDescent="0.25">
      <c r="A6" s="130"/>
      <c r="B6" s="64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6"/>
      <c r="O6" s="132"/>
      <c r="P6" s="26" t="s">
        <v>0</v>
      </c>
      <c r="Q6" s="13"/>
      <c r="R6" s="14"/>
    </row>
    <row r="7" spans="1:18" ht="16.149999999999999" customHeight="1" x14ac:dyDescent="0.25">
      <c r="A7" s="130"/>
      <c r="B7" s="67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68"/>
      <c r="O7" s="133"/>
      <c r="P7" s="15" t="s">
        <v>33</v>
      </c>
      <c r="Q7" s="73" t="s">
        <v>17</v>
      </c>
      <c r="R7" s="74" t="s">
        <v>18</v>
      </c>
    </row>
    <row r="8" spans="1:18" ht="16.149999999999999" customHeight="1" x14ac:dyDescent="0.25">
      <c r="A8" s="130"/>
      <c r="B8" s="67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68"/>
      <c r="O8" s="133"/>
      <c r="P8" s="16" t="s">
        <v>91</v>
      </c>
      <c r="Q8" s="141" t="s">
        <v>92</v>
      </c>
      <c r="R8" s="142">
        <v>1312544</v>
      </c>
    </row>
    <row r="9" spans="1:18" ht="16.149999999999999" customHeight="1" x14ac:dyDescent="0.25">
      <c r="A9" s="130"/>
      <c r="B9" s="67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68"/>
      <c r="O9" s="133"/>
      <c r="P9" s="17" t="s">
        <v>39</v>
      </c>
      <c r="Q9" s="143" t="s">
        <v>40</v>
      </c>
      <c r="R9" s="144">
        <v>3315766</v>
      </c>
    </row>
    <row r="10" spans="1:18" ht="16.149999999999999" customHeight="1" x14ac:dyDescent="0.25">
      <c r="A10" s="130"/>
      <c r="B10" s="67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68"/>
      <c r="O10" s="133"/>
      <c r="P10" s="17" t="s">
        <v>41</v>
      </c>
      <c r="Q10" s="143" t="s">
        <v>42</v>
      </c>
      <c r="R10" s="144">
        <v>712029</v>
      </c>
    </row>
    <row r="11" spans="1:18" ht="16.149999999999999" customHeight="1" x14ac:dyDescent="0.25">
      <c r="A11" s="130"/>
      <c r="B11" s="67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68"/>
      <c r="O11" s="133"/>
      <c r="P11" s="17" t="s">
        <v>77</v>
      </c>
      <c r="Q11" s="143" t="s">
        <v>78</v>
      </c>
      <c r="R11" s="144">
        <v>899931</v>
      </c>
    </row>
    <row r="12" spans="1:18" ht="16.149999999999999" customHeight="1" x14ac:dyDescent="0.25">
      <c r="A12" s="130"/>
      <c r="B12" s="67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68"/>
      <c r="O12" s="133"/>
      <c r="P12" s="17" t="s">
        <v>71</v>
      </c>
      <c r="Q12" s="143" t="s">
        <v>72</v>
      </c>
      <c r="R12" s="144">
        <v>5217908</v>
      </c>
    </row>
    <row r="13" spans="1:18" ht="16.149999999999999" customHeight="1" x14ac:dyDescent="0.25">
      <c r="A13" s="130"/>
      <c r="B13" s="67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68"/>
      <c r="O13" s="133"/>
      <c r="P13" s="17" t="s">
        <v>37</v>
      </c>
      <c r="Q13" s="143" t="s">
        <v>38</v>
      </c>
      <c r="R13" s="144">
        <v>3556574</v>
      </c>
    </row>
    <row r="14" spans="1:18" ht="16.149999999999999" customHeight="1" x14ac:dyDescent="0.25">
      <c r="A14" s="130"/>
      <c r="B14" s="67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68"/>
      <c r="O14" s="133"/>
      <c r="P14" s="17" t="s">
        <v>97</v>
      </c>
      <c r="Q14" s="143" t="s">
        <v>98</v>
      </c>
      <c r="R14" s="144">
        <v>8918653</v>
      </c>
    </row>
    <row r="15" spans="1:18" ht="16.149999999999999" customHeight="1" x14ac:dyDescent="0.25">
      <c r="A15" s="130"/>
      <c r="B15" s="67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68"/>
      <c r="O15" s="133"/>
      <c r="P15" s="17" t="s">
        <v>43</v>
      </c>
      <c r="Q15" s="143" t="s">
        <v>44</v>
      </c>
      <c r="R15" s="144">
        <v>2954915</v>
      </c>
    </row>
    <row r="16" spans="1:18" ht="16.149999999999999" customHeight="1" x14ac:dyDescent="0.25">
      <c r="A16" s="130"/>
      <c r="B16" s="67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68"/>
      <c r="O16" s="133"/>
      <c r="P16" s="17" t="s">
        <v>65</v>
      </c>
      <c r="Q16" s="143" t="s">
        <v>66</v>
      </c>
      <c r="R16" s="144">
        <v>711235</v>
      </c>
    </row>
    <row r="17" spans="1:18" ht="16.149999999999999" customHeight="1" x14ac:dyDescent="0.25">
      <c r="A17" s="130"/>
      <c r="B17" s="67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68"/>
      <c r="O17" s="133"/>
      <c r="P17" s="17" t="s">
        <v>45</v>
      </c>
      <c r="Q17" s="172" t="s">
        <v>46</v>
      </c>
      <c r="R17" s="173">
        <v>1754754</v>
      </c>
    </row>
    <row r="18" spans="1:18" ht="16.149999999999999" customHeight="1" x14ac:dyDescent="0.25">
      <c r="A18" s="130"/>
      <c r="B18" s="67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68"/>
      <c r="O18" s="133"/>
      <c r="P18" s="17" t="s">
        <v>61</v>
      </c>
      <c r="Q18" s="174" t="s">
        <v>62</v>
      </c>
      <c r="R18" s="175">
        <v>5853677</v>
      </c>
    </row>
    <row r="19" spans="1:18" ht="16.149999999999999" customHeight="1" x14ac:dyDescent="0.25">
      <c r="A19" s="130"/>
      <c r="B19" s="67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68"/>
      <c r="O19" s="133"/>
      <c r="P19" s="17" t="s">
        <v>67</v>
      </c>
      <c r="Q19" s="174" t="s">
        <v>68</v>
      </c>
      <c r="R19" s="175">
        <v>3533251</v>
      </c>
    </row>
    <row r="20" spans="1:18" ht="16.149999999999999" customHeight="1" x14ac:dyDescent="0.25">
      <c r="A20" s="130"/>
      <c r="B20" s="67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68"/>
      <c r="O20" s="133"/>
      <c r="P20" s="17" t="s">
        <v>85</v>
      </c>
      <c r="Q20" s="174" t="s">
        <v>86</v>
      </c>
      <c r="R20" s="175">
        <v>2858359</v>
      </c>
    </row>
    <row r="21" spans="1:18" ht="16.149999999999999" customHeight="1" x14ac:dyDescent="0.25">
      <c r="A21" s="130"/>
      <c r="B21" s="67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68"/>
      <c r="O21" s="133"/>
      <c r="P21" s="17" t="s">
        <v>53</v>
      </c>
      <c r="Q21" s="174" t="s">
        <v>54</v>
      </c>
      <c r="R21" s="175">
        <v>7844830</v>
      </c>
    </row>
    <row r="22" spans="1:18" ht="16.149999999999999" customHeight="1" x14ac:dyDescent="0.25">
      <c r="A22" s="130"/>
      <c r="B22" s="67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68"/>
      <c r="O22" s="133"/>
      <c r="P22" s="17" t="s">
        <v>87</v>
      </c>
      <c r="Q22" s="174" t="s">
        <v>88</v>
      </c>
      <c r="R22" s="175">
        <v>16187608</v>
      </c>
    </row>
    <row r="23" spans="1:18" ht="16.149999999999999" customHeight="1" x14ac:dyDescent="0.25">
      <c r="A23" s="130"/>
      <c r="B23" s="67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68"/>
      <c r="O23" s="133"/>
      <c r="P23" s="17" t="s">
        <v>63</v>
      </c>
      <c r="Q23" s="174" t="s">
        <v>64</v>
      </c>
      <c r="R23" s="175">
        <v>4584471</v>
      </c>
    </row>
    <row r="24" spans="1:18" ht="16.149999999999999" customHeight="1" x14ac:dyDescent="0.25">
      <c r="A24" s="130"/>
      <c r="B24" s="67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68"/>
      <c r="O24" s="133"/>
      <c r="P24" s="17" t="s">
        <v>95</v>
      </c>
      <c r="Q24" s="174" t="s">
        <v>96</v>
      </c>
      <c r="R24" s="175">
        <v>1903811</v>
      </c>
    </row>
    <row r="25" spans="1:18" ht="16.149999999999999" customHeight="1" x14ac:dyDescent="0.25">
      <c r="A25" s="130"/>
      <c r="B25" s="67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68"/>
      <c r="O25" s="133"/>
      <c r="P25" s="17" t="s">
        <v>55</v>
      </c>
      <c r="Q25" s="174" t="s">
        <v>56</v>
      </c>
      <c r="R25" s="175">
        <v>1181050</v>
      </c>
    </row>
    <row r="26" spans="1:18" ht="16.149999999999999" customHeight="1" x14ac:dyDescent="0.25">
      <c r="A26" s="130"/>
      <c r="B26" s="67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68"/>
      <c r="O26" s="133"/>
      <c r="P26" s="17" t="s">
        <v>49</v>
      </c>
      <c r="Q26" s="174" t="s">
        <v>50</v>
      </c>
      <c r="R26" s="175">
        <v>5119504</v>
      </c>
    </row>
    <row r="27" spans="1:18" ht="16.149999999999999" customHeight="1" x14ac:dyDescent="0.25">
      <c r="A27" s="130"/>
      <c r="B27" s="93" t="s">
        <v>26</v>
      </c>
      <c r="C27" s="94"/>
      <c r="D27" s="95"/>
      <c r="E27" s="53"/>
      <c r="F27" s="53"/>
      <c r="G27" s="53"/>
      <c r="H27" s="53"/>
      <c r="I27" s="53"/>
      <c r="J27" s="53"/>
      <c r="K27" s="53"/>
      <c r="L27" s="53"/>
      <c r="M27" s="53"/>
      <c r="N27" s="68"/>
      <c r="O27" s="133"/>
      <c r="P27" s="17" t="s">
        <v>69</v>
      </c>
      <c r="Q27" s="174" t="s">
        <v>70</v>
      </c>
      <c r="R27" s="175">
        <v>3967889</v>
      </c>
    </row>
    <row r="28" spans="1:18" ht="16.149999999999999" customHeight="1" x14ac:dyDescent="0.25">
      <c r="A28" s="130"/>
      <c r="B28" s="96" t="s">
        <v>27</v>
      </c>
      <c r="C28" s="97" t="s">
        <v>5</v>
      </c>
      <c r="D28" s="98" t="s">
        <v>6</v>
      </c>
      <c r="E28" s="53"/>
      <c r="F28" s="53"/>
      <c r="G28" s="53"/>
      <c r="H28" s="53"/>
      <c r="I28" s="53"/>
      <c r="J28" s="53"/>
      <c r="K28" s="53"/>
      <c r="L28" s="53"/>
      <c r="M28" s="53"/>
      <c r="N28" s="68"/>
      <c r="O28" s="133"/>
      <c r="P28" s="17" t="s">
        <v>83</v>
      </c>
      <c r="Q28" s="174" t="s">
        <v>84</v>
      </c>
      <c r="R28" s="175">
        <v>6168883</v>
      </c>
    </row>
    <row r="29" spans="1:18" ht="16.149999999999999" customHeight="1" x14ac:dyDescent="0.25">
      <c r="A29" s="130"/>
      <c r="B29" s="82"/>
      <c r="C29" s="58">
        <v>0</v>
      </c>
      <c r="D29" s="59">
        <v>1000000</v>
      </c>
      <c r="E29" s="53"/>
      <c r="F29" s="53"/>
      <c r="G29" s="53"/>
      <c r="H29" s="53"/>
      <c r="I29" s="53"/>
      <c r="J29" s="53"/>
      <c r="K29" s="53"/>
      <c r="L29" s="53"/>
      <c r="M29" s="53"/>
      <c r="N29" s="68"/>
      <c r="O29" s="133"/>
      <c r="P29" s="17" t="s">
        <v>89</v>
      </c>
      <c r="Q29" s="174" t="s">
        <v>90</v>
      </c>
      <c r="R29" s="175">
        <v>2038372</v>
      </c>
    </row>
    <row r="30" spans="1:18" ht="16.149999999999999" customHeight="1" x14ac:dyDescent="0.25">
      <c r="A30" s="130"/>
      <c r="B30" s="83"/>
      <c r="C30" s="60">
        <v>1000000</v>
      </c>
      <c r="D30" s="61">
        <v>2000000</v>
      </c>
      <c r="E30" s="53"/>
      <c r="F30" s="53"/>
      <c r="G30" s="53"/>
      <c r="H30" s="53"/>
      <c r="I30" s="53"/>
      <c r="J30" s="53"/>
      <c r="K30" s="53"/>
      <c r="L30" s="53"/>
      <c r="M30" s="53"/>
      <c r="N30" s="68"/>
      <c r="O30" s="133"/>
      <c r="P30" s="17" t="s">
        <v>75</v>
      </c>
      <c r="Q30" s="174" t="s">
        <v>76</v>
      </c>
      <c r="R30" s="175">
        <v>1501562</v>
      </c>
    </row>
    <row r="31" spans="1:18" ht="16.149999999999999" customHeight="1" x14ac:dyDescent="0.25">
      <c r="A31" s="130"/>
      <c r="B31" s="84"/>
      <c r="C31" s="60">
        <v>2000000</v>
      </c>
      <c r="D31" s="61">
        <v>5000000</v>
      </c>
      <c r="E31" s="53"/>
      <c r="F31" s="53"/>
      <c r="G31" s="53"/>
      <c r="H31" s="53"/>
      <c r="I31" s="53"/>
      <c r="J31" s="53"/>
      <c r="K31" s="53"/>
      <c r="L31" s="53"/>
      <c r="M31" s="53"/>
      <c r="N31" s="68"/>
      <c r="O31" s="133"/>
      <c r="P31" s="17" t="s">
        <v>59</v>
      </c>
      <c r="Q31" s="174" t="s">
        <v>60</v>
      </c>
      <c r="R31" s="175">
        <v>2717820</v>
      </c>
    </row>
    <row r="32" spans="1:18" ht="16.149999999999999" customHeight="1" x14ac:dyDescent="0.25">
      <c r="A32" s="130"/>
      <c r="B32" s="85"/>
      <c r="C32" s="60">
        <v>5000000</v>
      </c>
      <c r="D32" s="61">
        <v>10000000</v>
      </c>
      <c r="E32" s="53"/>
      <c r="F32" s="53"/>
      <c r="G32" s="53"/>
      <c r="H32" s="53"/>
      <c r="I32" s="53"/>
      <c r="J32" s="53"/>
      <c r="K32" s="53"/>
      <c r="L32" s="53"/>
      <c r="M32" s="53"/>
      <c r="N32" s="68"/>
      <c r="O32" s="133"/>
      <c r="P32" s="17" t="s">
        <v>47</v>
      </c>
      <c r="Q32" s="174" t="s">
        <v>48</v>
      </c>
      <c r="R32" s="175">
        <v>2966321</v>
      </c>
    </row>
    <row r="33" spans="1:34" ht="16.149999999999999" customHeight="1" x14ac:dyDescent="0.25">
      <c r="A33" s="130"/>
      <c r="B33" s="86"/>
      <c r="C33" s="62">
        <v>10000000</v>
      </c>
      <c r="D33" s="63">
        <v>300000000</v>
      </c>
      <c r="E33" s="54"/>
      <c r="F33" s="54"/>
      <c r="G33" s="54"/>
      <c r="H33" s="54"/>
      <c r="I33" s="54"/>
      <c r="J33" s="54"/>
      <c r="K33" s="54"/>
      <c r="L33" s="54"/>
      <c r="M33" s="54"/>
      <c r="N33" s="69"/>
      <c r="O33" s="133"/>
      <c r="P33" s="17" t="s">
        <v>35</v>
      </c>
      <c r="Q33" s="174" t="s">
        <v>36</v>
      </c>
      <c r="R33" s="175">
        <v>2850330</v>
      </c>
    </row>
    <row r="34" spans="1:34" ht="16.149999999999999" customHeight="1" x14ac:dyDescent="0.25"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4"/>
      <c r="P34" s="17" t="s">
        <v>79</v>
      </c>
      <c r="Q34" s="174" t="s">
        <v>80</v>
      </c>
      <c r="R34" s="175">
        <v>2395272</v>
      </c>
    </row>
    <row r="35" spans="1:34" ht="16.149999999999999" customHeight="1" x14ac:dyDescent="0.25">
      <c r="B35" s="26" t="s">
        <v>13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4"/>
      <c r="O35" s="135"/>
      <c r="P35" s="17" t="s">
        <v>57</v>
      </c>
      <c r="Q35" s="174" t="s">
        <v>58</v>
      </c>
      <c r="R35" s="175">
        <v>3441698</v>
      </c>
    </row>
    <row r="36" spans="1:34" ht="16.149999999999999" customHeight="1" x14ac:dyDescent="0.25">
      <c r="B36" s="1"/>
      <c r="C36" s="2"/>
      <c r="D36" s="2"/>
      <c r="E36" s="2"/>
      <c r="F36" s="2"/>
      <c r="G36" s="2"/>
      <c r="H36" s="2"/>
      <c r="I36" s="11"/>
      <c r="J36" s="11"/>
      <c r="K36" s="2"/>
      <c r="L36" s="2"/>
      <c r="M36" s="2"/>
      <c r="N36" s="6"/>
      <c r="O36" s="135"/>
      <c r="P36" s="17" t="s">
        <v>93</v>
      </c>
      <c r="Q36" s="174" t="s">
        <v>94</v>
      </c>
      <c r="R36" s="175">
        <v>1272847</v>
      </c>
    </row>
    <row r="37" spans="1:34" ht="16.149999999999999" customHeight="1" thickBot="1" x14ac:dyDescent="0.3">
      <c r="B37" s="1"/>
      <c r="C37" s="7" t="s">
        <v>15</v>
      </c>
      <c r="D37" s="8"/>
      <c r="E37" s="8"/>
      <c r="F37" s="8"/>
      <c r="G37" s="9"/>
      <c r="H37" s="2"/>
      <c r="I37" s="20" t="s">
        <v>5</v>
      </c>
      <c r="J37" s="21" t="s">
        <v>6</v>
      </c>
      <c r="K37" s="2"/>
      <c r="L37" s="2"/>
      <c r="M37" s="2"/>
      <c r="N37" s="6"/>
      <c r="O37" s="135"/>
      <c r="P37" s="17" t="s">
        <v>81</v>
      </c>
      <c r="Q37" s="174" t="s">
        <v>82</v>
      </c>
      <c r="R37" s="175">
        <v>8112505</v>
      </c>
    </row>
    <row r="38" spans="1:34" ht="16.149999999999999" customHeight="1" x14ac:dyDescent="0.25">
      <c r="B38" s="1"/>
      <c r="C38" s="87"/>
      <c r="D38" s="35"/>
      <c r="E38" s="77"/>
      <c r="F38" s="36"/>
      <c r="G38" s="37"/>
      <c r="H38" s="2"/>
      <c r="I38" s="145">
        <v>0</v>
      </c>
      <c r="J38" s="146">
        <v>1000000</v>
      </c>
      <c r="K38" s="2"/>
      <c r="L38" s="2"/>
      <c r="M38" s="2"/>
      <c r="N38" s="6"/>
      <c r="O38" s="135"/>
      <c r="P38" s="17" t="s">
        <v>73</v>
      </c>
      <c r="Q38" s="174" t="s">
        <v>74</v>
      </c>
      <c r="R38" s="175">
        <v>2097175</v>
      </c>
    </row>
    <row r="39" spans="1:34" ht="16.149999999999999" customHeight="1" x14ac:dyDescent="0.25">
      <c r="B39" s="1"/>
      <c r="C39" s="88"/>
      <c r="D39" s="38"/>
      <c r="E39" s="78"/>
      <c r="F39" s="39"/>
      <c r="G39" s="40"/>
      <c r="H39" s="2"/>
      <c r="I39" s="147">
        <v>1000000</v>
      </c>
      <c r="J39" s="148">
        <v>2000000</v>
      </c>
      <c r="K39" s="2"/>
      <c r="L39" s="2"/>
      <c r="M39" s="2"/>
      <c r="N39" s="6"/>
      <c r="O39" s="135"/>
      <c r="P39" s="18" t="s">
        <v>51</v>
      </c>
      <c r="Q39" s="176" t="s">
        <v>52</v>
      </c>
      <c r="R39" s="177">
        <v>1579209</v>
      </c>
    </row>
    <row r="40" spans="1:34" ht="16.149999999999999" customHeight="1" x14ac:dyDescent="0.25">
      <c r="B40" s="1"/>
      <c r="C40" s="89"/>
      <c r="D40" s="41"/>
      <c r="E40" s="79"/>
      <c r="F40" s="42"/>
      <c r="G40" s="43"/>
      <c r="H40" s="2"/>
      <c r="I40" s="147">
        <v>2000000</v>
      </c>
      <c r="J40" s="148">
        <v>5000000</v>
      </c>
      <c r="K40" s="2"/>
      <c r="L40" s="2"/>
      <c r="M40" s="2"/>
      <c r="N40" s="6"/>
      <c r="O40" s="135"/>
      <c r="P40" s="134"/>
      <c r="Q40" s="134"/>
      <c r="R40" s="134"/>
      <c r="AB40" s="29"/>
      <c r="AC40" s="32"/>
      <c r="AD40" s="32"/>
      <c r="AE40" s="28"/>
      <c r="AF40" s="29"/>
      <c r="AG40" s="30"/>
      <c r="AH40" s="31"/>
    </row>
    <row r="41" spans="1:34" ht="16.149999999999999" customHeight="1" x14ac:dyDescent="0.25">
      <c r="B41" s="1"/>
      <c r="C41" s="90"/>
      <c r="D41" s="44"/>
      <c r="E41" s="80"/>
      <c r="F41" s="45"/>
      <c r="G41" s="46"/>
      <c r="H41" s="2"/>
      <c r="I41" s="147">
        <v>5000000</v>
      </c>
      <c r="J41" s="148">
        <v>10000000</v>
      </c>
      <c r="K41" s="2"/>
      <c r="L41" s="2"/>
      <c r="M41" s="2"/>
      <c r="N41" s="6"/>
      <c r="O41" s="135"/>
      <c r="AB41" s="29"/>
      <c r="AC41" s="32"/>
      <c r="AD41" s="32"/>
      <c r="AE41" s="28"/>
      <c r="AF41" s="29"/>
      <c r="AG41" s="30"/>
      <c r="AH41" s="31"/>
    </row>
    <row r="42" spans="1:34" ht="16.149999999999999" customHeight="1" x14ac:dyDescent="0.25">
      <c r="B42" s="1"/>
      <c r="C42" s="91"/>
      <c r="D42" s="47"/>
      <c r="E42" s="81"/>
      <c r="F42" s="48"/>
      <c r="G42" s="49"/>
      <c r="H42" s="2"/>
      <c r="I42" s="149">
        <v>10000000</v>
      </c>
      <c r="J42" s="150">
        <v>300000000</v>
      </c>
      <c r="K42" s="2"/>
      <c r="L42" s="2"/>
      <c r="M42" s="2"/>
      <c r="N42" s="6"/>
      <c r="O42" s="135"/>
      <c r="AB42" s="29"/>
      <c r="AC42" s="32"/>
      <c r="AD42" s="32"/>
      <c r="AE42" s="28"/>
      <c r="AF42" s="29"/>
      <c r="AG42" s="30"/>
      <c r="AH42" s="31"/>
    </row>
    <row r="43" spans="1:34" ht="16.149999999999999" customHeight="1" x14ac:dyDescent="0.25">
      <c r="B43" s="1"/>
      <c r="C43" s="52"/>
      <c r="D43" s="50"/>
      <c r="E43" s="50"/>
      <c r="F43" s="50"/>
      <c r="G43" s="55"/>
      <c r="H43" s="2"/>
      <c r="I43" s="2"/>
      <c r="J43" s="2"/>
      <c r="K43" s="2"/>
      <c r="L43" s="2"/>
      <c r="M43" s="2"/>
      <c r="N43" s="6"/>
      <c r="O43" s="135"/>
      <c r="AB43" s="29"/>
      <c r="AC43" s="32"/>
      <c r="AD43" s="32"/>
      <c r="AE43" s="28"/>
      <c r="AF43" s="29"/>
      <c r="AG43" s="30"/>
      <c r="AH43" s="31"/>
    </row>
    <row r="44" spans="1:34" ht="16.149999999999999" customHeight="1" thickBot="1" x14ac:dyDescent="0.3">
      <c r="B44" s="1"/>
      <c r="C44" s="27"/>
      <c r="D44" s="51"/>
      <c r="E44" s="51"/>
      <c r="F44" s="51"/>
      <c r="G44" s="56"/>
      <c r="H44" s="2"/>
      <c r="I44" s="2"/>
      <c r="J44" s="2"/>
      <c r="K44" s="2"/>
      <c r="L44" s="2"/>
      <c r="M44" s="2"/>
      <c r="N44" s="6"/>
      <c r="O44" s="135"/>
      <c r="AB44" s="29"/>
      <c r="AC44" s="32"/>
      <c r="AD44" s="32"/>
      <c r="AE44" s="28"/>
      <c r="AF44" s="29"/>
      <c r="AG44" s="30"/>
      <c r="AH44" s="31"/>
    </row>
    <row r="45" spans="1:34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35"/>
      <c r="AB45" s="29"/>
      <c r="AC45" s="32"/>
      <c r="AD45" s="32"/>
      <c r="AE45" s="28"/>
      <c r="AF45" s="29"/>
      <c r="AG45" s="30"/>
      <c r="AH45" s="31"/>
    </row>
    <row r="46" spans="1:34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AB46" s="29"/>
      <c r="AC46" s="32"/>
      <c r="AD46" s="32"/>
      <c r="AE46" s="28"/>
      <c r="AF46" s="29"/>
      <c r="AG46" s="30"/>
      <c r="AH46" s="31"/>
    </row>
    <row r="47" spans="1:34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AB47" s="29"/>
      <c r="AC47" s="32"/>
      <c r="AD47" s="32"/>
      <c r="AE47" s="28"/>
      <c r="AF47" s="29"/>
      <c r="AG47" s="30"/>
      <c r="AH47" s="31"/>
    </row>
    <row r="48" spans="1:34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AB48" s="29"/>
      <c r="AC48" s="32"/>
      <c r="AD48" s="32"/>
      <c r="AE48" s="28"/>
      <c r="AF48" s="29"/>
      <c r="AG48" s="30"/>
      <c r="AH48" s="31"/>
    </row>
    <row r="49" spans="2:3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T49" s="137"/>
      <c r="AB49" s="29"/>
      <c r="AC49" s="32"/>
      <c r="AD49" s="32"/>
      <c r="AE49" s="28"/>
      <c r="AF49" s="29"/>
      <c r="AG49" s="30"/>
      <c r="AH49" s="31"/>
    </row>
    <row r="50" spans="2:34" ht="16.149999999999999" customHeight="1" x14ac:dyDescent="0.25">
      <c r="B50" s="1"/>
      <c r="C50" s="76"/>
      <c r="D50" s="76"/>
      <c r="E50" s="76"/>
      <c r="F50" s="2"/>
      <c r="G50" s="2"/>
      <c r="H50" s="2"/>
      <c r="I50" s="2"/>
      <c r="J50" s="2"/>
      <c r="K50" s="2"/>
      <c r="L50" s="2"/>
      <c r="M50" s="2"/>
      <c r="N50" s="6"/>
      <c r="AB50" s="29"/>
      <c r="AC50" s="32"/>
      <c r="AD50" s="32"/>
      <c r="AE50" s="28"/>
      <c r="AF50" s="29"/>
      <c r="AG50" s="30"/>
      <c r="AH50" s="31"/>
    </row>
    <row r="51" spans="2:34" ht="16.149999999999999" customHeight="1" x14ac:dyDescent="0.25">
      <c r="B51" s="1"/>
      <c r="C51" s="76"/>
      <c r="D51" s="76"/>
      <c r="E51" s="76"/>
      <c r="F51" s="2"/>
      <c r="G51" s="2"/>
      <c r="H51" s="2"/>
      <c r="I51" s="2"/>
      <c r="J51" s="2"/>
      <c r="K51" s="2"/>
      <c r="L51" s="2"/>
      <c r="M51" s="2"/>
      <c r="N51" s="6"/>
      <c r="AB51" s="29"/>
      <c r="AC51" s="32"/>
      <c r="AD51" s="32"/>
      <c r="AE51" s="28"/>
      <c r="AF51" s="29"/>
      <c r="AG51" s="30"/>
      <c r="AH51" s="31"/>
    </row>
    <row r="52" spans="2:34" ht="16.149999999999999" customHeight="1" x14ac:dyDescent="0.25">
      <c r="B52" s="1"/>
      <c r="C52" s="70" t="s">
        <v>30</v>
      </c>
      <c r="D52" s="71"/>
      <c r="E52" s="72"/>
      <c r="F52" s="2"/>
      <c r="G52" s="2"/>
      <c r="H52" s="2"/>
      <c r="I52" s="2"/>
      <c r="J52" s="2"/>
      <c r="K52" s="2"/>
      <c r="L52" s="2"/>
      <c r="M52" s="2"/>
      <c r="N52" s="6"/>
      <c r="AB52" s="29"/>
      <c r="AC52" s="32"/>
      <c r="AD52" s="32"/>
      <c r="AE52" s="28"/>
      <c r="AF52" s="29"/>
      <c r="AG52" s="30"/>
      <c r="AH52" s="31"/>
    </row>
    <row r="53" spans="2:34" ht="16.149999999999999" customHeight="1" x14ac:dyDescent="0.25">
      <c r="B53" s="1"/>
      <c r="C53" s="33" t="s">
        <v>23</v>
      </c>
      <c r="D53" s="12"/>
      <c r="E53" s="92"/>
      <c r="F53" s="2"/>
      <c r="G53" s="2"/>
      <c r="H53" s="2"/>
      <c r="I53" s="2"/>
      <c r="J53" s="2"/>
      <c r="K53" s="2"/>
      <c r="L53" s="2"/>
      <c r="M53" s="2"/>
      <c r="N53" s="6"/>
      <c r="AB53" s="29"/>
      <c r="AC53" s="32"/>
      <c r="AD53" s="32"/>
      <c r="AE53" s="28"/>
      <c r="AF53" s="29"/>
      <c r="AG53" s="30"/>
      <c r="AH53" s="31"/>
    </row>
    <row r="54" spans="2:34" ht="16.149999999999999" customHeight="1" x14ac:dyDescent="0.25">
      <c r="B54" s="1"/>
      <c r="C54" s="33" t="s">
        <v>34</v>
      </c>
      <c r="D54" s="12"/>
      <c r="E54" s="34" t="s">
        <v>32</v>
      </c>
      <c r="F54" s="2"/>
      <c r="G54" s="2"/>
      <c r="H54" s="2"/>
      <c r="I54" s="2"/>
      <c r="J54" s="2"/>
      <c r="K54" s="2"/>
      <c r="L54" s="2"/>
      <c r="M54" s="2"/>
      <c r="N54" s="6"/>
      <c r="AB54" s="29"/>
      <c r="AC54" s="32"/>
      <c r="AD54" s="32"/>
      <c r="AE54" s="28"/>
      <c r="AF54" s="29"/>
      <c r="AG54" s="30"/>
      <c r="AH54" s="31"/>
    </row>
    <row r="55" spans="2:34" ht="16.149999999999999" customHeight="1" x14ac:dyDescent="0.25">
      <c r="B55" s="1"/>
      <c r="C55" s="33" t="s">
        <v>31</v>
      </c>
      <c r="D55" s="12"/>
      <c r="E55" s="57"/>
      <c r="F55" s="2"/>
      <c r="G55" s="2"/>
      <c r="H55" s="2"/>
      <c r="I55" s="2"/>
      <c r="J55" s="2"/>
      <c r="K55" s="2"/>
      <c r="L55" s="2"/>
      <c r="M55" s="2"/>
      <c r="N55" s="6"/>
      <c r="AB55" s="29"/>
      <c r="AC55" s="32"/>
      <c r="AD55" s="32"/>
      <c r="AE55" s="28"/>
      <c r="AF55" s="29"/>
      <c r="AG55" s="30"/>
      <c r="AH55" s="31"/>
    </row>
    <row r="56" spans="2:34" ht="16.149999999999999" customHeight="1" x14ac:dyDescent="0.25">
      <c r="B56" s="1"/>
      <c r="C56" s="33" t="s">
        <v>28</v>
      </c>
      <c r="D56" s="12"/>
      <c r="E56" s="34" t="s">
        <v>29</v>
      </c>
      <c r="F56" s="2"/>
      <c r="G56" s="2"/>
      <c r="H56" s="2"/>
      <c r="I56" s="2"/>
      <c r="J56" s="2"/>
      <c r="K56" s="2"/>
      <c r="L56" s="2"/>
      <c r="M56" s="2"/>
      <c r="N56" s="6"/>
      <c r="AB56" s="29"/>
      <c r="AC56" s="32"/>
      <c r="AD56" s="32"/>
      <c r="AE56" s="28"/>
      <c r="AF56" s="29"/>
      <c r="AG56" s="30"/>
      <c r="AH56" s="31"/>
    </row>
    <row r="57" spans="2:34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AB57" s="29"/>
      <c r="AC57" s="32"/>
      <c r="AD57" s="32"/>
      <c r="AE57" s="28"/>
      <c r="AF57" s="29"/>
      <c r="AG57" s="30"/>
      <c r="AH57" s="31"/>
    </row>
    <row r="58" spans="2:34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75" t="s">
        <v>16</v>
      </c>
      <c r="M58" s="22">
        <v>11</v>
      </c>
      <c r="N58" s="6"/>
      <c r="AB58" s="29"/>
      <c r="AC58" s="32"/>
      <c r="AD58" s="32"/>
      <c r="AE58" s="28"/>
      <c r="AF58" s="29"/>
      <c r="AG58" s="30"/>
      <c r="AH58" s="31"/>
    </row>
    <row r="59" spans="2:34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AB59" s="29"/>
      <c r="AC59" s="32"/>
      <c r="AD59" s="32"/>
      <c r="AE59" s="28"/>
      <c r="AF59" s="29"/>
      <c r="AG59" s="30"/>
      <c r="AH59" s="31"/>
    </row>
    <row r="60" spans="2:34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AB60" s="29"/>
      <c r="AC60" s="32"/>
      <c r="AD60" s="32"/>
      <c r="AE60" s="28"/>
      <c r="AF60" s="29"/>
      <c r="AG60" s="30"/>
      <c r="AH60" s="31"/>
    </row>
    <row r="61" spans="2:34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AB61" s="29"/>
      <c r="AC61" s="32"/>
      <c r="AD61" s="32"/>
      <c r="AE61" s="28"/>
      <c r="AF61" s="29"/>
      <c r="AG61" s="30"/>
      <c r="AH61" s="31"/>
    </row>
    <row r="62" spans="2:34" ht="16.149999999999999" customHeight="1" x14ac:dyDescent="0.25">
      <c r="AB62" s="29"/>
      <c r="AC62" s="32"/>
      <c r="AD62" s="32"/>
      <c r="AE62" s="28"/>
      <c r="AF62" s="29"/>
      <c r="AG62" s="30"/>
      <c r="AH62" s="31"/>
    </row>
    <row r="63" spans="2:34" ht="16.149999999999999" customHeight="1" x14ac:dyDescent="0.25">
      <c r="AB63" s="29"/>
      <c r="AC63" s="32"/>
      <c r="AD63" s="32"/>
      <c r="AE63" s="28"/>
      <c r="AF63" s="29"/>
      <c r="AG63" s="30"/>
      <c r="AH63" s="31"/>
    </row>
    <row r="64" spans="2:34" ht="16.149999999999999" customHeight="1" x14ac:dyDescent="0.25">
      <c r="AB64" s="29"/>
      <c r="AC64" s="32"/>
      <c r="AD64" s="32"/>
      <c r="AE64" s="28"/>
      <c r="AF64" s="29"/>
      <c r="AG64" s="30"/>
      <c r="AH64" s="31"/>
    </row>
    <row r="65" spans="28:34" ht="16.149999999999999" customHeight="1" x14ac:dyDescent="0.25">
      <c r="AB65" s="29"/>
      <c r="AC65" s="32"/>
      <c r="AD65" s="32"/>
      <c r="AE65" s="28"/>
      <c r="AF65" s="29"/>
      <c r="AG65" s="30"/>
      <c r="AH65" s="31"/>
    </row>
    <row r="66" spans="28:34" ht="16.149999999999999" customHeight="1" x14ac:dyDescent="0.25">
      <c r="AB66" s="29"/>
      <c r="AC66" s="32"/>
      <c r="AD66" s="32"/>
      <c r="AE66" s="28"/>
      <c r="AF66" s="29"/>
      <c r="AG66" s="30"/>
      <c r="AH66" s="31"/>
    </row>
    <row r="67" spans="28:34" ht="16.149999999999999" customHeight="1" x14ac:dyDescent="0.25">
      <c r="AB67" s="29"/>
      <c r="AC67" s="32"/>
      <c r="AD67" s="32"/>
      <c r="AE67" s="28"/>
      <c r="AF67" s="29"/>
      <c r="AG67" s="30"/>
      <c r="AH67" s="31"/>
    </row>
    <row r="68" spans="28:34" ht="16.149999999999999" customHeight="1" x14ac:dyDescent="0.25">
      <c r="AB68" s="29"/>
      <c r="AC68" s="32"/>
      <c r="AD68" s="32"/>
      <c r="AE68" s="28"/>
      <c r="AF68" s="29"/>
      <c r="AG68" s="30"/>
      <c r="AH68" s="31"/>
    </row>
    <row r="69" spans="28:34" ht="16.149999999999999" customHeight="1" x14ac:dyDescent="0.25">
      <c r="AB69" s="29"/>
      <c r="AC69" s="32"/>
      <c r="AD69" s="32"/>
      <c r="AE69" s="28"/>
      <c r="AF69" s="29"/>
      <c r="AG69" s="30"/>
      <c r="AH69" s="31"/>
    </row>
    <row r="70" spans="28:34" ht="16.149999999999999" customHeight="1" x14ac:dyDescent="0.25">
      <c r="AB70" s="29"/>
      <c r="AC70" s="32"/>
      <c r="AD70" s="32"/>
      <c r="AE70" s="28"/>
      <c r="AF70" s="29"/>
      <c r="AG70" s="30"/>
      <c r="AH70" s="31"/>
    </row>
    <row r="71" spans="28:34" ht="16.149999999999999" customHeight="1" x14ac:dyDescent="0.25">
      <c r="AB71" s="29"/>
      <c r="AC71" s="32"/>
      <c r="AD71" s="32"/>
      <c r="AE71" s="28"/>
      <c r="AF71" s="29"/>
      <c r="AG71" s="30"/>
      <c r="AH71" s="31"/>
    </row>
    <row r="72" spans="28:34" ht="16.149999999999999" customHeight="1" x14ac:dyDescent="0.25">
      <c r="AB72" s="29"/>
      <c r="AC72" s="32"/>
      <c r="AD72" s="32"/>
      <c r="AE72" s="28"/>
      <c r="AF72" s="29"/>
      <c r="AG72" s="30"/>
      <c r="AH72" s="31"/>
    </row>
    <row r="73" spans="28:34" ht="16.149999999999999" customHeight="1" x14ac:dyDescent="0.25">
      <c r="AB73" s="29"/>
      <c r="AC73" s="32"/>
      <c r="AD73" s="32"/>
      <c r="AE73" s="28"/>
      <c r="AF73" s="29"/>
      <c r="AG73" s="30"/>
      <c r="AH73" s="31"/>
    </row>
    <row r="74" spans="28:34" ht="16.149999999999999" customHeight="1" x14ac:dyDescent="0.25">
      <c r="AB74" s="29"/>
      <c r="AC74" s="32"/>
      <c r="AD74" s="32"/>
      <c r="AE74" s="28"/>
      <c r="AF74" s="29"/>
      <c r="AG74" s="30"/>
      <c r="AH74" s="31"/>
    </row>
    <row r="75" spans="28:34" ht="16.149999999999999" customHeight="1" x14ac:dyDescent="0.25">
      <c r="AB75" s="29"/>
      <c r="AC75" s="32"/>
      <c r="AD75" s="32"/>
      <c r="AE75" s="28"/>
      <c r="AF75" s="29"/>
      <c r="AG75" s="30"/>
      <c r="AH75" s="31"/>
    </row>
    <row r="76" spans="28:34" ht="16.149999999999999" customHeight="1" x14ac:dyDescent="0.25">
      <c r="AB76" s="29"/>
      <c r="AC76" s="32"/>
      <c r="AD76" s="32"/>
      <c r="AE76" s="28"/>
      <c r="AF76" s="29"/>
      <c r="AG76" s="30"/>
      <c r="AH76" s="31"/>
    </row>
    <row r="77" spans="28:34" ht="16.149999999999999" customHeight="1" x14ac:dyDescent="0.25">
      <c r="AB77" s="29"/>
      <c r="AC77" s="32"/>
      <c r="AD77" s="32"/>
      <c r="AE77" s="28"/>
      <c r="AF77" s="29"/>
      <c r="AG77" s="30"/>
      <c r="AH77" s="31"/>
    </row>
    <row r="78" spans="28:34" ht="16.149999999999999" customHeight="1" x14ac:dyDescent="0.25">
      <c r="AB78" s="29"/>
      <c r="AC78" s="32"/>
      <c r="AD78" s="32"/>
      <c r="AE78" s="28"/>
      <c r="AF78" s="29"/>
      <c r="AG78" s="30"/>
      <c r="AH78" s="31"/>
    </row>
    <row r="79" spans="28:34" ht="16.149999999999999" customHeight="1" x14ac:dyDescent="0.25">
      <c r="AB79" s="29"/>
      <c r="AC79" s="32"/>
      <c r="AD79" s="32"/>
      <c r="AE79" s="28"/>
      <c r="AF79" s="29"/>
      <c r="AG79" s="30"/>
      <c r="AH79" s="31"/>
    </row>
    <row r="80" spans="28:34" ht="16.149999999999999" customHeight="1" x14ac:dyDescent="0.25">
      <c r="AB80" s="29"/>
      <c r="AC80" s="32"/>
      <c r="AD80" s="32"/>
      <c r="AE80" s="28"/>
      <c r="AF80" s="29"/>
      <c r="AG80" s="30"/>
      <c r="AH80" s="31"/>
    </row>
    <row r="81" spans="28:34" ht="16.149999999999999" customHeight="1" x14ac:dyDescent="0.25">
      <c r="AB81" s="29"/>
      <c r="AC81" s="32"/>
      <c r="AD81" s="32"/>
      <c r="AE81" s="28"/>
      <c r="AF81" s="29"/>
      <c r="AG81" s="30"/>
      <c r="AH81" s="31"/>
    </row>
    <row r="82" spans="28:34" ht="16.149999999999999" customHeight="1" x14ac:dyDescent="0.25">
      <c r="AB82" s="29"/>
      <c r="AC82" s="32"/>
      <c r="AD82" s="32"/>
      <c r="AE82" s="28"/>
      <c r="AF82" s="29"/>
      <c r="AG82" s="30"/>
      <c r="AH82" s="31"/>
    </row>
    <row r="83" spans="28:34" ht="16.149999999999999" customHeight="1" x14ac:dyDescent="0.25">
      <c r="AB83" s="29"/>
      <c r="AC83" s="32"/>
      <c r="AD83" s="32"/>
      <c r="AE83" s="28"/>
      <c r="AF83" s="29"/>
      <c r="AG83" s="30"/>
      <c r="AH83" s="31"/>
    </row>
    <row r="84" spans="28:34" ht="16.149999999999999" customHeight="1" x14ac:dyDescent="0.25">
      <c r="AB84" s="29"/>
      <c r="AC84" s="32"/>
      <c r="AD84" s="32"/>
      <c r="AE84" s="28"/>
      <c r="AF84" s="29"/>
      <c r="AG84" s="30"/>
      <c r="AH84" s="31"/>
    </row>
    <row r="85" spans="28:34" ht="16.149999999999999" customHeight="1" x14ac:dyDescent="0.25">
      <c r="AB85" s="29"/>
      <c r="AC85" s="32"/>
      <c r="AD85" s="32"/>
      <c r="AE85" s="28"/>
      <c r="AF85" s="29"/>
      <c r="AG85" s="30"/>
      <c r="AH85" s="31"/>
    </row>
    <row r="86" spans="28:34" ht="16.149999999999999" customHeight="1" x14ac:dyDescent="0.25">
      <c r="AB86" s="29"/>
      <c r="AC86" s="32"/>
      <c r="AD86" s="32"/>
      <c r="AE86" s="28"/>
      <c r="AF86" s="29"/>
      <c r="AG86" s="30"/>
      <c r="AH86" s="31"/>
    </row>
    <row r="87" spans="28:34" ht="16.149999999999999" customHeight="1" x14ac:dyDescent="0.25">
      <c r="AB87" s="29"/>
      <c r="AC87" s="32"/>
      <c r="AD87" s="32"/>
      <c r="AE87" s="28"/>
      <c r="AF87" s="29"/>
      <c r="AG87" s="30"/>
      <c r="AH87" s="31"/>
    </row>
    <row r="88" spans="28:34" ht="16.149999999999999" customHeight="1" x14ac:dyDescent="0.25">
      <c r="AB88" s="29"/>
      <c r="AC88" s="32"/>
      <c r="AD88" s="32"/>
      <c r="AE88" s="28"/>
      <c r="AF88" s="29"/>
      <c r="AG88" s="30"/>
      <c r="AH88" s="31"/>
    </row>
    <row r="89" spans="28:34" ht="16.149999999999999" customHeight="1" x14ac:dyDescent="0.25">
      <c r="AB89" s="29"/>
      <c r="AC89" s="32"/>
      <c r="AD89" s="32"/>
      <c r="AE89" s="28"/>
      <c r="AF89" s="29"/>
      <c r="AG89" s="30"/>
      <c r="AH89" s="31"/>
    </row>
    <row r="90" spans="28:34" ht="16.149999999999999" customHeight="1" x14ac:dyDescent="0.25">
      <c r="AB90" s="29"/>
      <c r="AC90" s="32"/>
      <c r="AD90" s="32"/>
      <c r="AE90" s="28"/>
      <c r="AF90" s="29"/>
      <c r="AG90" s="30"/>
      <c r="AH90" s="31"/>
    </row>
    <row r="91" spans="28:34" ht="16.149999999999999" customHeight="1" x14ac:dyDescent="0.25">
      <c r="AB91" s="29"/>
      <c r="AC91" s="32"/>
      <c r="AD91" s="32"/>
      <c r="AE91" s="28"/>
      <c r="AF91" s="29"/>
      <c r="AG91" s="30"/>
      <c r="AH91" s="31"/>
    </row>
    <row r="92" spans="28:34" ht="16.149999999999999" customHeight="1" x14ac:dyDescent="0.25">
      <c r="AB92" s="29"/>
      <c r="AC92" s="32"/>
      <c r="AD92" s="32"/>
      <c r="AE92" s="28"/>
      <c r="AF92" s="29"/>
      <c r="AG92" s="30"/>
      <c r="AH92" s="31"/>
    </row>
    <row r="93" spans="28:34" ht="16.149999999999999" customHeight="1" x14ac:dyDescent="0.25">
      <c r="AB93" s="29"/>
      <c r="AC93" s="32"/>
      <c r="AD93" s="32"/>
      <c r="AE93" s="28"/>
      <c r="AF93" s="29"/>
      <c r="AG93" s="30"/>
      <c r="AH93" s="31"/>
    </row>
    <row r="94" spans="28:34" ht="16.149999999999999" customHeight="1" x14ac:dyDescent="0.25">
      <c r="AB94" s="29"/>
      <c r="AC94" s="32"/>
      <c r="AD94" s="32"/>
      <c r="AE94" s="28"/>
      <c r="AF94" s="29"/>
      <c r="AG94" s="30"/>
      <c r="AH94" s="31"/>
    </row>
    <row r="95" spans="28:34" ht="16.149999999999999" customHeight="1" x14ac:dyDescent="0.25">
      <c r="AB95" s="29"/>
      <c r="AC95" s="32"/>
      <c r="AD95" s="32"/>
      <c r="AE95" s="28"/>
      <c r="AF95" s="29"/>
      <c r="AG95" s="30"/>
      <c r="AH95" s="31"/>
    </row>
    <row r="96" spans="28:34" ht="16.149999999999999" customHeight="1" x14ac:dyDescent="0.25">
      <c r="AB96" s="29"/>
      <c r="AC96" s="32"/>
      <c r="AD96" s="32"/>
      <c r="AE96" s="28"/>
      <c r="AF96" s="29"/>
      <c r="AG96" s="30"/>
      <c r="AH96" s="31"/>
    </row>
    <row r="97" spans="28:34" ht="16.149999999999999" customHeight="1" x14ac:dyDescent="0.25">
      <c r="AB97" s="29"/>
      <c r="AC97" s="32"/>
      <c r="AD97" s="32"/>
      <c r="AE97" s="28"/>
      <c r="AF97" s="29"/>
      <c r="AG97" s="30"/>
      <c r="AH97" s="31"/>
    </row>
    <row r="98" spans="28:34" ht="16.149999999999999" customHeight="1" x14ac:dyDescent="0.25">
      <c r="AB98" s="29"/>
      <c r="AC98" s="32"/>
      <c r="AD98" s="32"/>
      <c r="AE98" s="28"/>
      <c r="AF98" s="29"/>
      <c r="AG98" s="30"/>
      <c r="AH98" s="31"/>
    </row>
    <row r="99" spans="28:34" ht="16.149999999999999" customHeight="1" x14ac:dyDescent="0.25">
      <c r="AB99" s="29"/>
      <c r="AC99" s="32"/>
      <c r="AD99" s="32"/>
      <c r="AE99" s="28"/>
      <c r="AF99" s="29"/>
      <c r="AG99" s="30"/>
      <c r="AH99" s="31"/>
    </row>
    <row r="100" spans="28:34" ht="16.149999999999999" customHeight="1" x14ac:dyDescent="0.25">
      <c r="AB100" s="29"/>
      <c r="AC100" s="32"/>
      <c r="AD100" s="32"/>
      <c r="AE100" s="28"/>
      <c r="AF100" s="29"/>
      <c r="AG100" s="30"/>
      <c r="AH100" s="31"/>
    </row>
    <row r="101" spans="28:34" ht="16.149999999999999" customHeight="1" x14ac:dyDescent="0.25">
      <c r="AB101" s="29"/>
      <c r="AC101" s="32"/>
      <c r="AD101" s="32"/>
      <c r="AE101" s="28"/>
      <c r="AF101" s="29"/>
      <c r="AG101" s="30"/>
      <c r="AH101" s="31"/>
    </row>
    <row r="102" spans="28:34" ht="16.149999999999999" customHeight="1" x14ac:dyDescent="0.25">
      <c r="AB102" s="29"/>
      <c r="AC102" s="32"/>
      <c r="AD102" s="32"/>
      <c r="AE102" s="28"/>
      <c r="AF102" s="29"/>
      <c r="AG102" s="30"/>
      <c r="AH102" s="31"/>
    </row>
    <row r="103" spans="28:34" ht="16.149999999999999" customHeight="1" x14ac:dyDescent="0.25">
      <c r="AB103" s="29"/>
      <c r="AC103" s="32"/>
      <c r="AD103" s="32"/>
      <c r="AE103" s="28"/>
      <c r="AF103" s="29"/>
      <c r="AG103" s="30"/>
      <c r="AH103" s="31"/>
    </row>
    <row r="104" spans="28:34" ht="16.149999999999999" customHeight="1" x14ac:dyDescent="0.25">
      <c r="AB104" s="29"/>
      <c r="AC104" s="32"/>
      <c r="AD104" s="32"/>
      <c r="AE104" s="28"/>
      <c r="AF104" s="29"/>
      <c r="AG104" s="30"/>
      <c r="AH104" s="31"/>
    </row>
    <row r="105" spans="28:34" ht="16.149999999999999" customHeight="1" x14ac:dyDescent="0.25">
      <c r="AB105" s="29"/>
      <c r="AC105" s="32"/>
      <c r="AD105" s="32"/>
      <c r="AE105" s="28"/>
      <c r="AF105" s="29"/>
      <c r="AG105" s="30"/>
      <c r="AH105" s="31"/>
    </row>
    <row r="106" spans="28:34" ht="16.149999999999999" customHeight="1" x14ac:dyDescent="0.25">
      <c r="AB106" s="29"/>
      <c r="AC106" s="32"/>
      <c r="AD106" s="32"/>
      <c r="AE106" s="28"/>
      <c r="AF106" s="29"/>
      <c r="AG106" s="30"/>
      <c r="AH106" s="31"/>
    </row>
    <row r="107" spans="28:34" ht="16.149999999999999" customHeight="1" x14ac:dyDescent="0.25">
      <c r="AB107" s="29"/>
      <c r="AC107" s="32"/>
      <c r="AD107" s="32"/>
      <c r="AE107" s="28"/>
      <c r="AF107" s="29"/>
      <c r="AG107" s="30"/>
      <c r="AH107" s="31"/>
    </row>
    <row r="108" spans="28:34" ht="16.149999999999999" customHeight="1" x14ac:dyDescent="0.25">
      <c r="AB108" s="29"/>
      <c r="AC108" s="32"/>
      <c r="AD108" s="32"/>
      <c r="AE108" s="28"/>
      <c r="AF108" s="29"/>
      <c r="AG108" s="30"/>
      <c r="AH108" s="31"/>
    </row>
    <row r="109" spans="28:34" ht="16.149999999999999" customHeight="1" x14ac:dyDescent="0.25">
      <c r="AB109" s="29"/>
      <c r="AC109" s="32"/>
      <c r="AD109" s="32"/>
      <c r="AE109" s="28"/>
      <c r="AF109" s="29"/>
      <c r="AG109" s="30"/>
      <c r="AH109" s="31"/>
    </row>
    <row r="110" spans="28:34" ht="16.149999999999999" customHeight="1" x14ac:dyDescent="0.25">
      <c r="AB110" s="29"/>
      <c r="AC110" s="32"/>
      <c r="AD110" s="32"/>
      <c r="AE110" s="28"/>
      <c r="AF110" s="29"/>
      <c r="AG110" s="30"/>
      <c r="AH110" s="31"/>
    </row>
    <row r="111" spans="28:34" ht="16.149999999999999" customHeight="1" x14ac:dyDescent="0.25">
      <c r="AB111" s="29"/>
      <c r="AC111" s="32"/>
      <c r="AD111" s="32"/>
      <c r="AE111" s="28"/>
      <c r="AF111" s="29"/>
      <c r="AG111" s="30"/>
      <c r="AH111" s="31"/>
    </row>
    <row r="112" spans="28:34" ht="16.149999999999999" customHeight="1" x14ac:dyDescent="0.25">
      <c r="AB112" s="29"/>
      <c r="AC112" s="32"/>
      <c r="AD112" s="32"/>
      <c r="AE112" s="28"/>
      <c r="AF112" s="29"/>
      <c r="AG112" s="30"/>
      <c r="AH112" s="31"/>
    </row>
    <row r="113" spans="28:34" ht="16.149999999999999" customHeight="1" x14ac:dyDescent="0.25">
      <c r="AB113" s="29"/>
      <c r="AC113" s="32"/>
      <c r="AD113" s="32"/>
      <c r="AE113" s="28"/>
      <c r="AF113" s="29"/>
      <c r="AG113" s="30"/>
      <c r="AH113" s="31"/>
    </row>
    <row r="114" spans="28:34" ht="16.149999999999999" customHeight="1" x14ac:dyDescent="0.25">
      <c r="AB114" s="29"/>
      <c r="AC114" s="32"/>
      <c r="AD114" s="32"/>
      <c r="AE114" s="28"/>
      <c r="AF114" s="29"/>
      <c r="AG114" s="30"/>
      <c r="AH114" s="31"/>
    </row>
    <row r="115" spans="28:34" ht="16.149999999999999" customHeight="1" x14ac:dyDescent="0.25">
      <c r="AB115" s="29"/>
      <c r="AC115" s="32"/>
      <c r="AD115" s="32"/>
      <c r="AE115" s="28"/>
      <c r="AF115" s="29"/>
      <c r="AG115" s="30"/>
      <c r="AH115" s="31"/>
    </row>
    <row r="116" spans="28:34" ht="16.149999999999999" customHeight="1" x14ac:dyDescent="0.25">
      <c r="AB116" s="29"/>
      <c r="AC116" s="32"/>
      <c r="AD116" s="32"/>
      <c r="AE116" s="28"/>
      <c r="AF116" s="29"/>
      <c r="AG116" s="30"/>
      <c r="AH116" s="31"/>
    </row>
    <row r="117" spans="28:34" ht="16.149999999999999" customHeight="1" x14ac:dyDescent="0.25">
      <c r="AB117" s="29"/>
      <c r="AC117" s="32"/>
      <c r="AD117" s="32"/>
      <c r="AE117" s="28"/>
      <c r="AF117" s="29"/>
      <c r="AG117" s="30"/>
      <c r="AH117" s="31"/>
    </row>
    <row r="118" spans="28:34" ht="16.149999999999999" customHeight="1" x14ac:dyDescent="0.25">
      <c r="AB118" s="29"/>
      <c r="AC118" s="32"/>
      <c r="AD118" s="32"/>
      <c r="AE118" s="28"/>
      <c r="AF118" s="29"/>
      <c r="AG118" s="30"/>
      <c r="AH118" s="31"/>
    </row>
    <row r="119" spans="28:34" ht="16.149999999999999" customHeight="1" x14ac:dyDescent="0.25">
      <c r="AB119" s="29"/>
      <c r="AC119" s="32"/>
      <c r="AD119" s="32"/>
      <c r="AE119" s="28"/>
      <c r="AF119" s="29"/>
      <c r="AG119" s="30"/>
      <c r="AH119" s="31"/>
    </row>
    <row r="120" spans="28:34" ht="16.149999999999999" customHeight="1" x14ac:dyDescent="0.25">
      <c r="AB120" s="29"/>
      <c r="AC120" s="32"/>
      <c r="AD120" s="32"/>
      <c r="AE120" s="28"/>
      <c r="AF120" s="29"/>
      <c r="AG120" s="30"/>
      <c r="AH120" s="31"/>
    </row>
    <row r="121" spans="28:34" ht="16.149999999999999" customHeight="1" x14ac:dyDescent="0.25">
      <c r="AB121" s="29"/>
      <c r="AC121" s="32"/>
      <c r="AD121" s="32"/>
      <c r="AE121" s="28"/>
      <c r="AF121" s="29"/>
      <c r="AG121" s="30"/>
      <c r="AH121" s="31"/>
    </row>
    <row r="122" spans="28:34" ht="16.149999999999999" customHeight="1" x14ac:dyDescent="0.25">
      <c r="AB122" s="29"/>
      <c r="AC122" s="32"/>
      <c r="AD122" s="32"/>
      <c r="AE122" s="28"/>
      <c r="AF122" s="29"/>
      <c r="AG122" s="30"/>
      <c r="AH122" s="31"/>
    </row>
    <row r="123" spans="28:34" ht="16.149999999999999" customHeight="1" x14ac:dyDescent="0.25">
      <c r="AB123" s="29"/>
      <c r="AC123" s="32"/>
      <c r="AD123" s="32"/>
      <c r="AE123" s="28"/>
      <c r="AF123" s="29"/>
      <c r="AG123" s="30"/>
      <c r="AH123" s="31"/>
    </row>
    <row r="124" spans="28:34" ht="16.149999999999999" customHeight="1" x14ac:dyDescent="0.25">
      <c r="AB124" s="29"/>
      <c r="AC124" s="32"/>
      <c r="AD124" s="32"/>
      <c r="AE124" s="28"/>
      <c r="AF124" s="29"/>
      <c r="AG124" s="30"/>
      <c r="AH124" s="31"/>
    </row>
    <row r="125" spans="28:34" ht="16.149999999999999" customHeight="1" x14ac:dyDescent="0.25">
      <c r="AB125" s="29"/>
      <c r="AC125" s="32"/>
      <c r="AD125" s="32"/>
      <c r="AE125" s="28"/>
      <c r="AF125" s="29"/>
      <c r="AG125" s="30"/>
      <c r="AH125" s="31"/>
    </row>
    <row r="126" spans="28:34" ht="16.149999999999999" customHeight="1" x14ac:dyDescent="0.25">
      <c r="AB126" s="29"/>
      <c r="AC126" s="32"/>
      <c r="AD126" s="32"/>
      <c r="AE126" s="28"/>
      <c r="AF126" s="29"/>
      <c r="AG126" s="30"/>
      <c r="AH126" s="31"/>
    </row>
    <row r="127" spans="28:34" ht="16.149999999999999" customHeight="1" x14ac:dyDescent="0.25">
      <c r="AB127" s="29"/>
      <c r="AC127" s="32"/>
      <c r="AD127" s="32"/>
      <c r="AE127" s="28"/>
      <c r="AF127" s="29"/>
      <c r="AG127" s="30"/>
      <c r="AH127" s="31"/>
    </row>
    <row r="128" spans="28:34" ht="16.149999999999999" customHeight="1" x14ac:dyDescent="0.25">
      <c r="AB128" s="29"/>
      <c r="AC128" s="32"/>
      <c r="AD128" s="32"/>
      <c r="AE128" s="28"/>
      <c r="AF128" s="29"/>
      <c r="AG128" s="30"/>
      <c r="AH128" s="31"/>
    </row>
    <row r="129" spans="28:34" ht="16.149999999999999" customHeight="1" x14ac:dyDescent="0.25">
      <c r="AB129" s="29"/>
      <c r="AC129" s="32"/>
      <c r="AD129" s="32"/>
      <c r="AE129" s="28"/>
      <c r="AF129" s="29"/>
      <c r="AG129" s="30"/>
      <c r="AH129" s="31"/>
    </row>
    <row r="130" spans="28:34" ht="16.149999999999999" customHeight="1" x14ac:dyDescent="0.25">
      <c r="AB130" s="29"/>
      <c r="AC130" s="32"/>
      <c r="AD130" s="32"/>
      <c r="AE130" s="28"/>
      <c r="AF130" s="29"/>
      <c r="AG130" s="30"/>
      <c r="AH130" s="31"/>
    </row>
    <row r="131" spans="28:34" ht="16.149999999999999" customHeight="1" x14ac:dyDescent="0.25">
      <c r="AB131" s="29"/>
      <c r="AC131" s="32"/>
      <c r="AD131" s="32"/>
      <c r="AE131" s="28"/>
      <c r="AF131" s="29"/>
      <c r="AG131" s="30"/>
      <c r="AH131" s="31"/>
    </row>
    <row r="132" spans="28:34" ht="16.149999999999999" customHeight="1" x14ac:dyDescent="0.25">
      <c r="AB132" s="29"/>
      <c r="AC132" s="32"/>
      <c r="AD132" s="32"/>
      <c r="AE132" s="28"/>
      <c r="AF132" s="29"/>
      <c r="AG132" s="30"/>
      <c r="AH132" s="31"/>
    </row>
    <row r="133" spans="28:34" ht="16.149999999999999" customHeight="1" x14ac:dyDescent="0.25">
      <c r="AB133" s="29"/>
      <c r="AC133" s="32"/>
      <c r="AD133" s="32"/>
      <c r="AE133" s="28"/>
      <c r="AF133" s="29"/>
      <c r="AG133" s="30"/>
      <c r="AH133" s="31"/>
    </row>
    <row r="134" spans="28:34" ht="16.149999999999999" customHeight="1" x14ac:dyDescent="0.25">
      <c r="AB134" s="29"/>
      <c r="AC134" s="32"/>
      <c r="AD134" s="32"/>
      <c r="AE134" s="28"/>
      <c r="AF134" s="29"/>
      <c r="AG134" s="30"/>
      <c r="AH134" s="31"/>
    </row>
    <row r="135" spans="28:34" ht="16.149999999999999" customHeight="1" x14ac:dyDescent="0.25">
      <c r="AB135" s="29"/>
      <c r="AC135" s="32"/>
      <c r="AD135" s="32"/>
      <c r="AE135" s="28"/>
      <c r="AF135" s="29"/>
      <c r="AG135" s="30"/>
      <c r="AH135" s="31"/>
    </row>
    <row r="136" spans="28:34" ht="16.149999999999999" customHeight="1" x14ac:dyDescent="0.25">
      <c r="AB136" s="29"/>
      <c r="AC136" s="32"/>
      <c r="AD136" s="32"/>
      <c r="AE136" s="28"/>
      <c r="AF136" s="29"/>
      <c r="AG136" s="30"/>
      <c r="AH136" s="31"/>
    </row>
    <row r="137" spans="28:34" ht="16.149999999999999" customHeight="1" x14ac:dyDescent="0.25">
      <c r="AB137" s="29"/>
      <c r="AC137" s="32"/>
      <c r="AD137" s="32"/>
      <c r="AE137" s="28"/>
      <c r="AF137" s="29"/>
      <c r="AG137" s="30"/>
      <c r="AH137" s="31"/>
    </row>
    <row r="138" spans="28:34" ht="16.149999999999999" customHeight="1" x14ac:dyDescent="0.25">
      <c r="AB138" s="29"/>
      <c r="AC138" s="32"/>
      <c r="AD138" s="32"/>
      <c r="AE138" s="28"/>
      <c r="AF138" s="29"/>
      <c r="AG138" s="30"/>
      <c r="AH138" s="31"/>
    </row>
    <row r="139" spans="28:34" ht="16.149999999999999" customHeight="1" x14ac:dyDescent="0.25">
      <c r="AB139" s="29"/>
      <c r="AC139" s="32"/>
      <c r="AD139" s="32"/>
      <c r="AE139" s="28"/>
      <c r="AF139" s="29"/>
      <c r="AG139" s="30"/>
      <c r="AH139" s="31"/>
    </row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4W4Bx1TF8+AHgAQ3ACnI7v4I6Wc0HthmHCCec78EB3Et7Whgd08LmTauScl165MLH0YWN/Wj+7TiPOtm4qpHcQ==" saltValue="eJN/oBAsK3UQezv5YsJmUg==" spinCount="100000" sheet="1" objects="1" scenarios="1" formatCells="0"/>
  <sortState xmlns:xlrd2="http://schemas.microsoft.com/office/spreadsheetml/2017/richdata2" ref="P8:AD39">
    <sortCondition ref="P8:P39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200025</xdr:rowOff>
                  </from>
                  <to>
                    <xdr:col>19</xdr:col>
                    <xdr:colOff>504825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200025</xdr:rowOff>
                  </from>
                  <to>
                    <xdr:col>19</xdr:col>
                    <xdr:colOff>962025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76200</xdr:rowOff>
                  </from>
                  <to>
                    <xdr:col>19</xdr:col>
                    <xdr:colOff>1152525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FF2F8-531D-4E41-B5A8-6A9CA6A02A40}">
  <sheetPr codeName="Sheet1">
    <pageSetUpPr fitToPage="1"/>
  </sheetPr>
  <dimension ref="B2:T35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style="103" customWidth="1"/>
    <col min="2" max="2" width="6.140625" style="103" bestFit="1" customWidth="1"/>
    <col min="3" max="3" width="13.42578125" style="103" bestFit="1" customWidth="1"/>
    <col min="4" max="4" width="14" style="103" bestFit="1" customWidth="1"/>
    <col min="5" max="5" width="20.42578125" style="103" bestFit="1" customWidth="1"/>
    <col min="6" max="6" width="9.42578125" style="103" bestFit="1" customWidth="1"/>
    <col min="7" max="7" width="10.140625" style="103" bestFit="1" customWidth="1"/>
    <col min="8" max="8" width="20.42578125" style="103" bestFit="1" customWidth="1"/>
    <col min="9" max="9" width="3.7109375" style="103" customWidth="1"/>
    <col min="10" max="10" width="17.5703125" style="103" bestFit="1" customWidth="1"/>
    <col min="11" max="11" width="12.28515625" style="103" bestFit="1" customWidth="1"/>
    <col min="12" max="13" width="3.7109375" style="103" customWidth="1"/>
    <col min="14" max="14" width="4.5703125" style="103" bestFit="1" customWidth="1"/>
    <col min="15" max="15" width="14.85546875" style="103" bestFit="1" customWidth="1"/>
    <col min="16" max="16" width="17.7109375" style="103" bestFit="1" customWidth="1"/>
    <col min="17" max="17" width="3.7109375" style="103" customWidth="1"/>
    <col min="18" max="18" width="12.42578125" style="103" bestFit="1" customWidth="1"/>
    <col min="19" max="19" width="3.7109375" style="103" customWidth="1"/>
    <col min="20" max="20" width="11.42578125" style="103" bestFit="1" customWidth="1"/>
    <col min="21" max="16384" width="9.140625" style="103"/>
  </cols>
  <sheetData>
    <row r="2" spans="2:20" x14ac:dyDescent="0.25">
      <c r="B2" s="109" t="s">
        <v>1</v>
      </c>
      <c r="C2" s="110" t="s">
        <v>19</v>
      </c>
      <c r="D2" s="110" t="s">
        <v>20</v>
      </c>
      <c r="E2" s="111" t="s">
        <v>25</v>
      </c>
      <c r="F2" s="109" t="s">
        <v>21</v>
      </c>
      <c r="G2" s="109" t="s">
        <v>4</v>
      </c>
      <c r="H2" s="112" t="s">
        <v>22</v>
      </c>
      <c r="I2" s="100"/>
      <c r="J2" s="104" t="s">
        <v>1</v>
      </c>
      <c r="K2" s="99">
        <v>32</v>
      </c>
      <c r="L2" s="100"/>
      <c r="M2" s="100"/>
      <c r="N2" s="100"/>
      <c r="O2" s="107" t="s">
        <v>7</v>
      </c>
      <c r="P2" s="107" t="s">
        <v>8</v>
      </c>
      <c r="Q2" s="100"/>
      <c r="R2" s="108" t="s">
        <v>10</v>
      </c>
      <c r="S2" s="100"/>
      <c r="T2" s="107" t="s">
        <v>14</v>
      </c>
    </row>
    <row r="3" spans="2:20" x14ac:dyDescent="0.25">
      <c r="B3" s="113">
        <v>1</v>
      </c>
      <c r="C3" s="114" t="s">
        <v>155</v>
      </c>
      <c r="D3" s="114" t="s">
        <v>156</v>
      </c>
      <c r="E3" s="115" t="str">
        <f>""&amp;INDEX(Dashboard!P$8:P$39,$B3,1)</f>
        <v>Aguascalientes</v>
      </c>
      <c r="F3" s="113" t="str">
        <f>""&amp;INDEX(Dashboard!Q$8:Q$39,$B3,1)</f>
        <v>AGU</v>
      </c>
      <c r="G3" s="116">
        <f>IF(LEN(INDEX(Dashboard!R$8:R$39,$B3,1))=0,"",INDEX(Dashboard!R$8:R$39,$B3,1))</f>
        <v>1312544</v>
      </c>
      <c r="H3" s="117" t="str">
        <f t="shared" ref="H3:H34" si="0">IF($R$3=1,"",IF($R$3=3,F3,E3))</f>
        <v>AGU</v>
      </c>
      <c r="I3" s="100"/>
      <c r="J3" s="104" t="s">
        <v>9</v>
      </c>
      <c r="K3" s="99" t="str">
        <f>INDEX($C$3:$C$34,actorder,1)</f>
        <v>mexicomap9</v>
      </c>
      <c r="L3" s="100"/>
      <c r="M3" s="100"/>
      <c r="N3" s="105"/>
      <c r="O3" s="82"/>
      <c r="P3" s="57"/>
      <c r="Q3" s="100"/>
      <c r="R3" s="101">
        <v>3</v>
      </c>
      <c r="S3" s="100"/>
      <c r="T3" s="101">
        <v>1</v>
      </c>
    </row>
    <row r="4" spans="2:20" x14ac:dyDescent="0.25">
      <c r="B4" s="113">
        <v>2</v>
      </c>
      <c r="C4" s="114" t="s">
        <v>103</v>
      </c>
      <c r="D4" s="114" t="s">
        <v>104</v>
      </c>
      <c r="E4" s="115" t="str">
        <f>""&amp;INDEX(Dashboard!P$8:P$39,$B4,1)</f>
        <v>Baja California</v>
      </c>
      <c r="F4" s="113" t="str">
        <f>""&amp;INDEX(Dashboard!Q$8:Q$39,$B4,1)</f>
        <v>BCN</v>
      </c>
      <c r="G4" s="116">
        <f>IF(LEN(INDEX(Dashboard!R$8:R$39,$B4,1))=0,"",INDEX(Dashboard!R$8:R$39,$B4,1))</f>
        <v>3315766</v>
      </c>
      <c r="H4" s="117" t="str">
        <f t="shared" si="0"/>
        <v>BCN</v>
      </c>
      <c r="I4" s="100"/>
      <c r="J4" s="104" t="s">
        <v>3</v>
      </c>
      <c r="K4" s="106">
        <f>INDEX($G$3:$G$34,actorder,1)</f>
        <v>1579209</v>
      </c>
      <c r="L4" s="100"/>
      <c r="M4" s="100"/>
      <c r="N4" s="105"/>
      <c r="O4" s="83"/>
      <c r="P4" s="100"/>
      <c r="Q4" s="100"/>
      <c r="R4" s="100"/>
      <c r="S4" s="100"/>
      <c r="T4" s="101"/>
    </row>
    <row r="5" spans="2:20" x14ac:dyDescent="0.25">
      <c r="B5" s="113">
        <v>3</v>
      </c>
      <c r="C5" s="114" t="s">
        <v>105</v>
      </c>
      <c r="D5" s="114" t="s">
        <v>106</v>
      </c>
      <c r="E5" s="115" t="str">
        <f>""&amp;INDEX(Dashboard!P$8:P$39,$B5,1)</f>
        <v>Baja California Sur</v>
      </c>
      <c r="F5" s="113" t="str">
        <f>""&amp;INDEX(Dashboard!Q$8:Q$39,$B5,1)</f>
        <v>BCS</v>
      </c>
      <c r="G5" s="116">
        <f>IF(LEN(INDEX(Dashboard!R$8:R$39,$B5,1))=0,"",INDEX(Dashboard!R$8:R$39,$B5,1))</f>
        <v>712029</v>
      </c>
      <c r="H5" s="117" t="str">
        <f t="shared" si="0"/>
        <v>BCS</v>
      </c>
      <c r="I5" s="100"/>
      <c r="J5" s="104" t="s">
        <v>2</v>
      </c>
      <c r="K5" s="99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color2</v>
      </c>
      <c r="L5" s="100"/>
      <c r="M5" s="100"/>
      <c r="N5" s="105"/>
      <c r="O5" s="84"/>
      <c r="P5" s="100"/>
      <c r="Q5" s="100"/>
      <c r="R5" s="101"/>
      <c r="S5" s="100"/>
      <c r="T5" s="101"/>
    </row>
    <row r="6" spans="2:20" x14ac:dyDescent="0.25">
      <c r="B6" s="113">
        <v>4</v>
      </c>
      <c r="C6" s="114" t="s">
        <v>141</v>
      </c>
      <c r="D6" s="114" t="s">
        <v>142</v>
      </c>
      <c r="E6" s="115" t="str">
        <f>""&amp;INDEX(Dashboard!P$8:P$39,$B6,1)</f>
        <v>Campeche</v>
      </c>
      <c r="F6" s="113" t="str">
        <f>""&amp;INDEX(Dashboard!Q$8:Q$39,$B6,1)</f>
        <v>CAM</v>
      </c>
      <c r="G6" s="116">
        <f>IF(LEN(INDEX(Dashboard!R$8:R$39,$B6,1))=0,"",INDEX(Dashboard!R$8:R$39,$B6,1))</f>
        <v>899931</v>
      </c>
      <c r="H6" s="117" t="str">
        <f t="shared" si="0"/>
        <v>CAM</v>
      </c>
      <c r="I6" s="100"/>
      <c r="J6" s="104" t="s">
        <v>11</v>
      </c>
      <c r="K6" s="99" t="str">
        <f>INDEX($D$3:$D$34,actorder,1)</f>
        <v>mexicotext9</v>
      </c>
      <c r="L6" s="100"/>
      <c r="M6" s="100"/>
      <c r="N6" s="105"/>
      <c r="O6" s="85"/>
      <c r="P6" s="100"/>
      <c r="Q6" s="100"/>
      <c r="R6" s="100"/>
      <c r="S6" s="100"/>
      <c r="T6" s="100"/>
    </row>
    <row r="7" spans="2:20" x14ac:dyDescent="0.25">
      <c r="B7" s="113">
        <v>5</v>
      </c>
      <c r="C7" s="114" t="s">
        <v>135</v>
      </c>
      <c r="D7" s="114" t="s">
        <v>136</v>
      </c>
      <c r="E7" s="115" t="str">
        <f>""&amp;INDEX(Dashboard!P$8:P$39,$B7,1)</f>
        <v>Chiapas</v>
      </c>
      <c r="F7" s="113" t="str">
        <f>""&amp;INDEX(Dashboard!Q$8:Q$39,$B7,1)</f>
        <v>CHP</v>
      </c>
      <c r="G7" s="116">
        <f>IF(LEN(INDEX(Dashboard!R$8:R$39,$B7,1))=0,"",INDEX(Dashboard!R$8:R$39,$B7,1))</f>
        <v>5217908</v>
      </c>
      <c r="H7" s="117" t="str">
        <f t="shared" si="0"/>
        <v>CHP</v>
      </c>
      <c r="I7" s="100"/>
      <c r="J7" s="104" t="s">
        <v>12</v>
      </c>
      <c r="K7" s="99" t="str">
        <f>INDEX($H$3:$H$34,actorder,1)</f>
        <v>ZAC</v>
      </c>
      <c r="L7" s="100"/>
      <c r="M7" s="100"/>
      <c r="N7" s="105"/>
      <c r="O7" s="86"/>
      <c r="P7" s="100"/>
      <c r="Q7" s="100"/>
      <c r="R7" s="100"/>
      <c r="S7" s="100"/>
      <c r="T7" s="100"/>
    </row>
    <row r="8" spans="2:20" x14ac:dyDescent="0.25">
      <c r="B8" s="113">
        <v>6</v>
      </c>
      <c r="C8" s="114" t="s">
        <v>101</v>
      </c>
      <c r="D8" s="114" t="s">
        <v>102</v>
      </c>
      <c r="E8" s="115" t="str">
        <f>""&amp;INDEX(Dashboard!P$8:P$39,$B8,1)</f>
        <v>Chihuahua</v>
      </c>
      <c r="F8" s="113" t="str">
        <f>""&amp;INDEX(Dashboard!Q$8:Q$39,$B8,1)</f>
        <v>CHH</v>
      </c>
      <c r="G8" s="116">
        <f>IF(LEN(INDEX(Dashboard!R$8:R$39,$B8,1))=0,"",INDEX(Dashboard!R$8:R$39,$B8,1))</f>
        <v>3556574</v>
      </c>
      <c r="H8" s="117" t="str">
        <f t="shared" si="0"/>
        <v>CHH</v>
      </c>
      <c r="I8" s="100"/>
      <c r="J8" s="100"/>
      <c r="K8" s="101"/>
      <c r="L8" s="100"/>
      <c r="M8" s="100"/>
      <c r="N8" s="100"/>
      <c r="O8" s="100"/>
      <c r="P8" s="100"/>
      <c r="Q8" s="100"/>
      <c r="R8" s="100"/>
      <c r="S8" s="100"/>
      <c r="T8" s="100"/>
    </row>
    <row r="9" spans="2:20" x14ac:dyDescent="0.25">
      <c r="B9" s="113">
        <v>7</v>
      </c>
      <c r="C9" s="114" t="s">
        <v>161</v>
      </c>
      <c r="D9" s="114" t="s">
        <v>162</v>
      </c>
      <c r="E9" s="115" t="str">
        <f>""&amp;INDEX(Dashboard!P$8:P$39,$B9,1)</f>
        <v>Ciudad de México</v>
      </c>
      <c r="F9" s="113" t="str">
        <f>""&amp;INDEX(Dashboard!Q$8:Q$39,$B9,1)</f>
        <v>CMX</v>
      </c>
      <c r="G9" s="116">
        <f>IF(LEN(INDEX(Dashboard!R$8:R$39,$B9,1))=0,"",INDEX(Dashboard!R$8:R$39,$B9,1))</f>
        <v>8918653</v>
      </c>
      <c r="H9" s="117" t="str">
        <f t="shared" si="0"/>
        <v>CMX</v>
      </c>
      <c r="I9" s="100"/>
      <c r="J9" s="104" t="s">
        <v>24</v>
      </c>
      <c r="K9" s="99">
        <f>MAX(B$2:B$34)</f>
        <v>32</v>
      </c>
      <c r="L9" s="100"/>
      <c r="M9" s="100"/>
      <c r="N9" s="100"/>
      <c r="O9" s="100"/>
      <c r="P9" s="100"/>
      <c r="Q9" s="100"/>
      <c r="R9" s="100"/>
      <c r="S9" s="100"/>
      <c r="T9" s="100"/>
    </row>
    <row r="10" spans="2:20" x14ac:dyDescent="0.25">
      <c r="B10" s="113">
        <v>8</v>
      </c>
      <c r="C10" s="114" t="s">
        <v>107</v>
      </c>
      <c r="D10" s="114" t="s">
        <v>108</v>
      </c>
      <c r="E10" s="115" t="str">
        <f>""&amp;INDEX(Dashboard!P$8:P$39,$B10,1)</f>
        <v>Coahuila de Zaragoza</v>
      </c>
      <c r="F10" s="113" t="str">
        <f>""&amp;INDEX(Dashboard!Q$8:Q$39,$B10,1)</f>
        <v>COA</v>
      </c>
      <c r="G10" s="116">
        <f>IF(LEN(INDEX(Dashboard!R$8:R$39,$B10,1))=0,"",INDEX(Dashboard!R$8:R$39,$B10,1))</f>
        <v>2954915</v>
      </c>
      <c r="H10" s="117" t="str">
        <f t="shared" si="0"/>
        <v>COA</v>
      </c>
      <c r="I10" s="100"/>
      <c r="J10" s="100"/>
      <c r="K10" s="101"/>
      <c r="L10" s="100"/>
      <c r="M10" s="100"/>
      <c r="N10" s="100"/>
      <c r="O10" s="100"/>
      <c r="P10" s="100"/>
      <c r="Q10" s="100"/>
      <c r="R10" s="100"/>
      <c r="S10" s="100"/>
      <c r="T10" s="100"/>
    </row>
    <row r="11" spans="2:20" x14ac:dyDescent="0.25">
      <c r="B11" s="113">
        <v>9</v>
      </c>
      <c r="C11" s="114" t="s">
        <v>129</v>
      </c>
      <c r="D11" s="114" t="s">
        <v>130</v>
      </c>
      <c r="E11" s="115" t="str">
        <f>""&amp;INDEX(Dashboard!P$8:P$39,$B11,1)</f>
        <v>Colima</v>
      </c>
      <c r="F11" s="113" t="str">
        <f>""&amp;INDEX(Dashboard!Q$8:Q$39,$B11,1)</f>
        <v>COL</v>
      </c>
      <c r="G11" s="116">
        <f>IF(LEN(INDEX(Dashboard!R$8:R$39,$B11,1))=0,"",INDEX(Dashboard!R$8:R$39,$B11,1))</f>
        <v>711235</v>
      </c>
      <c r="H11" s="117" t="str">
        <f t="shared" si="0"/>
        <v>COL</v>
      </c>
      <c r="I11" s="100"/>
      <c r="J11" s="100"/>
      <c r="K11" s="101"/>
      <c r="L11" s="100"/>
      <c r="M11" s="100"/>
      <c r="N11" s="93" t="s">
        <v>26</v>
      </c>
      <c r="O11" s="94"/>
      <c r="P11" s="95"/>
      <c r="Q11" s="100"/>
      <c r="R11" s="100"/>
      <c r="S11" s="100"/>
      <c r="T11" s="100"/>
    </row>
    <row r="12" spans="2:20" x14ac:dyDescent="0.25">
      <c r="B12" s="113">
        <v>10</v>
      </c>
      <c r="C12" s="114" t="s">
        <v>109</v>
      </c>
      <c r="D12" s="114" t="s">
        <v>110</v>
      </c>
      <c r="E12" s="115" t="str">
        <f>""&amp;INDEX(Dashboard!P$8:P$39,$B12,1)</f>
        <v>Durango</v>
      </c>
      <c r="F12" s="113" t="str">
        <f>""&amp;INDEX(Dashboard!Q$8:Q$39,$B12,1)</f>
        <v>DUR</v>
      </c>
      <c r="G12" s="116">
        <f>IF(LEN(INDEX(Dashboard!R$8:R$39,$B12,1))=0,"",INDEX(Dashboard!R$8:R$39,$B12,1))</f>
        <v>1754754</v>
      </c>
      <c r="H12" s="117" t="str">
        <f t="shared" si="0"/>
        <v>DUR</v>
      </c>
      <c r="I12" s="100"/>
      <c r="J12" s="100"/>
      <c r="K12" s="101"/>
      <c r="L12" s="100"/>
      <c r="M12" s="102"/>
      <c r="N12" s="96" t="s">
        <v>27</v>
      </c>
      <c r="O12" s="97" t="s">
        <v>5</v>
      </c>
      <c r="P12" s="98" t="s">
        <v>6</v>
      </c>
      <c r="Q12" s="100"/>
      <c r="R12" s="100"/>
      <c r="S12" s="100"/>
      <c r="T12" s="100"/>
    </row>
    <row r="13" spans="2:20" x14ac:dyDescent="0.25">
      <c r="B13" s="113">
        <v>11</v>
      </c>
      <c r="C13" s="114" t="s">
        <v>125</v>
      </c>
      <c r="D13" s="114" t="s">
        <v>126</v>
      </c>
      <c r="E13" s="115" t="str">
        <f>""&amp;INDEX(Dashboard!P$8:P$39,$B13,1)</f>
        <v>Guanajuato</v>
      </c>
      <c r="F13" s="113" t="str">
        <f>""&amp;INDEX(Dashboard!Q$8:Q$39,$B13,1)</f>
        <v>GUA</v>
      </c>
      <c r="G13" s="116">
        <f>IF(LEN(INDEX(Dashboard!R$8:R$39,$B13,1))=0,"",INDEX(Dashboard!R$8:R$39,$B13,1))</f>
        <v>5853677</v>
      </c>
      <c r="H13" s="117" t="str">
        <f t="shared" si="0"/>
        <v>GUA</v>
      </c>
      <c r="I13" s="100"/>
      <c r="J13" s="100"/>
      <c r="K13" s="101"/>
      <c r="L13" s="100"/>
      <c r="M13" s="102"/>
      <c r="N13" s="82"/>
      <c r="O13" s="58">
        <v>0</v>
      </c>
      <c r="P13" s="59">
        <v>1000000</v>
      </c>
      <c r="Q13" s="100"/>
      <c r="R13" s="100"/>
      <c r="S13" s="100"/>
      <c r="T13" s="100"/>
    </row>
    <row r="14" spans="2:20" x14ac:dyDescent="0.25">
      <c r="B14" s="113">
        <v>12</v>
      </c>
      <c r="C14" s="114" t="s">
        <v>131</v>
      </c>
      <c r="D14" s="114" t="s">
        <v>132</v>
      </c>
      <c r="E14" s="115" t="str">
        <f>""&amp;INDEX(Dashboard!P$8:P$39,$B14,1)</f>
        <v>Guerrero</v>
      </c>
      <c r="F14" s="113" t="str">
        <f>""&amp;INDEX(Dashboard!Q$8:Q$39,$B14,1)</f>
        <v>GRO</v>
      </c>
      <c r="G14" s="116">
        <f>IF(LEN(INDEX(Dashboard!R$8:R$39,$B14,1))=0,"",INDEX(Dashboard!R$8:R$39,$B14,1))</f>
        <v>3533251</v>
      </c>
      <c r="H14" s="117" t="str">
        <f t="shared" si="0"/>
        <v>GRO</v>
      </c>
      <c r="I14" s="100"/>
      <c r="J14" s="100"/>
      <c r="K14" s="101"/>
      <c r="L14" s="100"/>
      <c r="M14" s="102"/>
      <c r="N14" s="83"/>
      <c r="O14" s="60">
        <v>1000000</v>
      </c>
      <c r="P14" s="61">
        <v>2000000</v>
      </c>
      <c r="Q14" s="100"/>
      <c r="R14" s="100"/>
      <c r="S14" s="100"/>
      <c r="T14" s="100"/>
    </row>
    <row r="15" spans="2:20" x14ac:dyDescent="0.25">
      <c r="B15" s="113">
        <v>13</v>
      </c>
      <c r="C15" s="114" t="s">
        <v>149</v>
      </c>
      <c r="D15" s="114" t="s">
        <v>150</v>
      </c>
      <c r="E15" s="115" t="str">
        <f>""&amp;INDEX(Dashboard!P$8:P$39,$B15,1)</f>
        <v>Hidalgo</v>
      </c>
      <c r="F15" s="113" t="str">
        <f>""&amp;INDEX(Dashboard!Q$8:Q$39,$B15,1)</f>
        <v>HID</v>
      </c>
      <c r="G15" s="116">
        <f>IF(LEN(INDEX(Dashboard!R$8:R$39,$B15,1))=0,"",INDEX(Dashboard!R$8:R$39,$B15,1))</f>
        <v>2858359</v>
      </c>
      <c r="H15" s="117" t="str">
        <f t="shared" si="0"/>
        <v>HID</v>
      </c>
      <c r="I15" s="100"/>
      <c r="J15" s="100"/>
      <c r="K15" s="101"/>
      <c r="L15" s="100"/>
      <c r="M15" s="102"/>
      <c r="N15" s="84"/>
      <c r="O15" s="60">
        <v>2000000</v>
      </c>
      <c r="P15" s="61">
        <v>5000000</v>
      </c>
      <c r="Q15" s="100"/>
      <c r="R15" s="100"/>
      <c r="S15" s="100"/>
      <c r="T15" s="100"/>
    </row>
    <row r="16" spans="2:20" x14ac:dyDescent="0.25">
      <c r="B16" s="113">
        <v>14</v>
      </c>
      <c r="C16" s="114" t="s">
        <v>117</v>
      </c>
      <c r="D16" s="114" t="s">
        <v>118</v>
      </c>
      <c r="E16" s="115" t="str">
        <f>""&amp;INDEX(Dashboard!P$8:P$39,$B16,1)</f>
        <v>Jalisco</v>
      </c>
      <c r="F16" s="113" t="str">
        <f>""&amp;INDEX(Dashboard!Q$8:Q$39,$B16,1)</f>
        <v>JAL</v>
      </c>
      <c r="G16" s="116">
        <f>IF(LEN(INDEX(Dashboard!R$8:R$39,$B16,1))=0,"",INDEX(Dashboard!R$8:R$39,$B16,1))</f>
        <v>7844830</v>
      </c>
      <c r="H16" s="117" t="str">
        <f t="shared" si="0"/>
        <v>JAL</v>
      </c>
      <c r="I16" s="100"/>
      <c r="J16" s="100"/>
      <c r="K16" s="101"/>
      <c r="L16" s="100"/>
      <c r="M16" s="102"/>
      <c r="N16" s="85"/>
      <c r="O16" s="60">
        <v>5000000</v>
      </c>
      <c r="P16" s="61">
        <v>10000000</v>
      </c>
      <c r="Q16" s="100"/>
      <c r="R16" s="100"/>
      <c r="S16" s="100"/>
      <c r="T16" s="100"/>
    </row>
    <row r="17" spans="2:20" x14ac:dyDescent="0.25">
      <c r="B17" s="113">
        <v>15</v>
      </c>
      <c r="C17" s="114" t="s">
        <v>151</v>
      </c>
      <c r="D17" s="114" t="s">
        <v>152</v>
      </c>
      <c r="E17" s="115" t="str">
        <f>""&amp;INDEX(Dashboard!P$8:P$39,$B17,1)</f>
        <v>México</v>
      </c>
      <c r="F17" s="113" t="str">
        <f>""&amp;INDEX(Dashboard!Q$8:Q$39,$B17,1)</f>
        <v>MEX</v>
      </c>
      <c r="G17" s="116">
        <f>IF(LEN(INDEX(Dashboard!R$8:R$39,$B17,1))=0,"",INDEX(Dashboard!R$8:R$39,$B17,1))</f>
        <v>16187608</v>
      </c>
      <c r="H17" s="117" t="str">
        <f t="shared" si="0"/>
        <v>MEX</v>
      </c>
      <c r="I17" s="100"/>
      <c r="J17" s="100"/>
      <c r="K17" s="101"/>
      <c r="L17" s="100"/>
      <c r="M17" s="100"/>
      <c r="N17" s="86"/>
      <c r="O17" s="62">
        <v>10000000</v>
      </c>
      <c r="P17" s="63">
        <v>300000000</v>
      </c>
      <c r="Q17" s="100"/>
      <c r="R17" s="100"/>
      <c r="S17" s="100"/>
      <c r="T17" s="100"/>
    </row>
    <row r="18" spans="2:20" x14ac:dyDescent="0.25">
      <c r="B18" s="113">
        <v>16</v>
      </c>
      <c r="C18" s="114" t="s">
        <v>127</v>
      </c>
      <c r="D18" s="114" t="s">
        <v>128</v>
      </c>
      <c r="E18" s="115" t="str">
        <f>""&amp;INDEX(Dashboard!P$8:P$39,$B18,1)</f>
        <v>Michoacán</v>
      </c>
      <c r="F18" s="113" t="str">
        <f>""&amp;INDEX(Dashboard!Q$8:Q$39,$B18,1)</f>
        <v>MIC</v>
      </c>
      <c r="G18" s="116">
        <f>IF(LEN(INDEX(Dashboard!R$8:R$39,$B18,1))=0,"",INDEX(Dashboard!R$8:R$39,$B18,1))</f>
        <v>4584471</v>
      </c>
      <c r="H18" s="117" t="str">
        <f t="shared" si="0"/>
        <v>MIC</v>
      </c>
      <c r="I18" s="100"/>
      <c r="J18" s="100"/>
      <c r="K18" s="101"/>
      <c r="L18" s="100"/>
      <c r="M18" s="100"/>
      <c r="N18" s="102"/>
      <c r="O18" s="100"/>
      <c r="P18" s="100"/>
      <c r="Q18" s="100"/>
      <c r="R18" s="100"/>
      <c r="S18" s="100"/>
      <c r="T18" s="100"/>
    </row>
    <row r="19" spans="2:20" x14ac:dyDescent="0.25">
      <c r="B19" s="113">
        <v>17</v>
      </c>
      <c r="C19" s="114" t="s">
        <v>159</v>
      </c>
      <c r="D19" s="114" t="s">
        <v>160</v>
      </c>
      <c r="E19" s="115" t="str">
        <f>""&amp;INDEX(Dashboard!P$8:P$39,$B19,1)</f>
        <v>Morelos</v>
      </c>
      <c r="F19" s="113" t="str">
        <f>""&amp;INDEX(Dashboard!Q$8:Q$39,$B19,1)</f>
        <v>MOR</v>
      </c>
      <c r="G19" s="116">
        <f>IF(LEN(INDEX(Dashboard!R$8:R$39,$B19,1))=0,"",INDEX(Dashboard!R$8:R$39,$B19,1))</f>
        <v>1903811</v>
      </c>
      <c r="H19" s="117" t="str">
        <f t="shared" si="0"/>
        <v>MOR</v>
      </c>
      <c r="I19" s="100"/>
      <c r="J19" s="100"/>
      <c r="K19" s="101"/>
      <c r="L19" s="100"/>
      <c r="M19" s="100"/>
      <c r="N19" s="100"/>
      <c r="O19" s="100"/>
      <c r="P19" s="100"/>
      <c r="Q19" s="100"/>
      <c r="R19" s="100"/>
      <c r="S19" s="100"/>
      <c r="T19" s="100"/>
    </row>
    <row r="20" spans="2:20" x14ac:dyDescent="0.25">
      <c r="B20" s="113">
        <v>18</v>
      </c>
      <c r="C20" s="114" t="s">
        <v>119</v>
      </c>
      <c r="D20" s="114" t="s">
        <v>120</v>
      </c>
      <c r="E20" s="115" t="str">
        <f>""&amp;INDEX(Dashboard!P$8:P$39,$B20,1)</f>
        <v>Nayarit</v>
      </c>
      <c r="F20" s="113" t="str">
        <f>""&amp;INDEX(Dashboard!Q$8:Q$39,$B20,1)</f>
        <v>NAY</v>
      </c>
      <c r="G20" s="116">
        <f>IF(LEN(INDEX(Dashboard!R$8:R$39,$B20,1))=0,"",INDEX(Dashboard!R$8:R$39,$B20,1))</f>
        <v>1181050</v>
      </c>
      <c r="H20" s="117" t="str">
        <f t="shared" si="0"/>
        <v>NAY</v>
      </c>
      <c r="I20" s="100"/>
      <c r="J20" s="100"/>
      <c r="K20" s="101"/>
      <c r="L20" s="100"/>
      <c r="M20" s="100"/>
      <c r="N20" s="100"/>
      <c r="O20" s="100"/>
      <c r="P20" s="100"/>
      <c r="Q20" s="100"/>
      <c r="R20" s="100"/>
      <c r="S20" s="100"/>
      <c r="T20" s="100"/>
    </row>
    <row r="21" spans="2:20" x14ac:dyDescent="0.25">
      <c r="B21" s="113">
        <v>19</v>
      </c>
      <c r="C21" s="114" t="s">
        <v>113</v>
      </c>
      <c r="D21" s="114" t="s">
        <v>114</v>
      </c>
      <c r="E21" s="115" t="str">
        <f>""&amp;INDEX(Dashboard!P$8:P$39,$B21,1)</f>
        <v>Nuevo León</v>
      </c>
      <c r="F21" s="113" t="str">
        <f>""&amp;INDEX(Dashboard!Q$8:Q$39,$B21,1)</f>
        <v>NLE</v>
      </c>
      <c r="G21" s="116">
        <f>IF(LEN(INDEX(Dashboard!R$8:R$39,$B21,1))=0,"",INDEX(Dashboard!R$8:R$39,$B21,1))</f>
        <v>5119504</v>
      </c>
      <c r="H21" s="117" t="str">
        <f t="shared" si="0"/>
        <v>NLE</v>
      </c>
      <c r="I21" s="100"/>
      <c r="J21" s="100"/>
      <c r="K21" s="101"/>
      <c r="L21" s="100"/>
      <c r="M21" s="100"/>
      <c r="N21" s="100"/>
      <c r="O21" s="100"/>
      <c r="P21" s="100"/>
      <c r="Q21" s="100"/>
      <c r="R21" s="100"/>
      <c r="S21" s="100"/>
      <c r="T21" s="100"/>
    </row>
    <row r="22" spans="2:20" x14ac:dyDescent="0.25">
      <c r="B22" s="113">
        <v>20</v>
      </c>
      <c r="C22" s="114" t="s">
        <v>133</v>
      </c>
      <c r="D22" s="114" t="s">
        <v>134</v>
      </c>
      <c r="E22" s="115" t="str">
        <f>""&amp;INDEX(Dashboard!P$8:P$39,$B22,1)</f>
        <v>Oaxaca</v>
      </c>
      <c r="F22" s="113" t="str">
        <f>""&amp;INDEX(Dashboard!Q$8:Q$39,$B22,1)</f>
        <v>OAX</v>
      </c>
      <c r="G22" s="116">
        <f>IF(LEN(INDEX(Dashboard!R$8:R$39,$B22,1))=0,"",INDEX(Dashboard!R$8:R$39,$B22,1))</f>
        <v>3967889</v>
      </c>
      <c r="H22" s="117" t="str">
        <f t="shared" si="0"/>
        <v>OAX</v>
      </c>
      <c r="I22" s="100"/>
      <c r="J22" s="100"/>
      <c r="K22" s="101"/>
      <c r="L22" s="100"/>
      <c r="M22" s="100"/>
      <c r="N22" s="100"/>
      <c r="O22" s="100"/>
      <c r="P22" s="100"/>
      <c r="Q22" s="100"/>
      <c r="R22" s="100"/>
      <c r="S22" s="100"/>
      <c r="T22" s="100"/>
    </row>
    <row r="23" spans="2:20" x14ac:dyDescent="0.25">
      <c r="B23" s="113">
        <v>21</v>
      </c>
      <c r="C23" s="114" t="s">
        <v>147</v>
      </c>
      <c r="D23" s="114" t="s">
        <v>148</v>
      </c>
      <c r="E23" s="115" t="str">
        <f>""&amp;INDEX(Dashboard!P$8:P$39,$B23,1)</f>
        <v>Puebla</v>
      </c>
      <c r="F23" s="113" t="str">
        <f>""&amp;INDEX(Dashboard!Q$8:Q$39,$B23,1)</f>
        <v>PUE</v>
      </c>
      <c r="G23" s="116">
        <f>IF(LEN(INDEX(Dashboard!R$8:R$39,$B23,1))=0,"",INDEX(Dashboard!R$8:R$39,$B23,1))</f>
        <v>6168883</v>
      </c>
      <c r="H23" s="117" t="str">
        <f t="shared" si="0"/>
        <v>PUE</v>
      </c>
      <c r="I23" s="100"/>
      <c r="J23" s="100"/>
      <c r="K23" s="101"/>
      <c r="L23" s="100"/>
      <c r="M23" s="100"/>
      <c r="N23" s="100"/>
      <c r="O23" s="100"/>
      <c r="P23" s="100"/>
      <c r="Q23" s="100"/>
      <c r="R23" s="100"/>
      <c r="S23" s="100"/>
      <c r="T23" s="100"/>
    </row>
    <row r="24" spans="2:20" x14ac:dyDescent="0.25">
      <c r="B24" s="113">
        <v>22</v>
      </c>
      <c r="C24" s="114" t="s">
        <v>153</v>
      </c>
      <c r="D24" s="114" t="s">
        <v>154</v>
      </c>
      <c r="E24" s="115" t="str">
        <f>""&amp;INDEX(Dashboard!P$8:P$39,$B24,1)</f>
        <v>Querétaro de Arteaga</v>
      </c>
      <c r="F24" s="113" t="str">
        <f>""&amp;INDEX(Dashboard!Q$8:Q$39,$B24,1)</f>
        <v>QUE</v>
      </c>
      <c r="G24" s="116">
        <f>IF(LEN(INDEX(Dashboard!R$8:R$39,$B24,1))=0,"",INDEX(Dashboard!R$8:R$39,$B24,1))</f>
        <v>2038372</v>
      </c>
      <c r="H24" s="117" t="str">
        <f t="shared" si="0"/>
        <v>QUE</v>
      </c>
      <c r="I24" s="100"/>
      <c r="J24" s="100"/>
      <c r="K24" s="101"/>
      <c r="L24" s="100"/>
      <c r="M24" s="100"/>
      <c r="N24" s="100"/>
      <c r="O24" s="100"/>
      <c r="P24" s="100"/>
      <c r="Q24" s="100"/>
      <c r="R24" s="100"/>
      <c r="S24" s="100"/>
      <c r="T24" s="100"/>
    </row>
    <row r="25" spans="2:20" x14ac:dyDescent="0.25">
      <c r="B25" s="113">
        <v>23</v>
      </c>
      <c r="C25" s="114" t="s">
        <v>139</v>
      </c>
      <c r="D25" s="114" t="s">
        <v>140</v>
      </c>
      <c r="E25" s="115" t="str">
        <f>""&amp;INDEX(Dashboard!P$8:P$39,$B25,1)</f>
        <v>Quintana Roo</v>
      </c>
      <c r="F25" s="113" t="str">
        <f>""&amp;INDEX(Dashboard!Q$8:Q$39,$B25,1)</f>
        <v>ROO</v>
      </c>
      <c r="G25" s="116">
        <f>IF(LEN(INDEX(Dashboard!R$8:R$39,$B25,1))=0,"",INDEX(Dashboard!R$8:R$39,$B25,1))</f>
        <v>1501562</v>
      </c>
      <c r="H25" s="117" t="str">
        <f t="shared" si="0"/>
        <v>ROO</v>
      </c>
      <c r="I25" s="100"/>
      <c r="J25" s="100"/>
      <c r="K25" s="101"/>
      <c r="L25" s="100"/>
      <c r="M25" s="100"/>
      <c r="N25" s="100"/>
      <c r="O25" s="100"/>
      <c r="P25" s="100"/>
      <c r="Q25" s="100"/>
      <c r="R25" s="100"/>
      <c r="S25" s="100"/>
      <c r="T25" s="100"/>
    </row>
    <row r="26" spans="2:20" x14ac:dyDescent="0.25">
      <c r="B26" s="113">
        <v>24</v>
      </c>
      <c r="C26" s="114" t="s">
        <v>123</v>
      </c>
      <c r="D26" s="114" t="s">
        <v>124</v>
      </c>
      <c r="E26" s="115" t="str">
        <f>""&amp;INDEX(Dashboard!P$8:P$39,$B26,1)</f>
        <v>San Luis Potosí</v>
      </c>
      <c r="F26" s="113" t="str">
        <f>""&amp;INDEX(Dashboard!Q$8:Q$39,$B26,1)</f>
        <v>SLP</v>
      </c>
      <c r="G26" s="116">
        <f>IF(LEN(INDEX(Dashboard!R$8:R$39,$B26,1))=0,"",INDEX(Dashboard!R$8:R$39,$B26,1))</f>
        <v>2717820</v>
      </c>
      <c r="H26" s="117" t="str">
        <f t="shared" si="0"/>
        <v>SLP</v>
      </c>
      <c r="I26" s="100"/>
      <c r="J26" s="100"/>
      <c r="K26" s="101"/>
      <c r="L26" s="100"/>
      <c r="M26" s="100"/>
      <c r="N26" s="100"/>
      <c r="O26" s="100"/>
      <c r="P26" s="100"/>
      <c r="Q26" s="100"/>
      <c r="R26" s="100"/>
      <c r="S26" s="100"/>
      <c r="T26" s="100"/>
    </row>
    <row r="27" spans="2:20" x14ac:dyDescent="0.25">
      <c r="B27" s="113">
        <v>25</v>
      </c>
      <c r="C27" s="114" t="s">
        <v>111</v>
      </c>
      <c r="D27" s="114" t="s">
        <v>112</v>
      </c>
      <c r="E27" s="115" t="str">
        <f>""&amp;INDEX(Dashboard!P$8:P$39,$B27,1)</f>
        <v>Sinaloa</v>
      </c>
      <c r="F27" s="113" t="str">
        <f>""&amp;INDEX(Dashboard!Q$8:Q$39,$B27,1)</f>
        <v>SIN</v>
      </c>
      <c r="G27" s="116">
        <f>IF(LEN(INDEX(Dashboard!R$8:R$39,$B27,1))=0,"",INDEX(Dashboard!R$8:R$39,$B27,1))</f>
        <v>2966321</v>
      </c>
      <c r="H27" s="117" t="str">
        <f t="shared" si="0"/>
        <v>SIN</v>
      </c>
      <c r="I27" s="100"/>
      <c r="J27" s="100"/>
      <c r="K27" s="101"/>
      <c r="L27" s="100"/>
      <c r="M27" s="100"/>
      <c r="N27" s="100"/>
      <c r="O27" s="100"/>
      <c r="P27" s="100"/>
      <c r="Q27" s="100"/>
      <c r="R27" s="100"/>
      <c r="S27" s="100"/>
      <c r="T27" s="100"/>
    </row>
    <row r="28" spans="2:20" x14ac:dyDescent="0.25">
      <c r="B28" s="113">
        <v>26</v>
      </c>
      <c r="C28" s="114" t="s">
        <v>99</v>
      </c>
      <c r="D28" s="114" t="s">
        <v>100</v>
      </c>
      <c r="E28" s="115" t="str">
        <f>""&amp;INDEX(Dashboard!P$8:P$39,$B28,1)</f>
        <v>Sonora</v>
      </c>
      <c r="F28" s="113" t="str">
        <f>""&amp;INDEX(Dashboard!Q$8:Q$39,$B28,1)</f>
        <v>SON</v>
      </c>
      <c r="G28" s="116">
        <f>IF(LEN(INDEX(Dashboard!R$8:R$39,$B28,1))=0,"",INDEX(Dashboard!R$8:R$39,$B28,1))</f>
        <v>2850330</v>
      </c>
      <c r="H28" s="117" t="str">
        <f t="shared" si="0"/>
        <v>SON</v>
      </c>
      <c r="I28" s="100"/>
      <c r="J28" s="100"/>
      <c r="K28" s="101"/>
      <c r="L28" s="100"/>
      <c r="M28" s="100"/>
      <c r="N28" s="100"/>
      <c r="O28" s="100"/>
      <c r="P28" s="100"/>
      <c r="Q28" s="100"/>
      <c r="R28" s="100"/>
      <c r="S28" s="100"/>
      <c r="T28" s="100"/>
    </row>
    <row r="29" spans="2:20" x14ac:dyDescent="0.25">
      <c r="B29" s="113">
        <v>27</v>
      </c>
      <c r="C29" s="114" t="s">
        <v>143</v>
      </c>
      <c r="D29" s="114" t="s">
        <v>144</v>
      </c>
      <c r="E29" s="115" t="str">
        <f>""&amp;INDEX(Dashboard!P$8:P$39,$B29,1)</f>
        <v>Tabasco</v>
      </c>
      <c r="F29" s="113" t="str">
        <f>""&amp;INDEX(Dashboard!Q$8:Q$39,$B29,1)</f>
        <v>TAB</v>
      </c>
      <c r="G29" s="116">
        <f>IF(LEN(INDEX(Dashboard!R$8:R$39,$B29,1))=0,"",INDEX(Dashboard!R$8:R$39,$B29,1))</f>
        <v>2395272</v>
      </c>
      <c r="H29" s="117" t="str">
        <f t="shared" si="0"/>
        <v>TAB</v>
      </c>
      <c r="I29" s="100"/>
      <c r="J29" s="100"/>
      <c r="K29" s="101"/>
      <c r="L29" s="100"/>
      <c r="M29" s="100"/>
      <c r="N29" s="100"/>
      <c r="O29" s="100"/>
      <c r="P29" s="100"/>
      <c r="Q29" s="100"/>
      <c r="R29" s="100"/>
      <c r="S29" s="100"/>
      <c r="T29" s="100"/>
    </row>
    <row r="30" spans="2:20" x14ac:dyDescent="0.25">
      <c r="B30" s="113">
        <v>28</v>
      </c>
      <c r="C30" s="114" t="s">
        <v>121</v>
      </c>
      <c r="D30" s="114" t="s">
        <v>122</v>
      </c>
      <c r="E30" s="115" t="str">
        <f>""&amp;INDEX(Dashboard!P$8:P$39,$B30,1)</f>
        <v>Tamaulipas</v>
      </c>
      <c r="F30" s="113" t="str">
        <f>""&amp;INDEX(Dashboard!Q$8:Q$39,$B30,1)</f>
        <v>TAM</v>
      </c>
      <c r="G30" s="116">
        <f>IF(LEN(INDEX(Dashboard!R$8:R$39,$B30,1))=0,"",INDEX(Dashboard!R$8:R$39,$B30,1))</f>
        <v>3441698</v>
      </c>
      <c r="H30" s="117" t="str">
        <f t="shared" si="0"/>
        <v>TAM</v>
      </c>
      <c r="I30" s="100"/>
      <c r="J30" s="100"/>
      <c r="K30" s="101"/>
      <c r="L30" s="100"/>
      <c r="M30" s="100"/>
      <c r="N30" s="100"/>
      <c r="O30" s="100"/>
      <c r="P30" s="100"/>
      <c r="Q30" s="100"/>
      <c r="R30" s="100"/>
      <c r="S30" s="100"/>
      <c r="T30" s="100"/>
    </row>
    <row r="31" spans="2:20" x14ac:dyDescent="0.25">
      <c r="B31" s="113">
        <v>29</v>
      </c>
      <c r="C31" s="114" t="s">
        <v>157</v>
      </c>
      <c r="D31" s="114" t="s">
        <v>158</v>
      </c>
      <c r="E31" s="115" t="str">
        <f>""&amp;INDEX(Dashboard!P$8:P$39,$B31,1)</f>
        <v>Tlaxcala</v>
      </c>
      <c r="F31" s="113" t="str">
        <f>""&amp;INDEX(Dashboard!Q$8:Q$39,$B31,1)</f>
        <v>TLA</v>
      </c>
      <c r="G31" s="116">
        <f>IF(LEN(INDEX(Dashboard!R$8:R$39,$B31,1))=0,"",INDEX(Dashboard!R$8:R$39,$B31,1))</f>
        <v>1272847</v>
      </c>
      <c r="H31" s="117" t="str">
        <f t="shared" si="0"/>
        <v>TLA</v>
      </c>
      <c r="I31" s="100"/>
      <c r="J31" s="100"/>
      <c r="K31" s="101"/>
      <c r="L31" s="100"/>
      <c r="M31" s="100"/>
      <c r="N31" s="100"/>
      <c r="O31" s="100"/>
      <c r="P31" s="100"/>
      <c r="Q31" s="100"/>
      <c r="R31" s="100"/>
      <c r="S31" s="100"/>
      <c r="T31" s="100"/>
    </row>
    <row r="32" spans="2:20" x14ac:dyDescent="0.25">
      <c r="B32" s="113">
        <v>30</v>
      </c>
      <c r="C32" s="114" t="s">
        <v>145</v>
      </c>
      <c r="D32" s="114" t="s">
        <v>146</v>
      </c>
      <c r="E32" s="115" t="str">
        <f>""&amp;INDEX(Dashboard!P$8:P$39,$B32,1)</f>
        <v>Veracruz</v>
      </c>
      <c r="F32" s="113" t="str">
        <f>""&amp;INDEX(Dashboard!Q$8:Q$39,$B32,1)</f>
        <v>VER</v>
      </c>
      <c r="G32" s="116">
        <f>IF(LEN(INDEX(Dashboard!R$8:R$39,$B32,1))=0,"",INDEX(Dashboard!R$8:R$39,$B32,1))</f>
        <v>8112505</v>
      </c>
      <c r="H32" s="117" t="str">
        <f t="shared" si="0"/>
        <v>VER</v>
      </c>
      <c r="I32" s="100"/>
      <c r="J32" s="100"/>
      <c r="K32" s="101"/>
      <c r="L32" s="100"/>
      <c r="M32" s="100"/>
      <c r="N32" s="100"/>
      <c r="O32" s="100"/>
      <c r="P32" s="100"/>
      <c r="Q32" s="100"/>
      <c r="R32" s="100"/>
      <c r="S32" s="100"/>
      <c r="T32" s="100"/>
    </row>
    <row r="33" spans="2:20" x14ac:dyDescent="0.25">
      <c r="B33" s="113">
        <v>31</v>
      </c>
      <c r="C33" s="114" t="s">
        <v>137</v>
      </c>
      <c r="D33" s="114" t="s">
        <v>138</v>
      </c>
      <c r="E33" s="115" t="str">
        <f>""&amp;INDEX(Dashboard!P$8:P$39,$B33,1)</f>
        <v>Yucatán</v>
      </c>
      <c r="F33" s="113" t="str">
        <f>""&amp;INDEX(Dashboard!Q$8:Q$39,$B33,1)</f>
        <v>YUC</v>
      </c>
      <c r="G33" s="116">
        <f>IF(LEN(INDEX(Dashboard!R$8:R$39,$B33,1))=0,"",INDEX(Dashboard!R$8:R$39,$B33,1))</f>
        <v>2097175</v>
      </c>
      <c r="H33" s="117" t="str">
        <f t="shared" si="0"/>
        <v>YUC</v>
      </c>
      <c r="I33" s="100"/>
      <c r="J33" s="100"/>
      <c r="K33" s="101"/>
      <c r="L33" s="100"/>
      <c r="M33" s="100"/>
      <c r="N33" s="100"/>
      <c r="O33" s="100"/>
      <c r="P33" s="100"/>
      <c r="Q33" s="100"/>
      <c r="R33" s="100"/>
      <c r="S33" s="100"/>
      <c r="T33" s="100"/>
    </row>
    <row r="34" spans="2:20" x14ac:dyDescent="0.25">
      <c r="B34" s="113">
        <v>32</v>
      </c>
      <c r="C34" s="114" t="s">
        <v>115</v>
      </c>
      <c r="D34" s="114" t="s">
        <v>116</v>
      </c>
      <c r="E34" s="115" t="str">
        <f>""&amp;INDEX(Dashboard!P$8:P$39,$B34,1)</f>
        <v>Zacatecas</v>
      </c>
      <c r="F34" s="113" t="str">
        <f>""&amp;INDEX(Dashboard!Q$8:Q$39,$B34,1)</f>
        <v>ZAC</v>
      </c>
      <c r="G34" s="116">
        <f>IF(LEN(INDEX(Dashboard!R$8:R$39,$B34,1))=0,"",INDEX(Dashboard!R$8:R$39,$B34,1))</f>
        <v>1579209</v>
      </c>
      <c r="H34" s="117" t="str">
        <f t="shared" si="0"/>
        <v>ZAC</v>
      </c>
      <c r="I34" s="100"/>
      <c r="J34" s="100"/>
      <c r="K34" s="101"/>
      <c r="L34" s="100"/>
      <c r="M34" s="100"/>
      <c r="N34" s="100"/>
      <c r="O34" s="100"/>
      <c r="P34" s="100"/>
      <c r="Q34" s="100"/>
      <c r="R34" s="100"/>
      <c r="S34" s="100"/>
      <c r="T34" s="100"/>
    </row>
    <row r="35" spans="2:20" x14ac:dyDescent="0.25">
      <c r="N35" s="100"/>
      <c r="O35" s="100"/>
      <c r="P35" s="100"/>
      <c r="Q35" s="100"/>
      <c r="R35" s="100"/>
      <c r="S35" s="100"/>
      <c r="T35" s="100"/>
    </row>
  </sheetData>
  <printOptions horizontalCentered="1"/>
  <pageMargins left="0.31496062992125984" right="0.31496062992125984" top="0.31496062992125984" bottom="0.31496062992125984" header="0.31496062992125984" footer="0.31496062992125984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Calculation!Print_Area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2022-03-21T13:58:45Z</cp:lastPrinted>
  <dcterms:created xsi:type="dcterms:W3CDTF">2016-04-07T10:57:43Z</dcterms:created>
  <dcterms:modified xsi:type="dcterms:W3CDTF">2022-03-23T08:21:36Z</dcterms:modified>
  <dc:title>Mexico Heat Map Excel V11 Template</dc:title>
  <dc:subject>Mexico Heat Map Excel V11</dc:subject>
  <dc:description>Mexico Heat Map Excel V11 template by Master Productivity Kit — masterproductivitykit.com</dc:description>
  <cp:keywords>Master Productivity Kit, Excel template, Google Sheets template</cp:keywords>
  <cp:category>Business Template</cp:category>
</cp:coreProperties>
</file>