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esktop\Side templates\s325\"/>
    </mc:Choice>
  </mc:AlternateContent>
  <xr:revisionPtr revIDLastSave="0" documentId="13_ncr:1_{27468CE3-FA20-41B5-AB3E-2A7AC5FF8503}" xr6:coauthVersionLast="47" xr6:coauthVersionMax="47" xr10:uidLastSave="{00000000-0000-0000-0000-000000000000}"/>
  <bookViews>
    <workbookView showSheetTabs="0" xWindow="28680" yWindow="-120" windowWidth="29040" windowHeight="15720" tabRatio="575" xr2:uid="{00000000-000D-0000-FFFF-FFFF00000000}"/>
  </bookViews>
  <sheets>
    <sheet name="Dashboard" sheetId="8" r:id="rId1"/>
    <sheet name="Calc" sheetId="11" state="hidden" r:id="rId2"/>
  </sheets>
  <definedNames>
    <definedName name="actcolorcode">Calc!$K$5</definedName>
    <definedName name="actorder">Calc!$K$2</definedName>
    <definedName name="actstate">Calc!$K$3</definedName>
    <definedName name="actstatevalue">Calc!$K$4</definedName>
    <definedName name="acttext">Calc!$K$6</definedName>
    <definedName name="acttextvalue">Calc!$K$7</definedName>
    <definedName name="AllColorsRange">Dashboard!$C$38:$G$42</definedName>
    <definedName name="bgcolor">Dashboard!$E$53</definedName>
    <definedName name="bordercolor">Dashboard!$E$54</definedName>
    <definedName name="color1">Calc!$O$3</definedName>
    <definedName name="color2">Calc!$O$4</definedName>
    <definedName name="color3">Calc!$O$5</definedName>
    <definedName name="color4">Calc!$O$6</definedName>
    <definedName name="color5">Calc!$O$7</definedName>
    <definedName name="color99">Calc!$P$3</definedName>
    <definedName name="colorselectrange">Dashboard!$C$43:$G$44</definedName>
    <definedName name="fontsize">Dashboard!$M$51</definedName>
    <definedName name="freecheck">Calc!$J$12</definedName>
    <definedName name="instructions">Calc!$T$3</definedName>
    <definedName name="LegendColorRange">Calc!$N$13:$N$17</definedName>
    <definedName name="LegendDisplay">Dashboard!$E$56</definedName>
    <definedName name="LegendNumbers">Calc!$O$13:$P$17</definedName>
    <definedName name="LegendOrigin">Dashboard!$I$38:$J$42</definedName>
    <definedName name="LegendPut">Dashboard!$B$27:$D$33</definedName>
    <definedName name="LegendSource">Calc!$N$11:$P$17</definedName>
    <definedName name="mapbgrange">Dashboard!$B$6:$N$33</definedName>
    <definedName name="NoLegendSource">Calc!$N$19:$P$25</definedName>
    <definedName name="NoValueColor">Dashboard!$E$55</definedName>
    <definedName name="Palette1Outside">Dashboard!$C$38:$C$44</definedName>
    <definedName name="Palette1Range">Dashboard!$C$38:$C$42</definedName>
    <definedName name="Palette2Outside">Dashboard!$D$38:$D$44</definedName>
    <definedName name="Palette2Range">Dashboard!$D$38:$D$42</definedName>
    <definedName name="Palette3Outside">Dashboard!$E$38:$E$44</definedName>
    <definedName name="Palette3Range">Dashboard!$E$38:$E$42</definedName>
    <definedName name="Palette4Outside">Dashboard!$F$38:$F$44</definedName>
    <definedName name="Palette4Range">Dashboard!$F$38:$F$42</definedName>
    <definedName name="Palette5Outside">Dashboard!$G$38:$G$44</definedName>
    <definedName name="Palette5Range">Dashboard!$G$38:$G$42</definedName>
    <definedName name="_xlnm.Print_Area" localSheetId="0">Dashboard!$B$6:$N$33</definedName>
    <definedName name="SelectedColorsRange">Calc!$O$3:$O$7</definedName>
    <definedName name="SettingsCell">Dashboard!$B$35</definedName>
    <definedName name="shapestotal">Calc!$K$9</definedName>
    <definedName name="textsettings">Calc!$R$3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3" i="11" l="1"/>
  <c r="K7" i="11"/>
  <c r="K6" i="11"/>
  <c r="K3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K4" i="11" s="1"/>
  <c r="K5" i="11" s="1"/>
  <c r="G3" i="11"/>
  <c r="E4" i="11"/>
  <c r="F4" i="11"/>
  <c r="E5" i="11"/>
  <c r="F5" i="11"/>
  <c r="E6" i="11"/>
  <c r="F6" i="11"/>
  <c r="E7" i="11"/>
  <c r="F7" i="11"/>
  <c r="E8" i="11"/>
  <c r="F8" i="11"/>
  <c r="E9" i="11"/>
  <c r="F9" i="11"/>
  <c r="E10" i="11"/>
  <c r="F10" i="11"/>
  <c r="E11" i="11"/>
  <c r="H11" i="11" s="1"/>
  <c r="F11" i="11"/>
  <c r="E12" i="11"/>
  <c r="F12" i="11"/>
  <c r="E13" i="11"/>
  <c r="F13" i="11"/>
  <c r="E14" i="11"/>
  <c r="F14" i="11"/>
  <c r="E15" i="11"/>
  <c r="H15" i="11" s="1"/>
  <c r="F15" i="11"/>
  <c r="E16" i="11"/>
  <c r="F16" i="11"/>
  <c r="E17" i="11"/>
  <c r="F17" i="11"/>
  <c r="E18" i="11"/>
  <c r="F18" i="11"/>
  <c r="E19" i="11"/>
  <c r="H19" i="11" s="1"/>
  <c r="F19" i="11"/>
  <c r="E20" i="11"/>
  <c r="F20" i="11"/>
  <c r="E21" i="11"/>
  <c r="F21" i="11"/>
  <c r="E22" i="11"/>
  <c r="F22" i="11"/>
  <c r="E23" i="11"/>
  <c r="H23" i="11" s="1"/>
  <c r="F23" i="11"/>
  <c r="E24" i="11"/>
  <c r="F24" i="11"/>
  <c r="E25" i="11"/>
  <c r="F25" i="11"/>
  <c r="E26" i="11"/>
  <c r="F26" i="11"/>
  <c r="E27" i="11"/>
  <c r="H27" i="11" s="1"/>
  <c r="F27" i="11"/>
  <c r="E28" i="11"/>
  <c r="F28" i="11"/>
  <c r="E29" i="11"/>
  <c r="F29" i="11"/>
  <c r="E30" i="11"/>
  <c r="F30" i="11"/>
  <c r="E31" i="11"/>
  <c r="H31" i="11" s="1"/>
  <c r="F31" i="11"/>
  <c r="E32" i="11"/>
  <c r="F32" i="11"/>
  <c r="E33" i="11"/>
  <c r="F33" i="11"/>
  <c r="E34" i="11"/>
  <c r="F34" i="11"/>
  <c r="F3" i="11"/>
  <c r="E3" i="11"/>
  <c r="H3" i="11" s="1"/>
  <c r="H4" i="11"/>
  <c r="H5" i="11"/>
  <c r="H6" i="11"/>
  <c r="H7" i="11"/>
  <c r="H8" i="11"/>
  <c r="H9" i="11"/>
  <c r="H10" i="11"/>
  <c r="H12" i="11"/>
  <c r="H13" i="11"/>
  <c r="H14" i="11"/>
  <c r="H16" i="11"/>
  <c r="H17" i="11"/>
  <c r="H18" i="11"/>
  <c r="H20" i="11"/>
  <c r="H21" i="11"/>
  <c r="H22" i="11"/>
  <c r="H24" i="11"/>
  <c r="H26" i="11"/>
  <c r="H28" i="11"/>
  <c r="H29" i="11"/>
  <c r="H30" i="11"/>
  <c r="H32" i="11"/>
  <c r="H33" i="11"/>
  <c r="H34" i="11"/>
  <c r="H25" i="11"/>
  <c r="B4" i="11"/>
  <c r="B5" i="11" s="1"/>
  <c r="D3" i="11"/>
  <c r="C3" i="11"/>
  <c r="J12" i="11" l="1"/>
  <c r="C4" i="11"/>
  <c r="D4" i="11"/>
  <c r="D5" i="11"/>
  <c r="C5" i="11"/>
  <c r="B6" i="11"/>
  <c r="D6" i="11" l="1"/>
  <c r="C6" i="11"/>
  <c r="B7" i="11"/>
  <c r="D7" i="11" l="1"/>
  <c r="C7" i="11"/>
  <c r="B8" i="11"/>
  <c r="D8" i="11" l="1"/>
  <c r="C8" i="11"/>
  <c r="B9" i="11"/>
  <c r="D9" i="11" l="1"/>
  <c r="C9" i="11"/>
  <c r="B10" i="11"/>
  <c r="B11" i="11" l="1"/>
  <c r="D10" i="11"/>
  <c r="C10" i="11"/>
  <c r="B12" i="11" l="1"/>
  <c r="D11" i="11"/>
  <c r="C11" i="11"/>
  <c r="B13" i="11" l="1"/>
  <c r="C12" i="11"/>
  <c r="D12" i="11"/>
  <c r="C13" i="11" l="1"/>
  <c r="B14" i="11"/>
  <c r="D13" i="11"/>
  <c r="D14" i="11" l="1"/>
  <c r="C14" i="11"/>
  <c r="B15" i="11"/>
  <c r="D15" i="11" l="1"/>
  <c r="C15" i="11"/>
  <c r="B16" i="11"/>
  <c r="D16" i="11" l="1"/>
  <c r="C16" i="11"/>
  <c r="B17" i="11"/>
  <c r="D17" i="11" l="1"/>
  <c r="C17" i="11"/>
  <c r="B18" i="11"/>
  <c r="B19" i="11" l="1"/>
  <c r="D18" i="11"/>
  <c r="C18" i="11"/>
  <c r="B20" i="11" l="1"/>
  <c r="D19" i="11"/>
  <c r="C19" i="11"/>
  <c r="C20" i="11" l="1"/>
  <c r="B21" i="11"/>
  <c r="D20" i="11"/>
  <c r="C21" i="11" l="1"/>
  <c r="D21" i="11"/>
  <c r="B22" i="11"/>
  <c r="D22" i="11" l="1"/>
  <c r="C22" i="11"/>
  <c r="B23" i="11"/>
  <c r="D23" i="11" l="1"/>
  <c r="C23" i="11"/>
  <c r="B24" i="11"/>
  <c r="D24" i="11" l="1"/>
  <c r="C24" i="11"/>
  <c r="B25" i="11"/>
  <c r="D25" i="11" l="1"/>
  <c r="C25" i="11"/>
  <c r="B26" i="11"/>
  <c r="B27" i="11" l="1"/>
  <c r="D26" i="11"/>
  <c r="C26" i="11"/>
  <c r="B28" i="11" l="1"/>
  <c r="D27" i="11"/>
  <c r="C27" i="11"/>
  <c r="B29" i="11" l="1"/>
  <c r="C28" i="11"/>
  <c r="D28" i="11"/>
  <c r="C29" i="11" l="1"/>
  <c r="B30" i="11"/>
  <c r="D29" i="11"/>
  <c r="D30" i="11" l="1"/>
  <c r="C30" i="11"/>
  <c r="B31" i="11"/>
  <c r="D31" i="11" l="1"/>
  <c r="C31" i="11"/>
  <c r="B32" i="11"/>
  <c r="D32" i="11" l="1"/>
  <c r="C32" i="11"/>
  <c r="B33" i="11"/>
  <c r="D33" i="11" l="1"/>
  <c r="C33" i="11"/>
  <c r="B34" i="11"/>
  <c r="D34" i="11" l="1"/>
  <c r="C34" i="11"/>
  <c r="K9" i="11"/>
</calcChain>
</file>

<file path=xl/sharedStrings.xml><?xml version="1.0" encoding="utf-8"?>
<sst xmlns="http://schemas.openxmlformats.org/spreadsheetml/2006/main" count="118" uniqueCount="111">
  <si>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</si>
  <si>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</si>
  <si>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</si>
  <si>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</si>
  <si>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</si>
  <si>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t>DATA</t>
  </si>
  <si>
    <t>Order</t>
  </si>
  <si>
    <t>Color Code</t>
  </si>
  <si>
    <t>Value</t>
  </si>
  <si>
    <t>User Data</t>
  </si>
  <si>
    <t>Min.</t>
  </si>
  <si>
    <t>Max.</t>
  </si>
  <si>
    <t>Selected Colors</t>
  </si>
  <si>
    <t>Color for Outlimits</t>
  </si>
  <si>
    <t>Active State</t>
  </si>
  <si>
    <t>Text Settings</t>
  </si>
  <si>
    <t>Active Text</t>
  </si>
  <si>
    <t>Text Value</t>
  </si>
  <si>
    <t>SETTINGS</t>
  </si>
  <si>
    <t>Instructions</t>
  </si>
  <si>
    <t>COLOR PALETTE</t>
  </si>
  <si>
    <t>Text Size:</t>
  </si>
  <si>
    <t>Your Texts</t>
  </si>
  <si>
    <t>Your Values</t>
  </si>
  <si>
    <t>Shape Name</t>
  </si>
  <si>
    <t>Textbox Name</t>
  </si>
  <si>
    <t>User Text</t>
  </si>
  <si>
    <t>Shape Final Text</t>
  </si>
  <si>
    <t>Background Color:</t>
  </si>
  <si>
    <t>Number of Shapes</t>
  </si>
  <si>
    <t>State Name</t>
  </si>
  <si>
    <t>LEGEND</t>
  </si>
  <si>
    <t>Color</t>
  </si>
  <si>
    <t>Legend Display:</t>
  </si>
  <si>
    <t>Show</t>
  </si>
  <si>
    <t>Color &amp; Legend Settings</t>
  </si>
  <si>
    <t>Gray</t>
  </si>
  <si>
    <t>TERMS OF USE</t>
  </si>
  <si>
    <t>END USER LICENSE AGREEMENT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</si>
  <si>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</si>
  <si>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AR</t>
  </si>
  <si>
    <t>CN</t>
  </si>
  <si>
    <t>KE</t>
  </si>
  <si>
    <t>KK</t>
  </si>
  <si>
    <t>LO</t>
  </si>
  <si>
    <t>IRELAND GEOGRAPHIC HEAT MAP</t>
  </si>
  <si>
    <t>Donegal</t>
  </si>
  <si>
    <t>Tyrone</t>
  </si>
  <si>
    <t>Antrim</t>
  </si>
  <si>
    <t>Cork</t>
  </si>
  <si>
    <t>Down</t>
  </si>
  <si>
    <t>Galway</t>
  </si>
  <si>
    <t>Londonderry</t>
  </si>
  <si>
    <t>Kildare</t>
  </si>
  <si>
    <t>Meath</t>
  </si>
  <si>
    <t>Limerick</t>
  </si>
  <si>
    <t>Armagh</t>
  </si>
  <si>
    <t>Dublin</t>
  </si>
  <si>
    <t>Tipperary</t>
  </si>
  <si>
    <t>Wexford</t>
  </si>
  <si>
    <t>Kerry</t>
  </si>
  <si>
    <t>Wicklow</t>
  </si>
  <si>
    <t>Mayo</t>
  </si>
  <si>
    <t>Louth</t>
  </si>
  <si>
    <t>Clare</t>
  </si>
  <si>
    <t>Waterford</t>
  </si>
  <si>
    <t>Kilkenny</t>
  </si>
  <si>
    <t>Westmeath</t>
  </si>
  <si>
    <t>Laois</t>
  </si>
  <si>
    <t>Offaly</t>
  </si>
  <si>
    <t>Cavan</t>
  </si>
  <si>
    <t>Sligo</t>
  </si>
  <si>
    <t>Roscommon</t>
  </si>
  <si>
    <t>Monaghan</t>
  </si>
  <si>
    <t>Fermanagh</t>
  </si>
  <si>
    <t>Carlow</t>
  </si>
  <si>
    <t>Longford</t>
  </si>
  <si>
    <t>Leitrim</t>
  </si>
  <si>
    <t>No Value County Color:</t>
  </si>
  <si>
    <t>C</t>
  </si>
  <si>
    <t>D</t>
  </si>
  <si>
    <t>F</t>
  </si>
  <si>
    <t>G</t>
  </si>
  <si>
    <t>L</t>
  </si>
  <si>
    <t>T</t>
  </si>
  <si>
    <t>CE</t>
  </si>
  <si>
    <t>KY</t>
  </si>
  <si>
    <t>LS</t>
  </si>
  <si>
    <t>LH</t>
  </si>
  <si>
    <t>MH</t>
  </si>
  <si>
    <t>SO</t>
  </si>
  <si>
    <t>CW</t>
  </si>
  <si>
    <t>MO</t>
  </si>
  <si>
    <t>OY</t>
  </si>
  <si>
    <t>DL</t>
  </si>
  <si>
    <t>LM</t>
  </si>
  <si>
    <t>LD</t>
  </si>
  <si>
    <t>MN</t>
  </si>
  <si>
    <t>RN</t>
  </si>
  <si>
    <t>TY</t>
  </si>
  <si>
    <t>W</t>
  </si>
  <si>
    <t>WH</t>
  </si>
  <si>
    <t>WX</t>
  </si>
  <si>
    <t>WW</t>
  </si>
  <si>
    <t>AN</t>
  </si>
  <si>
    <t>DO</t>
  </si>
  <si>
    <t>County Border Color:</t>
  </si>
  <si>
    <t>County Names</t>
  </si>
  <si>
    <t> GEOGRAPHIC HEAT MAP GENERATORS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</si>
  <si>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</si>
  <si>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Free Chaeck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</si>
</sst>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4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sz val="8"/>
      <color rgb="FF000000"/>
      <name val="Arial"/>
      <family val="2"/>
    </font>
    <font>
      <b/>
      <sz val="16"/>
      <color theme="1"/>
      <name val="Arial"/>
      <family val="2"/>
      <scheme val="minor"/>
    </font>
    <font>
      <b/>
      <sz val="16"/>
      <color theme="0"/>
      <name val="Arial"/>
      <family val="2"/>
      <scheme val="minor"/>
    </font>
    <font>
      <b/>
      <i/>
      <sz val="16"/>
      <color theme="0" tint="-4.9989318521683403E-2"/>
      <name val="Arial"/>
      <family val="2"/>
      <scheme val="minor"/>
    </font>
    <font>
      <sz val="11"/>
      <color theme="0" tint="-0.499984740745262"/>
      <name val="Arial"/>
      <family val="2"/>
      <charset val="16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70AD47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2060"/>
      </right>
      <top/>
      <bottom/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9B9B9B"/>
      </bottom>
      <diagonal/>
    </border>
    <border>
      <left style="thin">
        <color indexed="64"/>
      </left>
      <right style="thin">
        <color indexed="64"/>
      </right>
      <top style="thin">
        <color rgb="FF9B9B9B"/>
      </top>
      <bottom style="thin">
        <color rgb="FF9B9B9B"/>
      </bottom>
      <diagonal/>
    </border>
    <border>
      <left style="thin">
        <color indexed="64"/>
      </left>
      <right style="thin">
        <color indexed="64"/>
      </right>
      <top style="thin">
        <color rgb="FF9B9B9B"/>
      </top>
      <bottom style="thin">
        <color indexed="64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/>
      <diagonal/>
    </border>
    <border>
      <left/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</borders>
  <cellStyleXfs count="5">
    <xf numFmtId="0" fontId="0" fillId="0" borderId="0"/>
    <xf numFmtId="0" fontId="39" fillId="0" borderId="0"/>
    <xf numFmtId="0" fontId="38" fillId="0" borderId="0"/>
    <xf numFmtId="0" fontId="46" fillId="0" borderId="0"/>
    <xf numFmtId="0" fontId="38" fillId="0" borderId="0"/>
  </cellStyleXfs>
  <cellXfs count="187">
    <xf numFmtId="0" fontId="0" fillId="0" borderId="0" xfId="0"/>
    <xf numFmtId="0" fontId="0" fillId="4" borderId="12" xfId="0" applyFill="1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0" fontId="0" fillId="4" borderId="14" xfId="0" applyFill="1" applyBorder="1" applyAlignment="1" applyProtection="1">
      <alignment vertical="center"/>
    </xf>
    <xf numFmtId="0" fontId="0" fillId="4" borderId="15" xfId="0" applyFill="1" applyBorder="1" applyAlignment="1" applyProtection="1">
      <alignment vertical="center"/>
    </xf>
    <xf numFmtId="0" fontId="0" fillId="4" borderId="16" xfId="0" applyFill="1" applyBorder="1" applyAlignment="1" applyProtection="1">
      <alignment vertical="center"/>
    </xf>
    <xf numFmtId="0" fontId="0" fillId="4" borderId="13" xfId="0" applyFill="1" applyBorder="1" applyAlignment="1" applyProtection="1">
      <alignment vertical="center"/>
    </xf>
    <xf numFmtId="0" fontId="8" fillId="0" borderId="24" xfId="0" applyFont="1" applyFill="1" applyBorder="1" applyAlignment="1" applyProtection="1">
      <alignment horizontal="centerContinuous" vertical="center"/>
    </xf>
    <xf numFmtId="0" fontId="8" fillId="0" borderId="25" xfId="0" applyFont="1" applyFill="1" applyBorder="1" applyAlignment="1" applyProtection="1">
      <alignment horizontal="centerContinuous" vertical="center"/>
    </xf>
    <xf numFmtId="0" fontId="8" fillId="0" borderId="26" xfId="0" applyFont="1" applyFill="1" applyBorder="1" applyAlignment="1" applyProtection="1">
      <alignment horizontal="centerContinuous" vertical="center"/>
    </xf>
    <xf numFmtId="0" fontId="2" fillId="4" borderId="0" xfId="0" applyFont="1" applyFill="1" applyBorder="1" applyAlignment="1" applyProtection="1">
      <alignment vertical="center"/>
    </xf>
    <xf numFmtId="0" fontId="34" fillId="4" borderId="0" xfId="0" applyFont="1" applyFill="1" applyBorder="1" applyAlignment="1" applyProtection="1">
      <alignment horizontal="left" vertical="center"/>
    </xf>
    <xf numFmtId="0" fontId="0" fillId="4" borderId="10" xfId="0" applyFill="1" applyBorder="1" applyAlignment="1" applyProtection="1">
      <alignment horizontal="centerContinuous" vertical="center"/>
    </xf>
    <xf numFmtId="0" fontId="32" fillId="31" borderId="18" xfId="0" applyFont="1" applyFill="1" applyBorder="1" applyAlignment="1" applyProtection="1">
      <alignment horizontal="centerContinuous" vertical="center"/>
    </xf>
    <xf numFmtId="0" fontId="7" fillId="31" borderId="19" xfId="0" applyFont="1" applyFill="1" applyBorder="1" applyAlignment="1" applyProtection="1">
      <alignment horizontal="centerContinuous" vertical="center"/>
    </xf>
    <xf numFmtId="0" fontId="8" fillId="32" borderId="4" xfId="0" applyFont="1" applyFill="1" applyBorder="1" applyAlignment="1" applyProtection="1">
      <alignment horizontal="left" vertical="center"/>
    </xf>
    <xf numFmtId="0" fontId="8" fillId="32" borderId="8" xfId="0" applyFont="1" applyFill="1" applyBorder="1" applyAlignment="1" applyProtection="1">
      <alignment horizontal="center" vertical="center"/>
    </xf>
    <xf numFmtId="0" fontId="0" fillId="33" borderId="1" xfId="0" applyFill="1" applyBorder="1" applyAlignment="1" applyProtection="1">
      <alignment vertical="center" shrinkToFit="1"/>
    </xf>
    <xf numFmtId="0" fontId="0" fillId="33" borderId="2" xfId="0" applyFill="1" applyBorder="1" applyAlignment="1" applyProtection="1">
      <alignment vertical="center" shrinkToFit="1"/>
    </xf>
    <xf numFmtId="0" fontId="7" fillId="31" borderId="18" xfId="0" applyFont="1" applyFill="1" applyBorder="1" applyAlignment="1" applyProtection="1">
      <alignment horizontal="centerContinuous" vertical="center"/>
    </xf>
    <xf numFmtId="0" fontId="2" fillId="32" borderId="22" xfId="0" applyFont="1" applyFill="1" applyBorder="1" applyAlignment="1" applyProtection="1">
      <alignment horizontal="center" vertical="center"/>
    </xf>
    <xf numFmtId="0" fontId="2" fillId="32" borderId="23" xfId="0" applyFont="1" applyFill="1" applyBorder="1" applyAlignment="1" applyProtection="1">
      <alignment horizontal="center" vertical="center"/>
    </xf>
    <xf numFmtId="0" fontId="8" fillId="32" borderId="9" xfId="0" applyFont="1" applyFill="1" applyBorder="1" applyAlignment="1" applyProtection="1">
      <alignment horizontal="center" vertical="center"/>
    </xf>
    <xf numFmtId="0" fontId="33" fillId="15" borderId="27" xfId="0" applyFont="1" applyFill="1" applyBorder="1" applyAlignment="1" applyProtection="1">
      <alignment horizontal="center" vertical="center"/>
      <protection locked="0"/>
    </xf>
    <xf numFmtId="0" fontId="7" fillId="31" borderId="17" xfId="0" applyFont="1" applyFill="1" applyBorder="1" applyAlignment="1" applyProtection="1">
      <alignment horizontal="centerContinuous" vertical="center"/>
    </xf>
    <xf numFmtId="0" fontId="0" fillId="4" borderId="28" xfId="0" applyFont="1" applyFill="1" applyBorder="1" applyAlignment="1" applyProtection="1">
      <alignment horizontal="center" vertical="center"/>
    </xf>
    <xf numFmtId="0" fontId="34" fillId="4" borderId="6" xfId="0" applyFont="1" applyFill="1" applyBorder="1" applyAlignment="1" applyProtection="1">
      <alignment horizontal="left" vertical="center"/>
    </xf>
    <xf numFmtId="0" fontId="0" fillId="34" borderId="27" xfId="0" applyFill="1" applyBorder="1" applyAlignment="1" applyProtection="1">
      <alignment horizontal="center" vertical="center"/>
      <protection locked="0"/>
    </xf>
    <xf numFmtId="0" fontId="10" fillId="16" borderId="31" xfId="0" applyFont="1" applyFill="1" applyBorder="1" applyAlignment="1" applyProtection="1">
      <alignment vertical="center"/>
      <protection locked="0"/>
    </xf>
    <xf numFmtId="0" fontId="11" fillId="9" borderId="31" xfId="0" applyFont="1" applyFill="1" applyBorder="1" applyAlignment="1" applyProtection="1">
      <alignment vertical="center"/>
      <protection locked="0"/>
    </xf>
    <xf numFmtId="0" fontId="12" fillId="21" borderId="31" xfId="0" applyFont="1" applyFill="1" applyBorder="1" applyAlignment="1" applyProtection="1">
      <alignment vertical="center"/>
      <protection locked="0"/>
    </xf>
    <xf numFmtId="0" fontId="13" fillId="26" borderId="32" xfId="0" applyFont="1" applyFill="1" applyBorder="1" applyAlignment="1" applyProtection="1">
      <alignment vertical="center"/>
      <protection locked="0"/>
    </xf>
    <xf numFmtId="0" fontId="15" fillId="17" borderId="33" xfId="0" applyFont="1" applyFill="1" applyBorder="1" applyAlignment="1" applyProtection="1">
      <alignment vertical="center"/>
      <protection locked="0"/>
    </xf>
    <xf numFmtId="0" fontId="16" fillId="8" borderId="33" xfId="0" applyFont="1" applyFill="1" applyBorder="1" applyAlignment="1" applyProtection="1">
      <alignment vertical="center"/>
      <protection locked="0"/>
    </xf>
    <xf numFmtId="0" fontId="17" fillId="22" borderId="33" xfId="0" applyFont="1" applyFill="1" applyBorder="1" applyAlignment="1" applyProtection="1">
      <alignment vertical="center"/>
      <protection locked="0"/>
    </xf>
    <xf numFmtId="0" fontId="10" fillId="27" borderId="34" xfId="0" applyFont="1" applyFill="1" applyBorder="1" applyAlignment="1" applyProtection="1">
      <alignment vertical="center"/>
      <protection locked="0"/>
    </xf>
    <xf numFmtId="0" fontId="19" fillId="18" borderId="33" xfId="0" applyFont="1" applyFill="1" applyBorder="1" applyAlignment="1" applyProtection="1">
      <alignment vertical="center"/>
      <protection locked="0"/>
    </xf>
    <xf numFmtId="0" fontId="20" fillId="7" borderId="33" xfId="0" applyFont="1" applyFill="1" applyBorder="1" applyAlignment="1" applyProtection="1">
      <alignment vertical="center"/>
      <protection locked="0"/>
    </xf>
    <xf numFmtId="0" fontId="21" fillId="23" borderId="33" xfId="0" applyFont="1" applyFill="1" applyBorder="1" applyAlignment="1" applyProtection="1">
      <alignment vertical="center"/>
      <protection locked="0"/>
    </xf>
    <xf numFmtId="0" fontId="22" fillId="28" borderId="34" xfId="0" applyFont="1" applyFill="1" applyBorder="1" applyAlignment="1" applyProtection="1">
      <alignment vertical="center"/>
      <protection locked="0"/>
    </xf>
    <xf numFmtId="0" fontId="24" fillId="19" borderId="33" xfId="0" applyFont="1" applyFill="1" applyBorder="1" applyAlignment="1" applyProtection="1">
      <alignment vertical="center"/>
      <protection locked="0"/>
    </xf>
    <xf numFmtId="0" fontId="25" fillId="6" borderId="33" xfId="0" applyFont="1" applyFill="1" applyBorder="1" applyAlignment="1" applyProtection="1">
      <alignment vertical="center"/>
      <protection locked="0"/>
    </xf>
    <xf numFmtId="0" fontId="26" fillId="24" borderId="33" xfId="0" applyFont="1" applyFill="1" applyBorder="1" applyAlignment="1" applyProtection="1">
      <alignment vertical="center"/>
      <protection locked="0"/>
    </xf>
    <xf numFmtId="0" fontId="27" fillId="29" borderId="34" xfId="0" applyFont="1" applyFill="1" applyBorder="1" applyAlignment="1" applyProtection="1">
      <alignment vertical="center"/>
      <protection locked="0"/>
    </xf>
    <xf numFmtId="0" fontId="29" fillId="20" borderId="37" xfId="0" applyFont="1" applyFill="1" applyBorder="1" applyAlignment="1" applyProtection="1">
      <alignment vertical="center"/>
      <protection locked="0"/>
    </xf>
    <xf numFmtId="0" fontId="0" fillId="5" borderId="37" xfId="0" applyFont="1" applyFill="1" applyBorder="1" applyAlignment="1" applyProtection="1">
      <alignment vertical="center"/>
      <protection locked="0"/>
    </xf>
    <xf numFmtId="0" fontId="30" fillId="25" borderId="37" xfId="0" applyFont="1" applyFill="1" applyBorder="1" applyAlignment="1" applyProtection="1">
      <alignment vertical="center"/>
      <protection locked="0"/>
    </xf>
    <xf numFmtId="0" fontId="31" fillId="30" borderId="38" xfId="0" applyFont="1" applyFill="1" applyBorder="1" applyAlignment="1" applyProtection="1">
      <alignment vertical="center"/>
      <protection locked="0"/>
    </xf>
    <xf numFmtId="0" fontId="0" fillId="4" borderId="29" xfId="0" applyFont="1" applyFill="1" applyBorder="1" applyAlignment="1" applyProtection="1">
      <alignment horizontal="center" vertical="center"/>
    </xf>
    <xf numFmtId="0" fontId="0" fillId="4" borderId="30" xfId="0" applyFont="1" applyFill="1" applyBorder="1" applyAlignment="1" applyProtection="1">
      <alignment horizontal="center" vertical="center"/>
    </xf>
    <xf numFmtId="0" fontId="0" fillId="4" borderId="40" xfId="0" applyFont="1" applyFill="1" applyBorder="1" applyAlignment="1" applyProtection="1">
      <alignment horizontal="center" vertical="center"/>
    </xf>
    <xf numFmtId="0" fontId="0" fillId="4" borderId="41" xfId="0" applyFont="1" applyFill="1" applyBorder="1" applyAlignment="1" applyProtection="1">
      <alignment horizontal="center" vertical="center"/>
    </xf>
    <xf numFmtId="0" fontId="0" fillId="4" borderId="42" xfId="0" applyFont="1" applyFill="1" applyBorder="1" applyAlignment="1" applyProtection="1">
      <alignment horizontal="center" vertical="center"/>
    </xf>
    <xf numFmtId="0" fontId="9" fillId="14" borderId="35" xfId="0" applyFont="1" applyFill="1" applyBorder="1" applyAlignment="1" applyProtection="1">
      <alignment vertical="center"/>
      <protection locked="0"/>
    </xf>
    <xf numFmtId="0" fontId="14" fillId="13" borderId="36" xfId="0" applyFont="1" applyFill="1" applyBorder="1" applyAlignment="1" applyProtection="1">
      <alignment vertical="center"/>
      <protection locked="0"/>
    </xf>
    <xf numFmtId="0" fontId="18" fillId="12" borderId="36" xfId="0" applyFont="1" applyFill="1" applyBorder="1" applyAlignment="1" applyProtection="1">
      <alignment vertical="center"/>
      <protection locked="0"/>
    </xf>
    <xf numFmtId="0" fontId="23" fillId="11" borderId="36" xfId="0" applyFont="1" applyFill="1" applyBorder="1" applyAlignment="1" applyProtection="1">
      <alignment vertical="center"/>
      <protection locked="0"/>
    </xf>
    <xf numFmtId="0" fontId="28" fillId="10" borderId="39" xfId="0" applyFont="1" applyFill="1" applyBorder="1" applyAlignment="1" applyProtection="1">
      <alignment vertical="center"/>
      <protection locked="0"/>
    </xf>
    <xf numFmtId="0" fontId="0" fillId="35" borderId="27" xfId="0" applyFill="1" applyBorder="1" applyAlignment="1" applyProtection="1">
      <alignment horizontal="center" vertical="center"/>
      <protection locked="0"/>
    </xf>
    <xf numFmtId="3" fontId="37" fillId="4" borderId="44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5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6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7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8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9" xfId="0" applyNumberFormat="1" applyFont="1" applyFill="1" applyBorder="1" applyAlignment="1" applyProtection="1">
      <alignment horizontal="center" vertical="center" shrinkToFit="1"/>
      <protection locked="0"/>
    </xf>
    <xf numFmtId="0" fontId="6" fillId="2" borderId="6" xfId="0" applyFont="1" applyFill="1" applyBorder="1" applyAlignment="1" applyProtection="1">
      <alignment horizontal="centerContinuous" vertical="center"/>
    </xf>
    <xf numFmtId="0" fontId="6" fillId="2" borderId="10" xfId="0" applyFont="1" applyFill="1" applyBorder="1" applyAlignment="1" applyProtection="1">
      <alignment horizontal="centerContinuous" vertical="center"/>
    </xf>
    <xf numFmtId="0" fontId="6" fillId="2" borderId="11" xfId="0" applyFont="1" applyFill="1" applyBorder="1" applyAlignment="1" applyProtection="1">
      <alignment horizontal="centerContinuous" vertical="center"/>
    </xf>
    <xf numFmtId="0" fontId="9" fillId="14" borderId="50" xfId="0" applyFont="1" applyFill="1" applyBorder="1" applyAlignment="1" applyProtection="1">
      <alignment vertical="center"/>
      <protection locked="0"/>
    </xf>
    <xf numFmtId="0" fontId="14" fillId="13" borderId="51" xfId="0" applyFont="1" applyFill="1" applyBorder="1" applyAlignment="1" applyProtection="1">
      <alignment vertical="center"/>
      <protection locked="0"/>
    </xf>
    <xf numFmtId="0" fontId="18" fillId="12" borderId="51" xfId="0" applyFont="1" applyFill="1" applyBorder="1" applyAlignment="1" applyProtection="1">
      <alignment vertical="center"/>
      <protection locked="0"/>
    </xf>
    <xf numFmtId="0" fontId="23" fillId="11" borderId="51" xfId="0" applyFont="1" applyFill="1" applyBorder="1" applyAlignment="1" applyProtection="1">
      <alignment vertical="center"/>
      <protection locked="0"/>
    </xf>
    <xf numFmtId="0" fontId="28" fillId="10" borderId="52" xfId="0" applyFont="1" applyFill="1" applyBorder="1" applyAlignment="1" applyProtection="1">
      <alignment vertical="center"/>
      <protection locked="0"/>
    </xf>
    <xf numFmtId="0" fontId="0" fillId="4" borderId="0" xfId="0" applyFill="1" applyAlignment="1" applyProtection="1">
      <alignment vertical="center"/>
    </xf>
    <xf numFmtId="0" fontId="40" fillId="3" borderId="0" xfId="1" applyFont="1" applyFill="1" applyAlignment="1">
      <alignment vertical="center"/>
    </xf>
    <xf numFmtId="49" fontId="41" fillId="36" borderId="0" xfId="1" applyNumberFormat="1" applyFont="1" applyFill="1" applyAlignment="1">
      <alignment horizontal="left" vertical="center" indent="2"/>
    </xf>
    <xf numFmtId="0" fontId="40" fillId="3" borderId="0" xfId="1" applyFont="1" applyFill="1" applyAlignment="1">
      <alignment horizontal="center" vertical="center"/>
    </xf>
    <xf numFmtId="0" fontId="43" fillId="3" borderId="0" xfId="1" applyFont="1" applyFill="1" applyAlignment="1">
      <alignment vertical="center"/>
    </xf>
    <xf numFmtId="49" fontId="44" fillId="2" borderId="0" xfId="1" applyNumberFormat="1" applyFont="1" applyFill="1" applyAlignment="1">
      <alignment horizontal="left" vertical="center" indent="2"/>
    </xf>
    <xf numFmtId="0" fontId="44" fillId="3" borderId="0" xfId="1" applyFont="1" applyFill="1" applyAlignment="1">
      <alignment horizontal="center" vertical="center"/>
    </xf>
    <xf numFmtId="0" fontId="47" fillId="3" borderId="0" xfId="3" applyFont="1" applyFill="1" applyAlignment="1" applyProtection="1">
      <alignment vertical="center"/>
      <protection locked="0"/>
    </xf>
    <xf numFmtId="0" fontId="48" fillId="3" borderId="0" xfId="3" applyFont="1" applyFill="1" applyAlignment="1" applyProtection="1">
      <alignment vertical="center"/>
      <protection locked="0"/>
    </xf>
    <xf numFmtId="0" fontId="8" fillId="3" borderId="0" xfId="3" applyFont="1" applyFill="1" applyAlignment="1" applyProtection="1">
      <alignment vertical="center"/>
      <protection locked="0"/>
    </xf>
    <xf numFmtId="0" fontId="42" fillId="37" borderId="0" xfId="0" applyFont="1" applyFill="1" applyBorder="1" applyAlignment="1">
      <alignment horizontal="right" vertical="center"/>
    </xf>
    <xf numFmtId="0" fontId="39" fillId="3" borderId="0" xfId="1" applyFill="1" applyAlignment="1">
      <alignment vertical="center"/>
    </xf>
    <xf numFmtId="49" fontId="39" fillId="3" borderId="0" xfId="1" applyNumberFormat="1" applyFill="1" applyAlignment="1">
      <alignment horizontal="center" vertical="center"/>
    </xf>
    <xf numFmtId="0" fontId="42" fillId="3" borderId="0" xfId="1" applyFont="1" applyFill="1" applyAlignment="1">
      <alignment horizontal="right" vertical="center"/>
    </xf>
    <xf numFmtId="0" fontId="45" fillId="3" borderId="0" xfId="1" applyFont="1" applyFill="1" applyAlignment="1">
      <alignment horizontal="right" vertical="center"/>
    </xf>
    <xf numFmtId="0" fontId="39" fillId="3" borderId="0" xfId="1" applyFill="1"/>
    <xf numFmtId="0" fontId="38" fillId="0" borderId="20" xfId="4" applyBorder="1" applyAlignment="1">
      <alignment horizontal="left" wrapText="1" indent="1"/>
    </xf>
    <xf numFmtId="0" fontId="38" fillId="3" borderId="0" xfId="4" applyFill="1"/>
    <xf numFmtId="0" fontId="38" fillId="0" borderId="21" xfId="4" applyBorder="1" applyAlignment="1">
      <alignment horizontal="left" indent="1"/>
    </xf>
    <xf numFmtId="0" fontId="38" fillId="0" borderId="21" xfId="4" applyBorder="1" applyAlignment="1">
      <alignment horizontal="left" vertical="center" wrapText="1" indent="1"/>
    </xf>
    <xf numFmtId="0" fontId="38" fillId="0" borderId="21" xfId="4" applyBorder="1" applyAlignment="1">
      <alignment horizontal="left" vertical="top" wrapText="1" indent="2"/>
    </xf>
    <xf numFmtId="0" fontId="2" fillId="0" borderId="21" xfId="4" applyFont="1" applyBorder="1" applyAlignment="1">
      <alignment horizontal="left" indent="1"/>
    </xf>
    <xf numFmtId="0" fontId="38" fillId="0" borderId="53" xfId="4" applyBorder="1" applyAlignment="1">
      <alignment horizontal="left" indent="1"/>
    </xf>
    <xf numFmtId="0" fontId="34" fillId="4" borderId="6" xfId="0" applyFont="1" applyFill="1" applyBorder="1" applyAlignment="1" applyProtection="1">
      <alignment horizontal="centerContinuous" vertical="center" shrinkToFit="1"/>
    </xf>
    <xf numFmtId="0" fontId="0" fillId="4" borderId="10" xfId="0" applyFill="1" applyBorder="1" applyAlignment="1" applyProtection="1">
      <alignment horizontal="centerContinuous" vertical="center" shrinkToFit="1"/>
    </xf>
    <xf numFmtId="49" fontId="41" fillId="36" borderId="0" xfId="0" applyNumberFormat="1" applyFont="1" applyFill="1" applyBorder="1" applyAlignment="1">
      <alignment horizontal="left" vertical="center"/>
    </xf>
    <xf numFmtId="49" fontId="41" fillId="36" borderId="0" xfId="0" applyNumberFormat="1" applyFont="1" applyFill="1" applyBorder="1" applyAlignment="1">
      <alignment horizontal="left" vertical="center" indent="4"/>
    </xf>
    <xf numFmtId="0" fontId="40" fillId="36" borderId="0" xfId="0" applyFont="1" applyFill="1" applyBorder="1" applyAlignment="1">
      <alignment horizontal="center" vertical="center"/>
    </xf>
    <xf numFmtId="49" fontId="41" fillId="36" borderId="0" xfId="0" applyNumberFormat="1" applyFont="1" applyFill="1" applyBorder="1" applyAlignment="1">
      <alignment horizontal="left" vertical="center" indent="1"/>
    </xf>
    <xf numFmtId="49" fontId="41" fillId="36" borderId="0" xfId="0" applyNumberFormat="1" applyFont="1" applyFill="1" applyBorder="1" applyAlignment="1">
      <alignment vertical="center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/>
    <xf numFmtId="0" fontId="0" fillId="0" borderId="13" xfId="0" applyFill="1" applyBorder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9" fillId="14" borderId="54" xfId="0" applyFont="1" applyFill="1" applyBorder="1" applyAlignment="1" applyProtection="1">
      <alignment vertical="center"/>
      <protection locked="0"/>
    </xf>
    <xf numFmtId="0" fontId="14" fillId="13" borderId="55" xfId="0" applyFont="1" applyFill="1" applyBorder="1" applyAlignment="1" applyProtection="1">
      <alignment vertical="center"/>
      <protection locked="0"/>
    </xf>
    <xf numFmtId="0" fontId="18" fillId="12" borderId="55" xfId="0" applyFont="1" applyFill="1" applyBorder="1" applyAlignment="1" applyProtection="1">
      <alignment vertical="center"/>
      <protection locked="0"/>
    </xf>
    <xf numFmtId="0" fontId="23" fillId="11" borderId="55" xfId="0" applyFont="1" applyFill="1" applyBorder="1" applyAlignment="1" applyProtection="1">
      <alignment vertical="center"/>
      <protection locked="0"/>
    </xf>
    <xf numFmtId="0" fontId="28" fillId="10" borderId="56" xfId="0" applyFont="1" applyFill="1" applyBorder="1" applyAlignment="1" applyProtection="1">
      <alignment vertical="center"/>
      <protection locked="0"/>
    </xf>
    <xf numFmtId="0" fontId="1" fillId="0" borderId="2" xfId="0" applyFont="1" applyFill="1" applyBorder="1" applyAlignment="1" applyProtection="1">
      <alignment horizontal="centerContinuous" vertical="center"/>
      <protection locked="0"/>
    </xf>
    <xf numFmtId="0" fontId="1" fillId="0" borderId="0" xfId="0" applyFont="1" applyFill="1" applyBorder="1" applyAlignment="1" applyProtection="1">
      <alignment horizontal="centerContinuous" vertical="center"/>
      <protection locked="0"/>
    </xf>
    <xf numFmtId="0" fontId="36" fillId="0" borderId="2" xfId="0" applyFont="1" applyFill="1" applyBorder="1" applyAlignment="1" applyProtection="1">
      <alignment horizontal="center" vertical="center"/>
      <protection locked="0"/>
    </xf>
    <xf numFmtId="0" fontId="36" fillId="0" borderId="0" xfId="0" applyFont="1" applyFill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vertical="center"/>
      <protection locked="0"/>
    </xf>
    <xf numFmtId="3" fontId="37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14" fillId="0" borderId="2" xfId="0" applyFont="1" applyFill="1" applyBorder="1" applyAlignment="1" applyProtection="1">
      <alignment vertical="center"/>
      <protection locked="0"/>
    </xf>
    <xf numFmtId="0" fontId="18" fillId="0" borderId="2" xfId="0" applyFont="1" applyFill="1" applyBorder="1" applyAlignment="1" applyProtection="1">
      <alignment vertical="center"/>
      <protection locked="0"/>
    </xf>
    <xf numFmtId="0" fontId="23" fillId="0" borderId="2" xfId="0" applyFont="1" applyFill="1" applyBorder="1" applyAlignment="1" applyProtection="1">
      <alignment vertical="center"/>
      <protection locked="0"/>
    </xf>
    <xf numFmtId="0" fontId="28" fillId="0" borderId="4" xfId="0" applyFont="1" applyFill="1" applyBorder="1" applyAlignment="1" applyProtection="1">
      <alignment vertical="center"/>
      <protection locked="0"/>
    </xf>
    <xf numFmtId="3" fontId="3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27" xfId="0" applyFont="1" applyFill="1" applyBorder="1" applyAlignment="1" applyProtection="1">
      <alignment horizontal="centerContinuous" vertical="center"/>
      <protection locked="0"/>
    </xf>
    <xf numFmtId="0" fontId="0" fillId="0" borderId="27" xfId="0" applyFill="1" applyBorder="1" applyAlignment="1" applyProtection="1">
      <alignment horizontal="center" vertical="center"/>
      <protection locked="0"/>
    </xf>
    <xf numFmtId="0" fontId="2" fillId="0" borderId="27" xfId="0" applyFont="1" applyFill="1" applyBorder="1" applyAlignment="1" applyProtection="1">
      <alignment horizontal="center" vertical="center"/>
      <protection locked="0"/>
    </xf>
    <xf numFmtId="0" fontId="2" fillId="0" borderId="27" xfId="0" applyFont="1" applyFill="1" applyBorder="1" applyAlignment="1" applyProtection="1">
      <alignment vertical="center"/>
      <protection locked="0"/>
    </xf>
    <xf numFmtId="0" fontId="2" fillId="0" borderId="27" xfId="0" applyFont="1" applyFill="1" applyBorder="1" applyAlignment="1" applyProtection="1">
      <alignment horizontal="left" vertical="center"/>
      <protection locked="0"/>
    </xf>
    <xf numFmtId="0" fontId="2" fillId="0" borderId="27" xfId="0" applyFont="1" applyFill="1" applyBorder="1" applyAlignment="1" applyProtection="1">
      <alignment horizontal="right" vertical="center"/>
      <protection locked="0"/>
    </xf>
    <xf numFmtId="0" fontId="35" fillId="0" borderId="27" xfId="0" applyFont="1" applyFill="1" applyBorder="1" applyAlignment="1" applyProtection="1">
      <alignment vertical="center"/>
      <protection hidden="1"/>
    </xf>
    <xf numFmtId="0" fontId="35" fillId="0" borderId="27" xfId="0" applyFont="1" applyFill="1" applyBorder="1" applyAlignment="1" applyProtection="1">
      <alignment horizontal="left" vertical="center"/>
      <protection hidden="1"/>
    </xf>
    <xf numFmtId="0" fontId="35" fillId="0" borderId="27" xfId="0" applyFont="1" applyFill="1" applyBorder="1" applyAlignment="1" applyProtection="1">
      <alignment horizontal="center" vertical="center"/>
      <protection hidden="1"/>
    </xf>
    <xf numFmtId="3" fontId="35" fillId="0" borderId="27" xfId="0" applyNumberFormat="1" applyFont="1" applyFill="1" applyBorder="1" applyAlignment="1" applyProtection="1">
      <alignment horizontal="center" vertical="center"/>
      <protection hidden="1"/>
    </xf>
    <xf numFmtId="0" fontId="35" fillId="0" borderId="27" xfId="0" applyFont="1" applyFill="1" applyBorder="1" applyAlignment="1" applyProtection="1">
      <alignment horizontal="right" vertical="center"/>
      <protection hidden="1"/>
    </xf>
    <xf numFmtId="0" fontId="35" fillId="0" borderId="27" xfId="0" applyFont="1" applyFill="1" applyBorder="1" applyAlignment="1" applyProtection="1">
      <alignment horizontal="center" vertical="center"/>
      <protection locked="0"/>
    </xf>
    <xf numFmtId="0" fontId="0" fillId="0" borderId="27" xfId="0" applyFill="1" applyBorder="1" applyAlignment="1" applyProtection="1">
      <alignment vertical="center"/>
      <protection locked="0"/>
    </xf>
    <xf numFmtId="0" fontId="0" fillId="38" borderId="27" xfId="0" applyFill="1" applyBorder="1" applyAlignment="1" applyProtection="1">
      <alignment horizontal="center" vertical="center"/>
      <protection locked="0"/>
    </xf>
    <xf numFmtId="0" fontId="0" fillId="32" borderId="1" xfId="0" applyFill="1" applyBorder="1" applyAlignment="1" applyProtection="1">
      <alignment vertical="center"/>
      <protection locked="0"/>
    </xf>
    <xf numFmtId="0" fontId="0" fillId="32" borderId="5" xfId="0" applyFill="1" applyBorder="1" applyAlignment="1" applyProtection="1">
      <alignment vertical="center"/>
      <protection locked="0"/>
    </xf>
    <xf numFmtId="0" fontId="0" fillId="32" borderId="7" xfId="0" applyFill="1" applyBorder="1" applyAlignment="1" applyProtection="1">
      <alignment vertical="center"/>
      <protection locked="0"/>
    </xf>
    <xf numFmtId="0" fontId="0" fillId="32" borderId="2" xfId="0" applyFill="1" applyBorder="1" applyAlignment="1" applyProtection="1">
      <alignment vertical="center"/>
      <protection locked="0"/>
    </xf>
    <xf numFmtId="0" fontId="0" fillId="32" borderId="0" xfId="0" applyFill="1" applyBorder="1" applyAlignment="1" applyProtection="1">
      <alignment vertical="center"/>
      <protection locked="0"/>
    </xf>
    <xf numFmtId="0" fontId="0" fillId="32" borderId="3" xfId="0" applyFill="1" applyBorder="1" applyAlignment="1" applyProtection="1">
      <alignment vertical="center"/>
      <protection locked="0"/>
    </xf>
    <xf numFmtId="0" fontId="0" fillId="32" borderId="8" xfId="0" applyFill="1" applyBorder="1" applyAlignment="1" applyProtection="1">
      <alignment vertical="center"/>
      <protection locked="0"/>
    </xf>
    <xf numFmtId="0" fontId="0" fillId="32" borderId="9" xfId="0" applyFill="1" applyBorder="1" applyAlignment="1" applyProtection="1">
      <alignment vertical="center"/>
      <protection locked="0"/>
    </xf>
    <xf numFmtId="0" fontId="1" fillId="39" borderId="6" xfId="0" applyFont="1" applyFill="1" applyBorder="1" applyAlignment="1" applyProtection="1">
      <alignment horizontal="centerContinuous" vertical="center"/>
      <protection locked="0"/>
    </xf>
    <xf numFmtId="0" fontId="1" fillId="39" borderId="10" xfId="0" applyFont="1" applyFill="1" applyBorder="1" applyAlignment="1" applyProtection="1">
      <alignment horizontal="centerContinuous" vertical="center"/>
      <protection locked="0"/>
    </xf>
    <xf numFmtId="0" fontId="1" fillId="39" borderId="11" xfId="0" applyFont="1" applyFill="1" applyBorder="1" applyAlignment="1" applyProtection="1">
      <alignment horizontal="centerContinuous" vertical="center"/>
      <protection locked="0"/>
    </xf>
    <xf numFmtId="0" fontId="36" fillId="38" borderId="6" xfId="0" applyFont="1" applyFill="1" applyBorder="1" applyAlignment="1" applyProtection="1">
      <alignment horizontal="center" vertical="center"/>
      <protection locked="0"/>
    </xf>
    <xf numFmtId="0" fontId="36" fillId="38" borderId="10" xfId="0" applyFont="1" applyFill="1" applyBorder="1" applyAlignment="1" applyProtection="1">
      <alignment horizontal="center" vertical="center"/>
      <protection locked="0"/>
    </xf>
    <xf numFmtId="0" fontId="36" fillId="38" borderId="11" xfId="0" applyFont="1" applyFill="1" applyBorder="1" applyAlignment="1" applyProtection="1">
      <alignment horizontal="center" vertical="center"/>
      <protection locked="0"/>
    </xf>
    <xf numFmtId="3" fontId="0" fillId="0" borderId="57" xfId="0" applyNumberFormat="1" applyFill="1" applyBorder="1" applyAlignment="1" applyProtection="1">
      <alignment horizontal="center" vertical="center" shrinkToFit="1"/>
      <protection locked="0"/>
    </xf>
    <xf numFmtId="3" fontId="0" fillId="0" borderId="58" xfId="0" applyNumberFormat="1" applyFill="1" applyBorder="1" applyAlignment="1" applyProtection="1">
      <alignment horizontal="center" vertical="center" shrinkToFit="1"/>
      <protection locked="0"/>
    </xf>
    <xf numFmtId="3" fontId="0" fillId="0" borderId="59" xfId="0" applyNumberFormat="1" applyFill="1" applyBorder="1" applyAlignment="1" applyProtection="1">
      <alignment horizontal="center" vertical="center" shrinkToFit="1"/>
      <protection locked="0"/>
    </xf>
    <xf numFmtId="3" fontId="0" fillId="0" borderId="60" xfId="0" applyNumberFormat="1" applyFill="1" applyBorder="1" applyAlignment="1" applyProtection="1">
      <alignment horizontal="center" vertical="center" shrinkToFit="1"/>
      <protection locked="0"/>
    </xf>
    <xf numFmtId="3" fontId="0" fillId="0" borderId="61" xfId="0" applyNumberFormat="1" applyFill="1" applyBorder="1" applyAlignment="1" applyProtection="1">
      <alignment horizontal="center" vertical="center" shrinkToFit="1"/>
      <protection locked="0"/>
    </xf>
    <xf numFmtId="3" fontId="0" fillId="0" borderId="62" xfId="0" applyNumberFormat="1" applyFill="1" applyBorder="1" applyAlignment="1" applyProtection="1">
      <alignment horizontal="center" vertical="center" shrinkToFit="1"/>
      <protection locked="0"/>
    </xf>
    <xf numFmtId="0" fontId="0" fillId="0" borderId="63" xfId="0" applyFill="1" applyBorder="1" applyAlignment="1" applyProtection="1">
      <alignment horizontal="center" vertical="center" shrinkToFit="1"/>
      <protection locked="0"/>
    </xf>
    <xf numFmtId="3" fontId="0" fillId="0" borderId="64" xfId="0" applyNumberFormat="1" applyFill="1" applyBorder="1" applyAlignment="1" applyProtection="1">
      <alignment horizontal="center" vertical="center" shrinkToFit="1"/>
      <protection locked="0"/>
    </xf>
    <xf numFmtId="0" fontId="0" fillId="0" borderId="65" xfId="0" applyFill="1" applyBorder="1" applyAlignment="1" applyProtection="1">
      <alignment horizontal="center" vertical="center" shrinkToFit="1"/>
      <protection locked="0"/>
    </xf>
    <xf numFmtId="3" fontId="0" fillId="0" borderId="66" xfId="0" applyNumberFormat="1" applyFill="1" applyBorder="1" applyAlignment="1" applyProtection="1">
      <alignment horizontal="center" vertical="center" shrinkToFit="1"/>
      <protection locked="0"/>
    </xf>
    <xf numFmtId="0" fontId="0" fillId="3" borderId="0" xfId="0" applyFill="1" applyBorder="1" applyAlignment="1" applyProtection="1">
      <alignment vertical="center"/>
    </xf>
    <xf numFmtId="0" fontId="40" fillId="3" borderId="0" xfId="0" applyFont="1" applyFill="1" applyBorder="1" applyAlignment="1" applyProtection="1">
      <alignment vertical="center"/>
    </xf>
    <xf numFmtId="0" fontId="0" fillId="3" borderId="0" xfId="0" applyFill="1" applyAlignment="1" applyProtection="1">
      <alignment vertical="center"/>
    </xf>
    <xf numFmtId="3" fontId="0" fillId="3" borderId="0" xfId="0" applyNumberFormat="1" applyFill="1" applyAlignment="1" applyProtection="1">
      <alignment vertical="center"/>
    </xf>
    <xf numFmtId="4" fontId="0" fillId="3" borderId="0" xfId="0" applyNumberFormat="1" applyFill="1" applyAlignment="1" applyProtection="1">
      <alignment vertical="center"/>
    </xf>
    <xf numFmtId="0" fontId="0" fillId="3" borderId="43" xfId="0" applyFill="1" applyBorder="1" applyAlignment="1" applyProtection="1">
      <alignment vertical="center"/>
    </xf>
    <xf numFmtId="0" fontId="0" fillId="3" borderId="2" xfId="0" applyFill="1" applyBorder="1" applyAlignment="1" applyProtection="1">
      <alignment vertical="center"/>
    </xf>
    <xf numFmtId="0" fontId="0" fillId="3" borderId="12" xfId="0" applyFill="1" applyBorder="1" applyAlignment="1" applyProtection="1">
      <alignment vertical="center"/>
    </xf>
    <xf numFmtId="0" fontId="0" fillId="3" borderId="15" xfId="0" applyFill="1" applyBorder="1" applyAlignment="1" applyProtection="1">
      <alignment vertical="center"/>
    </xf>
    <xf numFmtId="0" fontId="0" fillId="3" borderId="5" xfId="0" applyFill="1" applyBorder="1" applyAlignment="1" applyProtection="1">
      <alignment vertical="center"/>
    </xf>
    <xf numFmtId="0" fontId="50" fillId="3" borderId="0" xfId="0" applyFont="1" applyFill="1" applyBorder="1" applyAlignment="1" applyProtection="1">
      <alignment vertical="center"/>
    </xf>
    <xf numFmtId="49" fontId="51" fillId="2" borderId="0" xfId="0" applyNumberFormat="1" applyFont="1" applyFill="1" applyBorder="1" applyAlignment="1">
      <alignment horizontal="left" vertical="center"/>
    </xf>
    <xf numFmtId="49" fontId="51" fillId="2" borderId="0" xfId="0" applyNumberFormat="1" applyFont="1" applyFill="1" applyBorder="1" applyAlignment="1">
      <alignment horizontal="left" vertical="center" indent="4"/>
    </xf>
    <xf numFmtId="0" fontId="51" fillId="2" borderId="0" xfId="0" applyFont="1" applyFill="1" applyBorder="1" applyAlignment="1">
      <alignment horizontal="center" vertical="center"/>
    </xf>
    <xf numFmtId="0" fontId="52" fillId="31" borderId="0" xfId="0" applyFont="1" applyFill="1" applyBorder="1" applyAlignment="1">
      <alignment horizontal="right" vertical="center"/>
    </xf>
    <xf numFmtId="49" fontId="51" fillId="2" borderId="0" xfId="0" applyNumberFormat="1" applyFont="1" applyFill="1" applyBorder="1" applyAlignment="1">
      <alignment horizontal="left" vertical="center" indent="1"/>
    </xf>
    <xf numFmtId="49" fontId="51" fillId="2" borderId="0" xfId="0" applyNumberFormat="1" applyFont="1" applyFill="1" applyBorder="1" applyAlignment="1">
      <alignment vertical="center"/>
    </xf>
    <xf numFmtId="0" fontId="0" fillId="0" borderId="68" xfId="0" applyFill="1" applyBorder="1" applyAlignment="1" applyProtection="1">
      <alignment horizontal="center" vertical="center" shrinkToFit="1"/>
      <protection locked="0"/>
    </xf>
    <xf numFmtId="3" fontId="0" fillId="0" borderId="69" xfId="0" applyNumberFormat="1" applyFill="1" applyBorder="1" applyAlignment="1" applyProtection="1">
      <alignment horizontal="center" vertical="center" shrinkToFit="1"/>
      <protection locked="0"/>
    </xf>
    <xf numFmtId="0" fontId="53" fillId="22" borderId="72" xfId="0" applyFont="1" applyFill="1" applyBorder="1" applyAlignment="1" applyProtection="1">
      <alignment horizontal="center" vertical="center" shrinkToFit="1"/>
    </xf>
    <xf numFmtId="3" fontId="53" fillId="22" borderId="70" xfId="0" applyNumberFormat="1" applyFont="1" applyFill="1" applyBorder="1" applyAlignment="1" applyProtection="1">
      <alignment horizontal="center" vertical="center" shrinkToFit="1"/>
    </xf>
    <xf numFmtId="0" fontId="53" fillId="22" borderId="67" xfId="0" applyFont="1" applyFill="1" applyBorder="1" applyAlignment="1" applyProtection="1">
      <alignment horizontal="center" vertical="center" shrinkToFit="1"/>
    </xf>
    <xf numFmtId="3" fontId="53" fillId="22" borderId="71" xfId="0" applyNumberFormat="1" applyFont="1" applyFill="1" applyBorder="1" applyAlignment="1" applyProtection="1">
      <alignment horizontal="center" vertical="center" shrinkToFit="1"/>
    </xf>
    <xf numFmtId="3" fontId="0" fillId="0" borderId="27" xfId="0" applyNumberFormat="1" applyFill="1" applyBorder="1" applyAlignment="1" applyProtection="1">
      <alignment horizontal="center" vertical="center"/>
      <protection locked="0"/>
    </xf>
  </cellXfs>
  <cellStyles count="5">
    <cellStyle name="Normal" xfId="0" builtinId="0"/>
    <cellStyle name="Normal 2" xfId="1" xr:uid="{38FE07B7-9FA9-4EF2-B058-3BEA5FA5F19B}"/>
    <cellStyle name="Normal 2 2" xfId="3" xr:uid="{4CB2F2E7-CE80-42A0-B639-4A31B61C63D1}"/>
    <cellStyle name="Normal 3" xfId="2" xr:uid="{B9F2FFB5-7594-4272-BBD2-7871A56D22BD}"/>
    <cellStyle name="Normal 3 2" xfId="4" xr:uid="{8E2A84E3-332A-483E-AE33-6717113ECC60}"/>
  </cellStyles>
  <dxfs count="0"/>
  <tableStyles count="0" defaultTableStyle="TableStyleMedium2" defaultPivotStyle="PivotStyleLight16"/>
  <colors>
    <mruColors>
      <color rgb="FFCCCCCC"/>
      <color rgb="FF7030A0"/>
      <color rgb="FFB5C6E7"/>
      <color rgb="FFAEAAAA"/>
      <color rgb="FFFFFFFF"/>
      <color rgb="FF44546A"/>
      <color rgb="FFFFC000"/>
      <color rgb="FFFFE699"/>
      <color rgb="FFFFFFCC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textsettings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checked="Checked" lockText="1"/>
</file>

<file path=xl/ctrlProps/ctrlProp4.xml><?xml version="1.0" encoding="utf-8"?>
<formControlPr xmlns="http://schemas.microsoft.com/office/spreadsheetml/2009/9/main" objectType="Radio" checked="Checked" firstButton="1" fmlaLink="instructions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Radio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microsoft.com/office/2007/relationships/hdphoto" Target="../media/hdphoto1.wdp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9" Type="http://schemas.openxmlformats.org/officeDocument/2006/relationships/image" Target="../media/image4.png"/><Relationship Id="rId11" Type="http://schemas.openxmlformats.org/officeDocument/2006/relationships/image" Target="../media/image7.png"/><Relationship Id="rId12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52683</xdr:colOff>
      <xdr:row>42</xdr:row>
      <xdr:rowOff>64600</xdr:rowOff>
    </xdr:from>
    <xdr:to>
      <xdr:col>6</xdr:col>
      <xdr:colOff>556683</xdr:colOff>
      <xdr:row>43</xdr:row>
      <xdr:rowOff>135028</xdr:rowOff>
    </xdr:to>
    <xdr:sp macro="[0]!colorset5" textlink="">
      <xdr:nvSpPr>
        <xdr:cNvPr id="207" name="Text Box 23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073469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5</xdr:col>
      <xdr:colOff>52683</xdr:colOff>
      <xdr:row>42</xdr:row>
      <xdr:rowOff>64600</xdr:rowOff>
    </xdr:from>
    <xdr:to>
      <xdr:col>5</xdr:col>
      <xdr:colOff>556683</xdr:colOff>
      <xdr:row>43</xdr:row>
      <xdr:rowOff>135028</xdr:rowOff>
    </xdr:to>
    <xdr:sp macro="[0]!colorset4" textlink="">
      <xdr:nvSpPr>
        <xdr:cNvPr id="233" name="Text Box 238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2456612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4</xdr:col>
      <xdr:colOff>52682</xdr:colOff>
      <xdr:row>42</xdr:row>
      <xdr:rowOff>64600</xdr:rowOff>
    </xdr:from>
    <xdr:to>
      <xdr:col>4</xdr:col>
      <xdr:colOff>556682</xdr:colOff>
      <xdr:row>43</xdr:row>
      <xdr:rowOff>135028</xdr:rowOff>
    </xdr:to>
    <xdr:sp macro="[0]!colorset3" textlink="">
      <xdr:nvSpPr>
        <xdr:cNvPr id="234" name="Text Box 23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1839753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3</xdr:col>
      <xdr:colOff>52683</xdr:colOff>
      <xdr:row>42</xdr:row>
      <xdr:rowOff>64600</xdr:rowOff>
    </xdr:from>
    <xdr:to>
      <xdr:col>3</xdr:col>
      <xdr:colOff>556683</xdr:colOff>
      <xdr:row>43</xdr:row>
      <xdr:rowOff>135028</xdr:rowOff>
    </xdr:to>
    <xdr:sp macro="[0]!colorset2" textlink="">
      <xdr:nvSpPr>
        <xdr:cNvPr id="235" name="Text Box 23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222897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2</xdr:col>
      <xdr:colOff>52683</xdr:colOff>
      <xdr:row>42</xdr:row>
      <xdr:rowOff>64600</xdr:rowOff>
    </xdr:from>
    <xdr:to>
      <xdr:col>2</xdr:col>
      <xdr:colOff>556683</xdr:colOff>
      <xdr:row>43</xdr:row>
      <xdr:rowOff>135028</xdr:rowOff>
    </xdr:to>
    <xdr:sp macro="[0]!colorset1" textlink="">
      <xdr:nvSpPr>
        <xdr:cNvPr id="236" name="Text Box 23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606040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10</xdr:col>
      <xdr:colOff>1036718</xdr:colOff>
      <xdr:row>35</xdr:row>
      <xdr:rowOff>134468</xdr:rowOff>
    </xdr:from>
    <xdr:to>
      <xdr:col>13</xdr:col>
      <xdr:colOff>41637</xdr:colOff>
      <xdr:row>38</xdr:row>
      <xdr:rowOff>71608</xdr:rowOff>
    </xdr:to>
    <xdr:sp macro="[0]!Paint" textlink="">
      <xdr:nvSpPr>
        <xdr:cNvPr id="237" name="Rounded Rectangl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6827918" y="6897218"/>
          <a:ext cx="1271869" cy="537215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</xdr:row>
          <xdr:rowOff>0</xdr:rowOff>
        </xdr:from>
        <xdr:to>
          <xdr:col>20</xdr:col>
          <xdr:colOff>326400</xdr:colOff>
          <xdr:row>7</xdr:row>
          <xdr:rowOff>38100</xdr:rowOff>
        </xdr:to>
        <xdr:grpSp>
          <xdr:nvGrpSpPr>
            <xdr:cNvPr id="11" name="Group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pSpPr/>
          </xdr:nvGrpSpPr>
          <xdr:grpSpPr>
            <a:xfrm>
              <a:off x="12172950" y="752475"/>
              <a:ext cx="936000" cy="447675"/>
              <a:chOff x="11850562" y="133350"/>
              <a:chExt cx="936000" cy="447675"/>
            </a:xfrm>
          </xdr:grpSpPr>
          <xdr:sp macro="" textlink="">
            <xdr:nvSpPr>
              <xdr:cNvPr id="2056" name="Option Button 8" hidden="1">
                <a:extLst>
                  <a:ext uri="{63B3BB69-23CF-44E3-9099-C40C66FF867C}">
                    <a14:compatExt spid="_x0000_s2056"/>
                  </a:ext>
                  <a:ext uri="{FF2B5EF4-FFF2-40B4-BE49-F238E27FC236}">
                    <a16:creationId xmlns:a16="http://schemas.microsoft.com/office/drawing/2014/main" id="{00000000-0008-0000-0000-000008080000}"/>
                  </a:ext>
                </a:extLst>
              </xdr:cNvPr>
              <xdr:cNvSpPr/>
            </xdr:nvSpPr>
            <xdr:spPr bwMode="auto">
              <a:xfrm>
                <a:off x="11906250" y="257175"/>
                <a:ext cx="3960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2057" name="Option Button 9" hidden="1">
                <a:extLst>
                  <a:ext uri="{63B3BB69-23CF-44E3-9099-C40C66FF867C}">
                    <a14:compatExt spid="_x0000_s2057"/>
                  </a:ext>
                  <a:ext uri="{FF2B5EF4-FFF2-40B4-BE49-F238E27FC236}">
                    <a16:creationId xmlns:a16="http://schemas.microsoft.com/office/drawing/2014/main" id="{00000000-0008-0000-0000-000009080000}"/>
                  </a:ext>
                </a:extLst>
              </xdr:cNvPr>
              <xdr:cNvSpPr/>
            </xdr:nvSpPr>
            <xdr:spPr bwMode="auto">
              <a:xfrm>
                <a:off x="12334875" y="257175"/>
                <a:ext cx="3960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2058" name="Group Box 10" hidden="1">
                <a:extLst>
                  <a:ext uri="{63B3BB69-23CF-44E3-9099-C40C66FF867C}">
                    <a14:compatExt spid="_x0000_s2058"/>
                  </a:ext>
                  <a:ext uri="{FF2B5EF4-FFF2-40B4-BE49-F238E27FC236}">
                    <a16:creationId xmlns:a16="http://schemas.microsoft.com/office/drawing/2014/main" id="{00000000-0008-0000-0000-00000A080000}"/>
                  </a:ext>
                </a:extLst>
              </xdr:cNvPr>
              <xdr:cNvSpPr/>
            </xdr:nvSpPr>
            <xdr:spPr bwMode="auto">
              <a:xfrm>
                <a:off x="11850562" y="133350"/>
                <a:ext cx="936000" cy="4476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2</xdr:col>
      <xdr:colOff>13983</xdr:colOff>
      <xdr:row>57</xdr:row>
      <xdr:rowOff>135206</xdr:rowOff>
    </xdr:from>
    <xdr:to>
      <xdr:col>4</xdr:col>
      <xdr:colOff>269265</xdr:colOff>
      <xdr:row>60</xdr:row>
      <xdr:rowOff>92</xdr:rowOff>
    </xdr:to>
    <xdr:sp macro="[0]!ExportPDF" textlink="">
      <xdr:nvSpPr>
        <xdr:cNvPr id="299" name="Rounded Rectangl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614058" y="11298506"/>
          <a:ext cx="1455432" cy="464961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882077</xdr:colOff>
          <xdr:row>44</xdr:row>
          <xdr:rowOff>95250</xdr:rowOff>
        </xdr:from>
        <xdr:to>
          <xdr:col>13</xdr:col>
          <xdr:colOff>196277</xdr:colOff>
          <xdr:row>51</xdr:row>
          <xdr:rowOff>123825</xdr:rowOff>
        </xdr:to>
        <xdr:grpSp>
          <xdr:nvGrpSpPr>
            <xdr:cNvPr id="12" name="Group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GrpSpPr/>
          </xdr:nvGrpSpPr>
          <xdr:grpSpPr>
            <a:xfrm>
              <a:off x="6673277" y="8658225"/>
              <a:ext cx="1581150" cy="1428750"/>
              <a:chOff x="6696075" y="8658225"/>
              <a:chExt cx="1581150" cy="1428750"/>
            </a:xfrm>
          </xdr:grpSpPr>
          <xdr:sp macro="" textlink="">
            <xdr:nvSpPr>
              <xdr:cNvPr id="2049" name="Option Button 1" descr="No Text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000-000001080000}"/>
                  </a:ext>
                </a:extLst>
              </xdr:cNvPr>
              <xdr:cNvSpPr/>
            </xdr:nvSpPr>
            <xdr:spPr bwMode="auto">
              <a:xfrm>
                <a:off x="6929438" y="8820150"/>
                <a:ext cx="11144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No Text</a:t>
                </a:r>
              </a:p>
            </xdr:txBody>
          </xdr:sp>
          <xdr:sp macro="" textlink="">
            <xdr:nvSpPr>
              <xdr:cNvPr id="2052" name="Group Box 4" hidden="1">
                <a:extLst>
                  <a:ext uri="{63B3BB69-23CF-44E3-9099-C40C66FF867C}">
                    <a14:compatExt spid="_x0000_s2052"/>
                  </a:ext>
                  <a:ext uri="{FF2B5EF4-FFF2-40B4-BE49-F238E27FC236}">
                    <a16:creationId xmlns:a16="http://schemas.microsoft.com/office/drawing/2014/main" id="{00000000-0008-0000-0000-000004080000}"/>
                  </a:ext>
                </a:extLst>
              </xdr:cNvPr>
              <xdr:cNvSpPr/>
            </xdr:nvSpPr>
            <xdr:spPr bwMode="auto">
              <a:xfrm>
                <a:off x="6696075" y="8658225"/>
                <a:ext cx="1581150" cy="1428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Text Settings</a:t>
                </a:r>
              </a:p>
            </xdr:txBody>
          </xdr:sp>
          <xdr:sp macro="" textlink="">
            <xdr:nvSpPr>
              <xdr:cNvPr id="2055" name="Option Button 7" descr="Country Names" hidden="1">
                <a:extLst>
                  <a:ext uri="{63B3BB69-23CF-44E3-9099-C40C66FF867C}">
                    <a14:compatExt spid="_x0000_s2055"/>
                  </a:ext>
                  <a:ext uri="{FF2B5EF4-FFF2-40B4-BE49-F238E27FC236}">
                    <a16:creationId xmlns:a16="http://schemas.microsoft.com/office/drawing/2014/main" id="{00000000-0008-0000-0000-000007080000}"/>
                  </a:ext>
                </a:extLst>
              </xdr:cNvPr>
              <xdr:cNvSpPr/>
            </xdr:nvSpPr>
            <xdr:spPr bwMode="auto">
              <a:xfrm>
                <a:off x="6929438" y="9067800"/>
                <a:ext cx="1114425" cy="3238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Names</a:t>
                </a:r>
              </a:p>
            </xdr:txBody>
          </xdr:sp>
          <xdr:sp macro="" textlink="">
            <xdr:nvSpPr>
              <xdr:cNvPr id="2060" name="Option Button 12" descr="Country Names" hidden="1">
                <a:extLst>
                  <a:ext uri="{63B3BB69-23CF-44E3-9099-C40C66FF867C}">
                    <a14:compatExt spid="_x0000_s2060"/>
                  </a:ext>
                  <a:ext uri="{FF2B5EF4-FFF2-40B4-BE49-F238E27FC236}">
                    <a16:creationId xmlns:a16="http://schemas.microsoft.com/office/drawing/2014/main" id="{00000000-0008-0000-0000-00000C080000}"/>
                  </a:ext>
                </a:extLst>
              </xdr:cNvPr>
              <xdr:cNvSpPr/>
            </xdr:nvSpPr>
            <xdr:spPr bwMode="auto">
              <a:xfrm>
                <a:off x="6929438" y="9334500"/>
                <a:ext cx="1114425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Text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10</xdr:col>
      <xdr:colOff>14689</xdr:colOff>
      <xdr:row>6</xdr:row>
      <xdr:rowOff>78457</xdr:rowOff>
    </xdr:from>
    <xdr:to>
      <xdr:col>10</xdr:col>
      <xdr:colOff>751084</xdr:colOff>
      <xdr:row>11</xdr:row>
      <xdr:rowOff>114877</xdr:rowOff>
    </xdr:to>
    <xdr:sp macro="" textlink="">
      <xdr:nvSpPr>
        <xdr:cNvPr id="303" name="iremap1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/>
        </xdr:cNvSpPr>
      </xdr:nvSpPr>
      <xdr:spPr bwMode="auto">
        <a:xfrm>
          <a:off x="5805889" y="1040482"/>
          <a:ext cx="736395" cy="1036545"/>
        </a:xfrm>
        <a:custGeom>
          <a:avLst/>
          <a:gdLst>
            <a:gd name="T0" fmla="*/ 2147483647 w 1714"/>
            <a:gd name="T1" fmla="*/ 2147483647 h 2480"/>
            <a:gd name="T2" fmla="*/ 2147483647 w 1714"/>
            <a:gd name="T3" fmla="*/ 2147483647 h 2480"/>
            <a:gd name="T4" fmla="*/ 2147483647 w 1714"/>
            <a:gd name="T5" fmla="*/ 2147483647 h 2480"/>
            <a:gd name="T6" fmla="*/ 2147483647 w 1714"/>
            <a:gd name="T7" fmla="*/ 2147483647 h 2480"/>
            <a:gd name="T8" fmla="*/ 2147483647 w 1714"/>
            <a:gd name="T9" fmla="*/ 2147483647 h 2480"/>
            <a:gd name="T10" fmla="*/ 2147483647 w 1714"/>
            <a:gd name="T11" fmla="*/ 2147483647 h 2480"/>
            <a:gd name="T12" fmla="*/ 2147483647 w 1714"/>
            <a:gd name="T13" fmla="*/ 2147483647 h 2480"/>
            <a:gd name="T14" fmla="*/ 2147483647 w 1714"/>
            <a:gd name="T15" fmla="*/ 2147483647 h 2480"/>
            <a:gd name="T16" fmla="*/ 2147483647 w 1714"/>
            <a:gd name="T17" fmla="*/ 2147483647 h 2480"/>
            <a:gd name="T18" fmla="*/ 2147483647 w 1714"/>
            <a:gd name="T19" fmla="*/ 2147483647 h 2480"/>
            <a:gd name="T20" fmla="*/ 2147483647 w 1714"/>
            <a:gd name="T21" fmla="*/ 2147483647 h 2480"/>
            <a:gd name="T22" fmla="*/ 2147483647 w 1714"/>
            <a:gd name="T23" fmla="*/ 2147483647 h 2480"/>
            <a:gd name="T24" fmla="*/ 2147483647 w 1714"/>
            <a:gd name="T25" fmla="*/ 2147483647 h 2480"/>
            <a:gd name="T26" fmla="*/ 2147483647 w 1714"/>
            <a:gd name="T27" fmla="*/ 2147483647 h 2480"/>
            <a:gd name="T28" fmla="*/ 2147483647 w 1714"/>
            <a:gd name="T29" fmla="*/ 2147483647 h 2480"/>
            <a:gd name="T30" fmla="*/ 0 w 1714"/>
            <a:gd name="T31" fmla="*/ 2147483647 h 2480"/>
            <a:gd name="T32" fmla="*/ 2147483647 w 1714"/>
            <a:gd name="T33" fmla="*/ 2147483647 h 2480"/>
            <a:gd name="T34" fmla="*/ 2147483647 w 1714"/>
            <a:gd name="T35" fmla="*/ 2147483647 h 2480"/>
            <a:gd name="T36" fmla="*/ 2147483647 w 1714"/>
            <a:gd name="T37" fmla="*/ 0 h 2480"/>
            <a:gd name="T38" fmla="*/ 2147483647 w 1714"/>
            <a:gd name="T39" fmla="*/ 2147483647 h 2480"/>
            <a:gd name="T40" fmla="*/ 2147483647 w 1714"/>
            <a:gd name="T41" fmla="*/ 2147483647 h 2480"/>
            <a:gd name="T42" fmla="*/ 2147483647 w 1714"/>
            <a:gd name="T43" fmla="*/ 2147483647 h 2480"/>
            <a:gd name="T44" fmla="*/ 2147483647 w 1714"/>
            <a:gd name="T45" fmla="*/ 2147483647 h 2480"/>
            <a:gd name="T46" fmla="*/ 2147483647 w 1714"/>
            <a:gd name="T47" fmla="*/ 2147483647 h 2480"/>
            <a:gd name="T48" fmla="*/ 2147483647 w 1714"/>
            <a:gd name="T49" fmla="*/ 2147483647 h 2480"/>
            <a:gd name="T50" fmla="*/ 2147483647 w 1714"/>
            <a:gd name="T51" fmla="*/ 2147483647 h 2480"/>
            <a:gd name="T52" fmla="*/ 2147483647 w 1714"/>
            <a:gd name="T53" fmla="*/ 2147483647 h 2480"/>
            <a:gd name="T54" fmla="*/ 2147483647 w 1714"/>
            <a:gd name="T55" fmla="*/ 2147483647 h 2480"/>
            <a:gd name="T56" fmla="*/ 2147483647 w 1714"/>
            <a:gd name="T57" fmla="*/ 2147483647 h 2480"/>
            <a:gd name="T58" fmla="*/ 2147483647 w 1714"/>
            <a:gd name="T59" fmla="*/ 2147483647 h 2480"/>
            <a:gd name="T60" fmla="*/ 2147483647 w 1714"/>
            <a:gd name="T61" fmla="*/ 2147483647 h 2480"/>
            <a:gd name="T62" fmla="*/ 2147483647 w 1714"/>
            <a:gd name="T63" fmla="*/ 2147483647 h 2480"/>
            <a:gd name="T64" fmla="*/ 2147483647 w 1714"/>
            <a:gd name="T65" fmla="*/ 2147483647 h 2480"/>
            <a:gd name="T66" fmla="*/ 2147483647 w 1714"/>
            <a:gd name="T67" fmla="*/ 2147483647 h 2480"/>
            <a:gd name="T68" fmla="*/ 2147483647 w 1714"/>
            <a:gd name="T69" fmla="*/ 2147483647 h 2480"/>
            <a:gd name="T70" fmla="*/ 2147483647 w 1714"/>
            <a:gd name="T71" fmla="*/ 2147483647 h 2480"/>
            <a:gd name="T72" fmla="*/ 2147483647 w 1714"/>
            <a:gd name="T73" fmla="*/ 2147483647 h 2480"/>
            <a:gd name="T74" fmla="*/ 2147483647 w 1714"/>
            <a:gd name="T75" fmla="*/ 2147483647 h 2480"/>
            <a:gd name="T76" fmla="*/ 2147483647 w 1714"/>
            <a:gd name="T77" fmla="*/ 2147483647 h 2480"/>
            <a:gd name="T78" fmla="*/ 2147483647 w 1714"/>
            <a:gd name="T79" fmla="*/ 2147483647 h 2480"/>
            <a:gd name="T80" fmla="*/ 2147483647 w 1714"/>
            <a:gd name="T81" fmla="*/ 2147483647 h 2480"/>
            <a:gd name="T82" fmla="*/ 2147483647 w 1714"/>
            <a:gd name="T83" fmla="*/ 2147483647 h 2480"/>
            <a:gd name="T84" fmla="*/ 2147483647 w 1714"/>
            <a:gd name="T85" fmla="*/ 2147483647 h 2480"/>
            <a:gd name="T86" fmla="*/ 2147483647 w 1714"/>
            <a:gd name="T87" fmla="*/ 2147483647 h 2480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1714"/>
            <a:gd name="T133" fmla="*/ 0 h 2480"/>
            <a:gd name="T134" fmla="*/ 1714 w 1714"/>
            <a:gd name="T135" fmla="*/ 2480 h 2480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1714" h="2480">
              <a:moveTo>
                <a:pt x="573" y="2328"/>
              </a:moveTo>
              <a:lnTo>
                <a:pt x="600" y="2264"/>
              </a:lnTo>
              <a:lnTo>
                <a:pt x="616" y="2192"/>
              </a:lnTo>
              <a:lnTo>
                <a:pt x="648" y="2136"/>
              </a:lnTo>
              <a:lnTo>
                <a:pt x="664" y="2064"/>
              </a:lnTo>
              <a:lnTo>
                <a:pt x="608" y="1976"/>
              </a:lnTo>
              <a:lnTo>
                <a:pt x="640" y="1904"/>
              </a:lnTo>
              <a:lnTo>
                <a:pt x="696" y="1848"/>
              </a:lnTo>
              <a:lnTo>
                <a:pt x="744" y="1776"/>
              </a:lnTo>
              <a:lnTo>
                <a:pt x="704" y="1696"/>
              </a:lnTo>
              <a:lnTo>
                <a:pt x="568" y="1688"/>
              </a:lnTo>
              <a:lnTo>
                <a:pt x="504" y="1728"/>
              </a:lnTo>
              <a:lnTo>
                <a:pt x="408" y="1720"/>
              </a:lnTo>
              <a:lnTo>
                <a:pt x="360" y="1680"/>
              </a:lnTo>
              <a:lnTo>
                <a:pt x="336" y="1624"/>
              </a:lnTo>
              <a:lnTo>
                <a:pt x="280" y="1568"/>
              </a:lnTo>
              <a:lnTo>
                <a:pt x="264" y="1496"/>
              </a:lnTo>
              <a:lnTo>
                <a:pt x="256" y="1408"/>
              </a:lnTo>
              <a:lnTo>
                <a:pt x="256" y="1320"/>
              </a:lnTo>
              <a:lnTo>
                <a:pt x="240" y="1240"/>
              </a:lnTo>
              <a:lnTo>
                <a:pt x="208" y="1184"/>
              </a:lnTo>
              <a:lnTo>
                <a:pt x="152" y="1048"/>
              </a:lnTo>
              <a:lnTo>
                <a:pt x="112" y="936"/>
              </a:lnTo>
              <a:lnTo>
                <a:pt x="112" y="864"/>
              </a:lnTo>
              <a:lnTo>
                <a:pt x="80" y="800"/>
              </a:lnTo>
              <a:lnTo>
                <a:pt x="40" y="696"/>
              </a:lnTo>
              <a:lnTo>
                <a:pt x="64" y="600"/>
              </a:lnTo>
              <a:lnTo>
                <a:pt x="80" y="464"/>
              </a:lnTo>
              <a:lnTo>
                <a:pt x="72" y="376"/>
              </a:lnTo>
              <a:lnTo>
                <a:pt x="64" y="296"/>
              </a:lnTo>
              <a:lnTo>
                <a:pt x="48" y="240"/>
              </a:lnTo>
              <a:lnTo>
                <a:pt x="0" y="192"/>
              </a:lnTo>
              <a:lnTo>
                <a:pt x="72" y="152"/>
              </a:lnTo>
              <a:lnTo>
                <a:pt x="128" y="104"/>
              </a:lnTo>
              <a:lnTo>
                <a:pt x="152" y="64"/>
              </a:lnTo>
              <a:lnTo>
                <a:pt x="208" y="8"/>
              </a:lnTo>
              <a:lnTo>
                <a:pt x="280" y="8"/>
              </a:lnTo>
              <a:lnTo>
                <a:pt x="352" y="0"/>
              </a:lnTo>
              <a:lnTo>
                <a:pt x="416" y="16"/>
              </a:lnTo>
              <a:lnTo>
                <a:pt x="496" y="40"/>
              </a:lnTo>
              <a:lnTo>
                <a:pt x="576" y="40"/>
              </a:lnTo>
              <a:lnTo>
                <a:pt x="640" y="72"/>
              </a:lnTo>
              <a:lnTo>
                <a:pt x="720" y="96"/>
              </a:lnTo>
              <a:lnTo>
                <a:pt x="808" y="120"/>
              </a:lnTo>
              <a:lnTo>
                <a:pt x="912" y="96"/>
              </a:lnTo>
              <a:lnTo>
                <a:pt x="992" y="128"/>
              </a:lnTo>
              <a:lnTo>
                <a:pt x="1024" y="168"/>
              </a:lnTo>
              <a:lnTo>
                <a:pt x="1088" y="208"/>
              </a:lnTo>
              <a:lnTo>
                <a:pt x="1088" y="280"/>
              </a:lnTo>
              <a:lnTo>
                <a:pt x="1088" y="376"/>
              </a:lnTo>
              <a:lnTo>
                <a:pt x="1088" y="472"/>
              </a:lnTo>
              <a:lnTo>
                <a:pt x="1096" y="544"/>
              </a:lnTo>
              <a:lnTo>
                <a:pt x="1160" y="560"/>
              </a:lnTo>
              <a:lnTo>
                <a:pt x="1200" y="648"/>
              </a:lnTo>
              <a:lnTo>
                <a:pt x="1200" y="720"/>
              </a:lnTo>
              <a:lnTo>
                <a:pt x="1192" y="768"/>
              </a:lnTo>
              <a:lnTo>
                <a:pt x="1200" y="840"/>
              </a:lnTo>
              <a:lnTo>
                <a:pt x="1288" y="912"/>
              </a:lnTo>
              <a:lnTo>
                <a:pt x="1352" y="952"/>
              </a:lnTo>
              <a:lnTo>
                <a:pt x="1408" y="1048"/>
              </a:lnTo>
              <a:lnTo>
                <a:pt x="1520" y="1152"/>
              </a:lnTo>
              <a:lnTo>
                <a:pt x="1544" y="1240"/>
              </a:lnTo>
              <a:lnTo>
                <a:pt x="1592" y="1352"/>
              </a:lnTo>
              <a:lnTo>
                <a:pt x="1648" y="1304"/>
              </a:lnTo>
              <a:lnTo>
                <a:pt x="1664" y="1232"/>
              </a:lnTo>
              <a:lnTo>
                <a:pt x="1704" y="1288"/>
              </a:lnTo>
              <a:lnTo>
                <a:pt x="1714" y="1398"/>
              </a:lnTo>
              <a:lnTo>
                <a:pt x="1712" y="1488"/>
              </a:lnTo>
              <a:lnTo>
                <a:pt x="1664" y="1584"/>
              </a:lnTo>
              <a:lnTo>
                <a:pt x="1608" y="1656"/>
              </a:lnTo>
              <a:lnTo>
                <a:pt x="1544" y="1688"/>
              </a:lnTo>
              <a:lnTo>
                <a:pt x="1472" y="1728"/>
              </a:lnTo>
              <a:lnTo>
                <a:pt x="1424" y="1784"/>
              </a:lnTo>
              <a:lnTo>
                <a:pt x="1392" y="1864"/>
              </a:lnTo>
              <a:lnTo>
                <a:pt x="1352" y="1928"/>
              </a:lnTo>
              <a:lnTo>
                <a:pt x="1351" y="1974"/>
              </a:lnTo>
              <a:lnTo>
                <a:pt x="1416" y="2032"/>
              </a:lnTo>
              <a:lnTo>
                <a:pt x="1408" y="2144"/>
              </a:lnTo>
              <a:lnTo>
                <a:pt x="1352" y="2216"/>
              </a:lnTo>
              <a:lnTo>
                <a:pt x="1288" y="2216"/>
              </a:lnTo>
              <a:lnTo>
                <a:pt x="1216" y="2200"/>
              </a:lnTo>
              <a:lnTo>
                <a:pt x="1168" y="2256"/>
              </a:lnTo>
              <a:lnTo>
                <a:pt x="1120" y="2352"/>
              </a:lnTo>
              <a:lnTo>
                <a:pt x="1032" y="2440"/>
              </a:lnTo>
              <a:lnTo>
                <a:pt x="952" y="2480"/>
              </a:lnTo>
              <a:lnTo>
                <a:pt x="872" y="2448"/>
              </a:lnTo>
              <a:lnTo>
                <a:pt x="792" y="2408"/>
              </a:lnTo>
              <a:lnTo>
                <a:pt x="680" y="2416"/>
              </a:lnTo>
              <a:lnTo>
                <a:pt x="573" y="2328"/>
              </a:lnTo>
              <a:close/>
            </a:path>
          </a:pathLst>
        </a:custGeom>
        <a:solidFill>
          <a:srgbClr val="C00000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>
            <a:defRPr/>
          </a:pPr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218206</xdr:colOff>
      <xdr:row>10</xdr:row>
      <xdr:rowOff>8277</xdr:rowOff>
    </xdr:from>
    <xdr:to>
      <xdr:col>10</xdr:col>
      <xdr:colOff>1000124</xdr:colOff>
      <xdr:row>14</xdr:row>
      <xdr:rowOff>75400</xdr:rowOff>
    </xdr:to>
    <xdr:sp macro="" textlink="">
      <xdr:nvSpPr>
        <xdr:cNvPr id="304" name="iremap8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/>
        </xdr:cNvSpPr>
      </xdr:nvSpPr>
      <xdr:spPr bwMode="auto">
        <a:xfrm>
          <a:off x="6009406" y="1770402"/>
          <a:ext cx="781918" cy="867223"/>
        </a:xfrm>
        <a:custGeom>
          <a:avLst/>
          <a:gdLst>
            <a:gd name="T0" fmla="*/ 2147483647 w 1816"/>
            <a:gd name="T1" fmla="*/ 2147483647 h 2072"/>
            <a:gd name="T2" fmla="*/ 2147483647 w 1816"/>
            <a:gd name="T3" fmla="*/ 2147483647 h 2072"/>
            <a:gd name="T4" fmla="*/ 2147483647 w 1816"/>
            <a:gd name="T5" fmla="*/ 2147483647 h 2072"/>
            <a:gd name="T6" fmla="*/ 2147483647 w 1816"/>
            <a:gd name="T7" fmla="*/ 2147483647 h 2072"/>
            <a:gd name="T8" fmla="*/ 2147483647 w 1816"/>
            <a:gd name="T9" fmla="*/ 2147483647 h 2072"/>
            <a:gd name="T10" fmla="*/ 2147483647 w 1816"/>
            <a:gd name="T11" fmla="*/ 2147483647 h 2072"/>
            <a:gd name="T12" fmla="*/ 2147483647 w 1816"/>
            <a:gd name="T13" fmla="*/ 2147483647 h 2072"/>
            <a:gd name="T14" fmla="*/ 2147483647 w 1816"/>
            <a:gd name="T15" fmla="*/ 2147483647 h 2072"/>
            <a:gd name="T16" fmla="*/ 2147483647 w 1816"/>
            <a:gd name="T17" fmla="*/ 2147483647 h 2072"/>
            <a:gd name="T18" fmla="*/ 0 w 1816"/>
            <a:gd name="T19" fmla="*/ 2147483647 h 2072"/>
            <a:gd name="T20" fmla="*/ 2147483647 w 1816"/>
            <a:gd name="T21" fmla="*/ 2147483647 h 2072"/>
            <a:gd name="T22" fmla="*/ 2147483647 w 1816"/>
            <a:gd name="T23" fmla="*/ 2147483647 h 2072"/>
            <a:gd name="T24" fmla="*/ 2147483647 w 1816"/>
            <a:gd name="T25" fmla="*/ 2147483647 h 2072"/>
            <a:gd name="T26" fmla="*/ 2147483647 w 1816"/>
            <a:gd name="T27" fmla="*/ 2147483647 h 2072"/>
            <a:gd name="T28" fmla="*/ 2147483647 w 1816"/>
            <a:gd name="T29" fmla="*/ 2147483647 h 2072"/>
            <a:gd name="T30" fmla="*/ 2147483647 w 1816"/>
            <a:gd name="T31" fmla="*/ 2147483647 h 2072"/>
            <a:gd name="T32" fmla="*/ 2147483647 w 1816"/>
            <a:gd name="T33" fmla="*/ 2147483647 h 2072"/>
            <a:gd name="T34" fmla="*/ 2147483647 w 1816"/>
            <a:gd name="T35" fmla="*/ 2147483647 h 2072"/>
            <a:gd name="T36" fmla="*/ 2147483647 w 1816"/>
            <a:gd name="T37" fmla="*/ 2147483647 h 2072"/>
            <a:gd name="T38" fmla="*/ 2147483647 w 1816"/>
            <a:gd name="T39" fmla="*/ 2147483647 h 2072"/>
            <a:gd name="T40" fmla="*/ 2147483647 w 1816"/>
            <a:gd name="T41" fmla="*/ 2147483647 h 2072"/>
            <a:gd name="T42" fmla="*/ 2147483647 w 1816"/>
            <a:gd name="T43" fmla="*/ 0 h 2072"/>
            <a:gd name="T44" fmla="*/ 2147483647 w 1816"/>
            <a:gd name="T45" fmla="*/ 2147483647 h 2072"/>
            <a:gd name="T46" fmla="*/ 2147483647 w 1816"/>
            <a:gd name="T47" fmla="*/ 2147483647 h 2072"/>
            <a:gd name="T48" fmla="*/ 2147483647 w 1816"/>
            <a:gd name="T49" fmla="*/ 2147483647 h 2072"/>
            <a:gd name="T50" fmla="*/ 2147483647 w 1816"/>
            <a:gd name="T51" fmla="*/ 2147483647 h 2072"/>
            <a:gd name="T52" fmla="*/ 2147483647 w 1816"/>
            <a:gd name="T53" fmla="*/ 2147483647 h 2072"/>
            <a:gd name="T54" fmla="*/ 2147483647 w 1816"/>
            <a:gd name="T55" fmla="*/ 2147483647 h 2072"/>
            <a:gd name="T56" fmla="*/ 2147483647 w 1816"/>
            <a:gd name="T57" fmla="*/ 2147483647 h 2072"/>
            <a:gd name="T58" fmla="*/ 2147483647 w 1816"/>
            <a:gd name="T59" fmla="*/ 2147483647 h 2072"/>
            <a:gd name="T60" fmla="*/ 2147483647 w 1816"/>
            <a:gd name="T61" fmla="*/ 2147483647 h 2072"/>
            <a:gd name="T62" fmla="*/ 2147483647 w 1816"/>
            <a:gd name="T63" fmla="*/ 2147483647 h 2072"/>
            <a:gd name="T64" fmla="*/ 2147483647 w 1816"/>
            <a:gd name="T65" fmla="*/ 2147483647 h 2072"/>
            <a:gd name="T66" fmla="*/ 2147483647 w 1816"/>
            <a:gd name="T67" fmla="*/ 2147483647 h 2072"/>
            <a:gd name="T68" fmla="*/ 2147483647 w 1816"/>
            <a:gd name="T69" fmla="*/ 2147483647 h 2072"/>
            <a:gd name="T70" fmla="*/ 2147483647 w 1816"/>
            <a:gd name="T71" fmla="*/ 2147483647 h 2072"/>
            <a:gd name="T72" fmla="*/ 2147483647 w 1816"/>
            <a:gd name="T73" fmla="*/ 2147483647 h 2072"/>
            <a:gd name="T74" fmla="*/ 2147483647 w 1816"/>
            <a:gd name="T75" fmla="*/ 2147483647 h 2072"/>
            <a:gd name="T76" fmla="*/ 2147483647 w 1816"/>
            <a:gd name="T77" fmla="*/ 2147483647 h 2072"/>
            <a:gd name="T78" fmla="*/ 2147483647 w 1816"/>
            <a:gd name="T79" fmla="*/ 2147483647 h 2072"/>
            <a:gd name="T80" fmla="*/ 2147483647 w 1816"/>
            <a:gd name="T81" fmla="*/ 2147483647 h 2072"/>
            <a:gd name="T82" fmla="*/ 2147483647 w 1816"/>
            <a:gd name="T83" fmla="*/ 2147483647 h 2072"/>
            <a:gd name="T84" fmla="*/ 2147483647 w 1816"/>
            <a:gd name="T85" fmla="*/ 2147483647 h 2072"/>
            <a:gd name="T86" fmla="*/ 2147483647 w 1816"/>
            <a:gd name="T87" fmla="*/ 2147483647 h 2072"/>
            <a:gd name="T88" fmla="*/ 2147483647 w 1816"/>
            <a:gd name="T89" fmla="*/ 2147483647 h 2072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1816"/>
            <a:gd name="T136" fmla="*/ 0 h 2072"/>
            <a:gd name="T137" fmla="*/ 1816 w 1816"/>
            <a:gd name="T138" fmla="*/ 2072 h 2072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1816" h="2072">
              <a:moveTo>
                <a:pt x="894" y="1913"/>
              </a:moveTo>
              <a:lnTo>
                <a:pt x="856" y="1992"/>
              </a:lnTo>
              <a:lnTo>
                <a:pt x="760" y="2072"/>
              </a:lnTo>
              <a:lnTo>
                <a:pt x="656" y="2056"/>
              </a:lnTo>
              <a:lnTo>
                <a:pt x="536" y="2048"/>
              </a:lnTo>
              <a:lnTo>
                <a:pt x="424" y="1976"/>
              </a:lnTo>
              <a:lnTo>
                <a:pt x="336" y="1936"/>
              </a:lnTo>
              <a:lnTo>
                <a:pt x="196" y="1920"/>
              </a:lnTo>
              <a:lnTo>
                <a:pt x="176" y="1824"/>
              </a:lnTo>
              <a:lnTo>
                <a:pt x="144" y="1744"/>
              </a:lnTo>
              <a:lnTo>
                <a:pt x="120" y="1656"/>
              </a:lnTo>
              <a:lnTo>
                <a:pt x="96" y="1552"/>
              </a:lnTo>
              <a:lnTo>
                <a:pt x="120" y="1440"/>
              </a:lnTo>
              <a:lnTo>
                <a:pt x="72" y="1376"/>
              </a:lnTo>
              <a:lnTo>
                <a:pt x="120" y="1264"/>
              </a:lnTo>
              <a:lnTo>
                <a:pt x="152" y="1184"/>
              </a:lnTo>
              <a:lnTo>
                <a:pt x="96" y="1128"/>
              </a:lnTo>
              <a:lnTo>
                <a:pt x="32" y="1072"/>
              </a:lnTo>
              <a:lnTo>
                <a:pt x="0" y="1008"/>
              </a:lnTo>
              <a:lnTo>
                <a:pt x="0" y="920"/>
              </a:lnTo>
              <a:lnTo>
                <a:pt x="72" y="928"/>
              </a:lnTo>
              <a:lnTo>
                <a:pt x="112" y="824"/>
              </a:lnTo>
              <a:lnTo>
                <a:pt x="200" y="728"/>
              </a:lnTo>
              <a:lnTo>
                <a:pt x="226" y="642"/>
              </a:lnTo>
              <a:lnTo>
                <a:pt x="335" y="631"/>
              </a:lnTo>
              <a:lnTo>
                <a:pt x="419" y="672"/>
              </a:lnTo>
              <a:lnTo>
                <a:pt x="494" y="703"/>
              </a:lnTo>
              <a:lnTo>
                <a:pt x="575" y="664"/>
              </a:lnTo>
              <a:lnTo>
                <a:pt x="667" y="574"/>
              </a:lnTo>
              <a:lnTo>
                <a:pt x="710" y="483"/>
              </a:lnTo>
              <a:lnTo>
                <a:pt x="761" y="423"/>
              </a:lnTo>
              <a:lnTo>
                <a:pt x="835" y="439"/>
              </a:lnTo>
              <a:lnTo>
                <a:pt x="895" y="439"/>
              </a:lnTo>
              <a:lnTo>
                <a:pt x="952" y="367"/>
              </a:lnTo>
              <a:lnTo>
                <a:pt x="962" y="253"/>
              </a:lnTo>
              <a:lnTo>
                <a:pt x="1032" y="216"/>
              </a:lnTo>
              <a:lnTo>
                <a:pt x="1080" y="168"/>
              </a:lnTo>
              <a:lnTo>
                <a:pt x="1120" y="128"/>
              </a:lnTo>
              <a:lnTo>
                <a:pt x="1168" y="112"/>
              </a:lnTo>
              <a:lnTo>
                <a:pt x="1224" y="96"/>
              </a:lnTo>
              <a:lnTo>
                <a:pt x="1304" y="88"/>
              </a:lnTo>
              <a:lnTo>
                <a:pt x="1384" y="56"/>
              </a:lnTo>
              <a:lnTo>
                <a:pt x="1440" y="0"/>
              </a:lnTo>
              <a:lnTo>
                <a:pt x="1496" y="0"/>
              </a:lnTo>
              <a:lnTo>
                <a:pt x="1536" y="16"/>
              </a:lnTo>
              <a:lnTo>
                <a:pt x="1600" y="96"/>
              </a:lnTo>
              <a:lnTo>
                <a:pt x="1584" y="200"/>
              </a:lnTo>
              <a:lnTo>
                <a:pt x="1656" y="312"/>
              </a:lnTo>
              <a:lnTo>
                <a:pt x="1728" y="424"/>
              </a:lnTo>
              <a:lnTo>
                <a:pt x="1784" y="560"/>
              </a:lnTo>
              <a:lnTo>
                <a:pt x="1816" y="616"/>
              </a:lnTo>
              <a:lnTo>
                <a:pt x="1800" y="720"/>
              </a:lnTo>
              <a:lnTo>
                <a:pt x="1752" y="856"/>
              </a:lnTo>
              <a:lnTo>
                <a:pt x="1720" y="1000"/>
              </a:lnTo>
              <a:lnTo>
                <a:pt x="1672" y="1096"/>
              </a:lnTo>
              <a:lnTo>
                <a:pt x="1592" y="1064"/>
              </a:lnTo>
              <a:lnTo>
                <a:pt x="1576" y="1008"/>
              </a:lnTo>
              <a:lnTo>
                <a:pt x="1552" y="936"/>
              </a:lnTo>
              <a:lnTo>
                <a:pt x="1576" y="872"/>
              </a:lnTo>
              <a:lnTo>
                <a:pt x="1600" y="768"/>
              </a:lnTo>
              <a:lnTo>
                <a:pt x="1608" y="616"/>
              </a:lnTo>
              <a:lnTo>
                <a:pt x="1560" y="472"/>
              </a:lnTo>
              <a:lnTo>
                <a:pt x="1544" y="336"/>
              </a:lnTo>
              <a:lnTo>
                <a:pt x="1472" y="280"/>
              </a:lnTo>
              <a:lnTo>
                <a:pt x="1392" y="296"/>
              </a:lnTo>
              <a:lnTo>
                <a:pt x="1328" y="344"/>
              </a:lnTo>
              <a:lnTo>
                <a:pt x="1336" y="408"/>
              </a:lnTo>
              <a:lnTo>
                <a:pt x="1400" y="472"/>
              </a:lnTo>
              <a:lnTo>
                <a:pt x="1432" y="560"/>
              </a:lnTo>
              <a:lnTo>
                <a:pt x="1408" y="664"/>
              </a:lnTo>
              <a:lnTo>
                <a:pt x="1440" y="800"/>
              </a:lnTo>
              <a:lnTo>
                <a:pt x="1440" y="904"/>
              </a:lnTo>
              <a:lnTo>
                <a:pt x="1424" y="1024"/>
              </a:lnTo>
              <a:lnTo>
                <a:pt x="1416" y="1112"/>
              </a:lnTo>
              <a:lnTo>
                <a:pt x="1472" y="1128"/>
              </a:lnTo>
              <a:lnTo>
                <a:pt x="1544" y="1184"/>
              </a:lnTo>
              <a:lnTo>
                <a:pt x="1584" y="1224"/>
              </a:lnTo>
              <a:lnTo>
                <a:pt x="1512" y="1336"/>
              </a:lnTo>
              <a:lnTo>
                <a:pt x="1416" y="1384"/>
              </a:lnTo>
              <a:lnTo>
                <a:pt x="1296" y="1432"/>
              </a:lnTo>
              <a:lnTo>
                <a:pt x="1216" y="1432"/>
              </a:lnTo>
              <a:lnTo>
                <a:pt x="1184" y="1384"/>
              </a:lnTo>
              <a:lnTo>
                <a:pt x="1168" y="1320"/>
              </a:lnTo>
              <a:lnTo>
                <a:pt x="1088" y="1352"/>
              </a:lnTo>
              <a:lnTo>
                <a:pt x="1088" y="1440"/>
              </a:lnTo>
              <a:lnTo>
                <a:pt x="1064" y="1520"/>
              </a:lnTo>
              <a:lnTo>
                <a:pt x="1056" y="1616"/>
              </a:lnTo>
              <a:lnTo>
                <a:pt x="1040" y="1712"/>
              </a:lnTo>
              <a:lnTo>
                <a:pt x="984" y="1824"/>
              </a:lnTo>
              <a:lnTo>
                <a:pt x="894" y="1913"/>
              </a:lnTo>
              <a:close/>
            </a:path>
          </a:pathLst>
        </a:custGeom>
        <a:solidFill>
          <a:srgbClr val="1F4E78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>
            <a:defRPr/>
          </a:pPr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330026</xdr:colOff>
      <xdr:row>6</xdr:row>
      <xdr:rowOff>144072</xdr:rowOff>
    </xdr:from>
    <xdr:to>
      <xdr:col>10</xdr:col>
      <xdr:colOff>141440</xdr:colOff>
      <xdr:row>10</xdr:row>
      <xdr:rowOff>104139</xdr:rowOff>
    </xdr:to>
    <xdr:sp macro="" textlink="">
      <xdr:nvSpPr>
        <xdr:cNvPr id="305" name="iremap18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/>
        </xdr:cNvSpPr>
      </xdr:nvSpPr>
      <xdr:spPr bwMode="auto">
        <a:xfrm>
          <a:off x="5159201" y="1106097"/>
          <a:ext cx="773439" cy="760167"/>
        </a:xfrm>
        <a:custGeom>
          <a:avLst/>
          <a:gdLst>
            <a:gd name="T0" fmla="*/ 2147483647 w 1797"/>
            <a:gd name="T1" fmla="*/ 2147483647 h 1824"/>
            <a:gd name="T2" fmla="*/ 2147483647 w 1797"/>
            <a:gd name="T3" fmla="*/ 2147483647 h 1824"/>
            <a:gd name="T4" fmla="*/ 2147483647 w 1797"/>
            <a:gd name="T5" fmla="*/ 2147483647 h 1824"/>
            <a:gd name="T6" fmla="*/ 2147483647 w 1797"/>
            <a:gd name="T7" fmla="*/ 2147483647 h 1824"/>
            <a:gd name="T8" fmla="*/ 2147483647 w 1797"/>
            <a:gd name="T9" fmla="*/ 2147483647 h 1824"/>
            <a:gd name="T10" fmla="*/ 2147483647 w 1797"/>
            <a:gd name="T11" fmla="*/ 2147483647 h 1824"/>
            <a:gd name="T12" fmla="*/ 2147483647 w 1797"/>
            <a:gd name="T13" fmla="*/ 2147483647 h 1824"/>
            <a:gd name="T14" fmla="*/ 2147483647 w 1797"/>
            <a:gd name="T15" fmla="*/ 2147483647 h 1824"/>
            <a:gd name="T16" fmla="*/ 2147483647 w 1797"/>
            <a:gd name="T17" fmla="*/ 2147483647 h 1824"/>
            <a:gd name="T18" fmla="*/ 0 w 1797"/>
            <a:gd name="T19" fmla="*/ 2147483647 h 1824"/>
            <a:gd name="T20" fmla="*/ 2147483647 w 1797"/>
            <a:gd name="T21" fmla="*/ 2147483647 h 1824"/>
            <a:gd name="T22" fmla="*/ 2147483647 w 1797"/>
            <a:gd name="T23" fmla="*/ 2147483647 h 1824"/>
            <a:gd name="T24" fmla="*/ 2147483647 w 1797"/>
            <a:gd name="T25" fmla="*/ 2147483647 h 1824"/>
            <a:gd name="T26" fmla="*/ 2147483647 w 1797"/>
            <a:gd name="T27" fmla="*/ 2147483647 h 1824"/>
            <a:gd name="T28" fmla="*/ 2147483647 w 1797"/>
            <a:gd name="T29" fmla="*/ 2147483647 h 1824"/>
            <a:gd name="T30" fmla="*/ 2147483647 w 1797"/>
            <a:gd name="T31" fmla="*/ 2147483647 h 1824"/>
            <a:gd name="T32" fmla="*/ 2147483647 w 1797"/>
            <a:gd name="T33" fmla="*/ 2147483647 h 1824"/>
            <a:gd name="T34" fmla="*/ 2147483647 w 1797"/>
            <a:gd name="T35" fmla="*/ 2147483647 h 1824"/>
            <a:gd name="T36" fmla="*/ 2147483647 w 1797"/>
            <a:gd name="T37" fmla="*/ 2147483647 h 1824"/>
            <a:gd name="T38" fmla="*/ 2147483647 w 1797"/>
            <a:gd name="T39" fmla="*/ 2147483647 h 1824"/>
            <a:gd name="T40" fmla="*/ 2147483647 w 1797"/>
            <a:gd name="T41" fmla="*/ 0 h 1824"/>
            <a:gd name="T42" fmla="*/ 2147483647 w 1797"/>
            <a:gd name="T43" fmla="*/ 2147483647 h 1824"/>
            <a:gd name="T44" fmla="*/ 2147483647 w 1797"/>
            <a:gd name="T45" fmla="*/ 2147483647 h 1824"/>
            <a:gd name="T46" fmla="*/ 2147483647 w 1797"/>
            <a:gd name="T47" fmla="*/ 2147483647 h 1824"/>
            <a:gd name="T48" fmla="*/ 2147483647 w 1797"/>
            <a:gd name="T49" fmla="*/ 2147483647 h 1824"/>
            <a:gd name="T50" fmla="*/ 2147483647 w 1797"/>
            <a:gd name="T51" fmla="*/ 2147483647 h 1824"/>
            <a:gd name="T52" fmla="*/ 2147483647 w 1797"/>
            <a:gd name="T53" fmla="*/ 2147483647 h 1824"/>
            <a:gd name="T54" fmla="*/ 2147483647 w 1797"/>
            <a:gd name="T55" fmla="*/ 2147483647 h 1824"/>
            <a:gd name="T56" fmla="*/ 2147483647 w 1797"/>
            <a:gd name="T57" fmla="*/ 2147483647 h 1824"/>
            <a:gd name="T58" fmla="*/ 2147483647 w 1797"/>
            <a:gd name="T59" fmla="*/ 2147483647 h 1824"/>
            <a:gd name="T60" fmla="*/ 2147483647 w 1797"/>
            <a:gd name="T61" fmla="*/ 2147483647 h 1824"/>
            <a:gd name="T62" fmla="*/ 2147483647 w 1797"/>
            <a:gd name="T63" fmla="*/ 2147483647 h 1824"/>
            <a:gd name="T64" fmla="*/ 2147483647 w 1797"/>
            <a:gd name="T65" fmla="*/ 2147483647 h 1824"/>
            <a:gd name="T66" fmla="*/ 2147483647 w 1797"/>
            <a:gd name="T67" fmla="*/ 2147483647 h 1824"/>
            <a:gd name="T68" fmla="*/ 2147483647 w 1797"/>
            <a:gd name="T69" fmla="*/ 2147483647 h 1824"/>
            <a:gd name="T70" fmla="*/ 2147483647 w 1797"/>
            <a:gd name="T71" fmla="*/ 2147483647 h 1824"/>
            <a:gd name="T72" fmla="*/ 2147483647 w 1797"/>
            <a:gd name="T73" fmla="*/ 2147483647 h 1824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1797"/>
            <a:gd name="T112" fmla="*/ 0 h 1824"/>
            <a:gd name="T113" fmla="*/ 1797 w 1797"/>
            <a:gd name="T114" fmla="*/ 1824 h 1824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1797" h="1824">
              <a:moveTo>
                <a:pt x="969" y="1496"/>
              </a:moveTo>
              <a:lnTo>
                <a:pt x="929" y="1432"/>
              </a:lnTo>
              <a:lnTo>
                <a:pt x="961" y="1384"/>
              </a:lnTo>
              <a:lnTo>
                <a:pt x="961" y="1304"/>
              </a:lnTo>
              <a:lnTo>
                <a:pt x="921" y="1248"/>
              </a:lnTo>
              <a:lnTo>
                <a:pt x="833" y="1232"/>
              </a:lnTo>
              <a:lnTo>
                <a:pt x="753" y="1232"/>
              </a:lnTo>
              <a:lnTo>
                <a:pt x="697" y="1184"/>
              </a:lnTo>
              <a:lnTo>
                <a:pt x="633" y="1216"/>
              </a:lnTo>
              <a:lnTo>
                <a:pt x="553" y="1184"/>
              </a:lnTo>
              <a:lnTo>
                <a:pt x="457" y="1112"/>
              </a:lnTo>
              <a:lnTo>
                <a:pt x="409" y="1032"/>
              </a:lnTo>
              <a:lnTo>
                <a:pt x="337" y="1000"/>
              </a:lnTo>
              <a:lnTo>
                <a:pt x="249" y="952"/>
              </a:lnTo>
              <a:lnTo>
                <a:pt x="209" y="944"/>
              </a:lnTo>
              <a:lnTo>
                <a:pt x="161" y="968"/>
              </a:lnTo>
              <a:lnTo>
                <a:pt x="80" y="952"/>
              </a:lnTo>
              <a:lnTo>
                <a:pt x="83" y="880"/>
              </a:lnTo>
              <a:lnTo>
                <a:pt x="47" y="818"/>
              </a:lnTo>
              <a:lnTo>
                <a:pt x="0" y="749"/>
              </a:lnTo>
              <a:lnTo>
                <a:pt x="32" y="665"/>
              </a:lnTo>
              <a:lnTo>
                <a:pt x="56" y="584"/>
              </a:lnTo>
              <a:lnTo>
                <a:pt x="140" y="527"/>
              </a:lnTo>
              <a:lnTo>
                <a:pt x="246" y="476"/>
              </a:lnTo>
              <a:lnTo>
                <a:pt x="378" y="449"/>
              </a:lnTo>
              <a:lnTo>
                <a:pt x="457" y="480"/>
              </a:lnTo>
              <a:lnTo>
                <a:pt x="553" y="472"/>
              </a:lnTo>
              <a:lnTo>
                <a:pt x="649" y="504"/>
              </a:lnTo>
              <a:lnTo>
                <a:pt x="729" y="496"/>
              </a:lnTo>
              <a:lnTo>
                <a:pt x="809" y="472"/>
              </a:lnTo>
              <a:lnTo>
                <a:pt x="809" y="408"/>
              </a:lnTo>
              <a:lnTo>
                <a:pt x="817" y="336"/>
              </a:lnTo>
              <a:lnTo>
                <a:pt x="873" y="272"/>
              </a:lnTo>
              <a:lnTo>
                <a:pt x="897" y="184"/>
              </a:lnTo>
              <a:lnTo>
                <a:pt x="905" y="120"/>
              </a:lnTo>
              <a:lnTo>
                <a:pt x="977" y="96"/>
              </a:lnTo>
              <a:lnTo>
                <a:pt x="1089" y="128"/>
              </a:lnTo>
              <a:lnTo>
                <a:pt x="1177" y="152"/>
              </a:lnTo>
              <a:lnTo>
                <a:pt x="1257" y="152"/>
              </a:lnTo>
              <a:lnTo>
                <a:pt x="1289" y="88"/>
              </a:lnTo>
              <a:lnTo>
                <a:pt x="1321" y="24"/>
              </a:lnTo>
              <a:lnTo>
                <a:pt x="1401" y="0"/>
              </a:lnTo>
              <a:lnTo>
                <a:pt x="1481" y="8"/>
              </a:lnTo>
              <a:lnTo>
                <a:pt x="1511" y="41"/>
              </a:lnTo>
              <a:lnTo>
                <a:pt x="1560" y="88"/>
              </a:lnTo>
              <a:lnTo>
                <a:pt x="1577" y="152"/>
              </a:lnTo>
              <a:lnTo>
                <a:pt x="1593" y="317"/>
              </a:lnTo>
              <a:lnTo>
                <a:pt x="1577" y="446"/>
              </a:lnTo>
              <a:lnTo>
                <a:pt x="1553" y="545"/>
              </a:lnTo>
              <a:lnTo>
                <a:pt x="1583" y="626"/>
              </a:lnTo>
              <a:lnTo>
                <a:pt x="1625" y="709"/>
              </a:lnTo>
              <a:lnTo>
                <a:pt x="1625" y="782"/>
              </a:lnTo>
              <a:lnTo>
                <a:pt x="1667" y="898"/>
              </a:lnTo>
              <a:lnTo>
                <a:pt x="1715" y="1019"/>
              </a:lnTo>
              <a:lnTo>
                <a:pt x="1752" y="1087"/>
              </a:lnTo>
              <a:lnTo>
                <a:pt x="1770" y="1168"/>
              </a:lnTo>
              <a:lnTo>
                <a:pt x="1770" y="1261"/>
              </a:lnTo>
              <a:lnTo>
                <a:pt x="1778" y="1354"/>
              </a:lnTo>
              <a:lnTo>
                <a:pt x="1797" y="1420"/>
              </a:lnTo>
              <a:lnTo>
                <a:pt x="1721" y="1480"/>
              </a:lnTo>
              <a:lnTo>
                <a:pt x="1681" y="1552"/>
              </a:lnTo>
              <a:lnTo>
                <a:pt x="1697" y="1608"/>
              </a:lnTo>
              <a:lnTo>
                <a:pt x="1705" y="1688"/>
              </a:lnTo>
              <a:lnTo>
                <a:pt x="1633" y="1720"/>
              </a:lnTo>
              <a:lnTo>
                <a:pt x="1569" y="1768"/>
              </a:lnTo>
              <a:lnTo>
                <a:pt x="1481" y="1800"/>
              </a:lnTo>
              <a:lnTo>
                <a:pt x="1401" y="1824"/>
              </a:lnTo>
              <a:lnTo>
                <a:pt x="1337" y="1752"/>
              </a:lnTo>
              <a:lnTo>
                <a:pt x="1273" y="1720"/>
              </a:lnTo>
              <a:lnTo>
                <a:pt x="1257" y="1664"/>
              </a:lnTo>
              <a:lnTo>
                <a:pt x="1257" y="1568"/>
              </a:lnTo>
              <a:lnTo>
                <a:pt x="1145" y="1568"/>
              </a:lnTo>
              <a:lnTo>
                <a:pt x="1113" y="1536"/>
              </a:lnTo>
              <a:lnTo>
                <a:pt x="1065" y="1496"/>
              </a:lnTo>
              <a:lnTo>
                <a:pt x="969" y="1496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>
            <a:defRPr/>
          </a:pPr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931435</xdr:colOff>
      <xdr:row>8</xdr:row>
      <xdr:rowOff>137487</xdr:rowOff>
    </xdr:from>
    <xdr:to>
      <xdr:col>10</xdr:col>
      <xdr:colOff>114662</xdr:colOff>
      <xdr:row>12</xdr:row>
      <xdr:rowOff>107051</xdr:rowOff>
    </xdr:to>
    <xdr:sp macro="" textlink="">
      <xdr:nvSpPr>
        <xdr:cNvPr id="306" name="iremap28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/>
        </xdr:cNvSpPr>
      </xdr:nvSpPr>
      <xdr:spPr bwMode="auto">
        <a:xfrm>
          <a:off x="4798585" y="1499562"/>
          <a:ext cx="1107277" cy="769664"/>
        </a:xfrm>
        <a:custGeom>
          <a:avLst/>
          <a:gdLst>
            <a:gd name="T0" fmla="*/ 2147483647 w 2545"/>
            <a:gd name="T1" fmla="*/ 2147483647 h 1846"/>
            <a:gd name="T2" fmla="*/ 2147483647 w 2545"/>
            <a:gd name="T3" fmla="*/ 2147483647 h 1846"/>
            <a:gd name="T4" fmla="*/ 2147483647 w 2545"/>
            <a:gd name="T5" fmla="*/ 2147483647 h 1846"/>
            <a:gd name="T6" fmla="*/ 2147483647 w 2545"/>
            <a:gd name="T7" fmla="*/ 2147483647 h 1846"/>
            <a:gd name="T8" fmla="*/ 2147483647 w 2545"/>
            <a:gd name="T9" fmla="*/ 2147483647 h 1846"/>
            <a:gd name="T10" fmla="*/ 2147483647 w 2545"/>
            <a:gd name="T11" fmla="*/ 2147483647 h 1846"/>
            <a:gd name="T12" fmla="*/ 2147483647 w 2545"/>
            <a:gd name="T13" fmla="*/ 2147483647 h 1846"/>
            <a:gd name="T14" fmla="*/ 2147483647 w 2545"/>
            <a:gd name="T15" fmla="*/ 2147483647 h 1846"/>
            <a:gd name="T16" fmla="*/ 2147483647 w 2545"/>
            <a:gd name="T17" fmla="*/ 2147483647 h 1846"/>
            <a:gd name="T18" fmla="*/ 2147483647 w 2545"/>
            <a:gd name="T19" fmla="*/ 2147483647 h 1846"/>
            <a:gd name="T20" fmla="*/ 2147483647 w 2545"/>
            <a:gd name="T21" fmla="*/ 2147483647 h 1846"/>
            <a:gd name="T22" fmla="*/ 2147483647 w 2545"/>
            <a:gd name="T23" fmla="*/ 2147483647 h 1846"/>
            <a:gd name="T24" fmla="*/ 0 w 2545"/>
            <a:gd name="T25" fmla="*/ 2147483647 h 1846"/>
            <a:gd name="T26" fmla="*/ 2147483647 w 2545"/>
            <a:gd name="T27" fmla="*/ 2147483647 h 1846"/>
            <a:gd name="T28" fmla="*/ 2147483647 w 2545"/>
            <a:gd name="T29" fmla="*/ 2147483647 h 1846"/>
            <a:gd name="T30" fmla="*/ 2147483647 w 2545"/>
            <a:gd name="T31" fmla="*/ 2147483647 h 1846"/>
            <a:gd name="T32" fmla="*/ 2147483647 w 2545"/>
            <a:gd name="T33" fmla="*/ 2147483647 h 1846"/>
            <a:gd name="T34" fmla="*/ 2147483647 w 2545"/>
            <a:gd name="T35" fmla="*/ 2147483647 h 1846"/>
            <a:gd name="T36" fmla="*/ 2147483647 w 2545"/>
            <a:gd name="T37" fmla="*/ 2147483647 h 1846"/>
            <a:gd name="T38" fmla="*/ 2147483647 w 2545"/>
            <a:gd name="T39" fmla="*/ 2147483647 h 1846"/>
            <a:gd name="T40" fmla="*/ 2147483647 w 2545"/>
            <a:gd name="T41" fmla="*/ 2147483647 h 1846"/>
            <a:gd name="T42" fmla="*/ 2147483647 w 2545"/>
            <a:gd name="T43" fmla="*/ 2147483647 h 1846"/>
            <a:gd name="T44" fmla="*/ 2147483647 w 2545"/>
            <a:gd name="T45" fmla="*/ 2147483647 h 1846"/>
            <a:gd name="T46" fmla="*/ 2147483647 w 2545"/>
            <a:gd name="T47" fmla="*/ 2147483647 h 1846"/>
            <a:gd name="T48" fmla="*/ 2147483647 w 2545"/>
            <a:gd name="T49" fmla="*/ 2147483647 h 1846"/>
            <a:gd name="T50" fmla="*/ 2147483647 w 2545"/>
            <a:gd name="T51" fmla="*/ 2147483647 h 1846"/>
            <a:gd name="T52" fmla="*/ 2147483647 w 2545"/>
            <a:gd name="T53" fmla="*/ 2147483647 h 1846"/>
            <a:gd name="T54" fmla="*/ 2147483647 w 2545"/>
            <a:gd name="T55" fmla="*/ 2147483647 h 1846"/>
            <a:gd name="T56" fmla="*/ 2147483647 w 2545"/>
            <a:gd name="T57" fmla="*/ 2147483647 h 1846"/>
            <a:gd name="T58" fmla="*/ 2147483647 w 2545"/>
            <a:gd name="T59" fmla="*/ 2147483647 h 1846"/>
            <a:gd name="T60" fmla="*/ 2147483647 w 2545"/>
            <a:gd name="T61" fmla="*/ 2147483647 h 1846"/>
            <a:gd name="T62" fmla="*/ 2147483647 w 2545"/>
            <a:gd name="T63" fmla="*/ 2147483647 h 1846"/>
            <a:gd name="T64" fmla="*/ 2147483647 w 2545"/>
            <a:gd name="T65" fmla="*/ 2147483647 h 1846"/>
            <a:gd name="T66" fmla="*/ 2147483647 w 2545"/>
            <a:gd name="T67" fmla="*/ 2147483647 h 1846"/>
            <a:gd name="T68" fmla="*/ 2147483647 w 2545"/>
            <a:gd name="T69" fmla="*/ 2147483647 h 1846"/>
            <a:gd name="T70" fmla="*/ 2147483647 w 2545"/>
            <a:gd name="T71" fmla="*/ 2147483647 h 1846"/>
            <a:gd name="T72" fmla="*/ 2147483647 w 2545"/>
            <a:gd name="T73" fmla="*/ 2147483647 h 1846"/>
            <a:gd name="T74" fmla="*/ 2147483647 w 2545"/>
            <a:gd name="T75" fmla="*/ 2147483647 h 1846"/>
            <a:gd name="T76" fmla="*/ 2147483647 w 2545"/>
            <a:gd name="T77" fmla="*/ 2147483647 h 1846"/>
            <a:gd name="T78" fmla="*/ 2147483647 w 2545"/>
            <a:gd name="T79" fmla="*/ 2147483647 h 1846"/>
            <a:gd name="T80" fmla="*/ 2147483647 w 2545"/>
            <a:gd name="T81" fmla="*/ 2147483647 h 1846"/>
            <a:gd name="T82" fmla="*/ 2147483647 w 2545"/>
            <a:gd name="T83" fmla="*/ 2147483647 h 1846"/>
            <a:gd name="T84" fmla="*/ 2147483647 w 2545"/>
            <a:gd name="T85" fmla="*/ 2147483647 h 1846"/>
            <a:gd name="T86" fmla="*/ 2147483647 w 2545"/>
            <a:gd name="T87" fmla="*/ 2147483647 h 1846"/>
            <a:gd name="T88" fmla="*/ 2147483647 w 2545"/>
            <a:gd name="T89" fmla="*/ 2147483647 h 1846"/>
            <a:gd name="T90" fmla="*/ 2147483647 w 2545"/>
            <a:gd name="T91" fmla="*/ 2147483647 h 1846"/>
            <a:gd name="T92" fmla="*/ 2147483647 w 2545"/>
            <a:gd name="T93" fmla="*/ 2147483647 h 1846"/>
            <a:gd name="T94" fmla="*/ 2147483647 w 2545"/>
            <a:gd name="T95" fmla="*/ 2147483647 h 1846"/>
            <a:gd name="T96" fmla="*/ 2147483647 w 2545"/>
            <a:gd name="T97" fmla="*/ 2147483647 h 1846"/>
            <a:gd name="T98" fmla="*/ 2147483647 w 2545"/>
            <a:gd name="T99" fmla="*/ 2147483647 h 1846"/>
            <a:gd name="T100" fmla="*/ 2147483647 w 2545"/>
            <a:gd name="T101" fmla="*/ 2147483647 h 1846"/>
            <a:gd name="T102" fmla="*/ 2147483647 w 2545"/>
            <a:gd name="T103" fmla="*/ 2147483647 h 184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2545"/>
            <a:gd name="T157" fmla="*/ 0 h 1846"/>
            <a:gd name="T158" fmla="*/ 2545 w 2545"/>
            <a:gd name="T159" fmla="*/ 1846 h 1846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2545" h="1846">
              <a:moveTo>
                <a:pt x="1225" y="1841"/>
              </a:moveTo>
              <a:lnTo>
                <a:pt x="1145" y="1801"/>
              </a:lnTo>
              <a:lnTo>
                <a:pt x="1081" y="1721"/>
              </a:lnTo>
              <a:lnTo>
                <a:pt x="1017" y="1657"/>
              </a:lnTo>
              <a:lnTo>
                <a:pt x="929" y="1577"/>
              </a:lnTo>
              <a:lnTo>
                <a:pt x="841" y="1529"/>
              </a:lnTo>
              <a:lnTo>
                <a:pt x="785" y="1545"/>
              </a:lnTo>
              <a:lnTo>
                <a:pt x="705" y="1569"/>
              </a:lnTo>
              <a:lnTo>
                <a:pt x="649" y="1577"/>
              </a:lnTo>
              <a:lnTo>
                <a:pt x="601" y="1529"/>
              </a:lnTo>
              <a:lnTo>
                <a:pt x="521" y="1569"/>
              </a:lnTo>
              <a:lnTo>
                <a:pt x="481" y="1513"/>
              </a:lnTo>
              <a:lnTo>
                <a:pt x="457" y="1417"/>
              </a:lnTo>
              <a:lnTo>
                <a:pt x="529" y="1337"/>
              </a:lnTo>
              <a:lnTo>
                <a:pt x="569" y="1233"/>
              </a:lnTo>
              <a:lnTo>
                <a:pt x="577" y="1145"/>
              </a:lnTo>
              <a:lnTo>
                <a:pt x="513" y="1121"/>
              </a:lnTo>
              <a:lnTo>
                <a:pt x="433" y="1033"/>
              </a:lnTo>
              <a:lnTo>
                <a:pt x="345" y="954"/>
              </a:lnTo>
              <a:lnTo>
                <a:pt x="331" y="892"/>
              </a:lnTo>
              <a:lnTo>
                <a:pt x="282" y="850"/>
              </a:lnTo>
              <a:lnTo>
                <a:pt x="228" y="886"/>
              </a:lnTo>
              <a:lnTo>
                <a:pt x="163" y="960"/>
              </a:lnTo>
              <a:lnTo>
                <a:pt x="102" y="937"/>
              </a:lnTo>
              <a:lnTo>
                <a:pt x="33" y="889"/>
              </a:lnTo>
              <a:lnTo>
                <a:pt x="0" y="834"/>
              </a:lnTo>
              <a:lnTo>
                <a:pt x="1" y="760"/>
              </a:lnTo>
              <a:lnTo>
                <a:pt x="67" y="696"/>
              </a:lnTo>
              <a:lnTo>
                <a:pt x="81" y="643"/>
              </a:lnTo>
              <a:lnTo>
                <a:pt x="120" y="610"/>
              </a:lnTo>
              <a:lnTo>
                <a:pt x="201" y="592"/>
              </a:lnTo>
              <a:lnTo>
                <a:pt x="315" y="594"/>
              </a:lnTo>
              <a:lnTo>
                <a:pt x="411" y="609"/>
              </a:lnTo>
              <a:lnTo>
                <a:pt x="468" y="577"/>
              </a:lnTo>
              <a:lnTo>
                <a:pt x="510" y="531"/>
              </a:lnTo>
              <a:lnTo>
                <a:pt x="633" y="547"/>
              </a:lnTo>
              <a:lnTo>
                <a:pt x="663" y="444"/>
              </a:lnTo>
              <a:lnTo>
                <a:pt x="664" y="366"/>
              </a:lnTo>
              <a:lnTo>
                <a:pt x="690" y="274"/>
              </a:lnTo>
              <a:lnTo>
                <a:pt x="762" y="232"/>
              </a:lnTo>
              <a:lnTo>
                <a:pt x="769" y="178"/>
              </a:lnTo>
              <a:lnTo>
                <a:pt x="808" y="88"/>
              </a:lnTo>
              <a:lnTo>
                <a:pt x="888" y="9"/>
              </a:lnTo>
              <a:lnTo>
                <a:pt x="969" y="25"/>
              </a:lnTo>
              <a:lnTo>
                <a:pt x="1017" y="0"/>
              </a:lnTo>
              <a:lnTo>
                <a:pt x="1060" y="9"/>
              </a:lnTo>
              <a:lnTo>
                <a:pt x="1134" y="49"/>
              </a:lnTo>
              <a:lnTo>
                <a:pt x="1218" y="88"/>
              </a:lnTo>
              <a:lnTo>
                <a:pt x="1267" y="172"/>
              </a:lnTo>
              <a:lnTo>
                <a:pt x="1362" y="243"/>
              </a:lnTo>
              <a:lnTo>
                <a:pt x="1443" y="274"/>
              </a:lnTo>
              <a:lnTo>
                <a:pt x="1504" y="238"/>
              </a:lnTo>
              <a:lnTo>
                <a:pt x="1557" y="288"/>
              </a:lnTo>
              <a:lnTo>
                <a:pt x="1639" y="288"/>
              </a:lnTo>
              <a:lnTo>
                <a:pt x="1728" y="304"/>
              </a:lnTo>
              <a:lnTo>
                <a:pt x="1771" y="363"/>
              </a:lnTo>
              <a:lnTo>
                <a:pt x="1768" y="445"/>
              </a:lnTo>
              <a:lnTo>
                <a:pt x="1735" y="487"/>
              </a:lnTo>
              <a:lnTo>
                <a:pt x="1776" y="553"/>
              </a:lnTo>
              <a:lnTo>
                <a:pt x="1870" y="553"/>
              </a:lnTo>
              <a:lnTo>
                <a:pt x="1920" y="592"/>
              </a:lnTo>
              <a:lnTo>
                <a:pt x="1956" y="627"/>
              </a:lnTo>
              <a:lnTo>
                <a:pt x="2067" y="625"/>
              </a:lnTo>
              <a:lnTo>
                <a:pt x="2065" y="712"/>
              </a:lnTo>
              <a:lnTo>
                <a:pt x="2080" y="778"/>
              </a:lnTo>
              <a:lnTo>
                <a:pt x="2146" y="810"/>
              </a:lnTo>
              <a:lnTo>
                <a:pt x="2206" y="880"/>
              </a:lnTo>
              <a:lnTo>
                <a:pt x="2293" y="856"/>
              </a:lnTo>
              <a:lnTo>
                <a:pt x="2380" y="825"/>
              </a:lnTo>
              <a:lnTo>
                <a:pt x="2442" y="777"/>
              </a:lnTo>
              <a:lnTo>
                <a:pt x="2514" y="744"/>
              </a:lnTo>
              <a:lnTo>
                <a:pt x="2545" y="809"/>
              </a:lnTo>
              <a:lnTo>
                <a:pt x="2545" y="865"/>
              </a:lnTo>
              <a:lnTo>
                <a:pt x="2529" y="905"/>
              </a:lnTo>
              <a:lnTo>
                <a:pt x="2505" y="961"/>
              </a:lnTo>
              <a:lnTo>
                <a:pt x="2465" y="993"/>
              </a:lnTo>
              <a:lnTo>
                <a:pt x="2385" y="1001"/>
              </a:lnTo>
              <a:lnTo>
                <a:pt x="2361" y="1057"/>
              </a:lnTo>
              <a:lnTo>
                <a:pt x="2369" y="1129"/>
              </a:lnTo>
              <a:lnTo>
                <a:pt x="2353" y="1217"/>
              </a:lnTo>
              <a:lnTo>
                <a:pt x="2389" y="1282"/>
              </a:lnTo>
              <a:lnTo>
                <a:pt x="2323" y="1335"/>
              </a:lnTo>
              <a:lnTo>
                <a:pt x="2280" y="1381"/>
              </a:lnTo>
              <a:lnTo>
                <a:pt x="2290" y="1435"/>
              </a:lnTo>
              <a:lnTo>
                <a:pt x="2257" y="1521"/>
              </a:lnTo>
              <a:lnTo>
                <a:pt x="2217" y="1593"/>
              </a:lnTo>
              <a:lnTo>
                <a:pt x="2128" y="1591"/>
              </a:lnTo>
              <a:lnTo>
                <a:pt x="2038" y="1618"/>
              </a:lnTo>
              <a:lnTo>
                <a:pt x="2001" y="1657"/>
              </a:lnTo>
              <a:lnTo>
                <a:pt x="1993" y="1713"/>
              </a:lnTo>
              <a:lnTo>
                <a:pt x="1990" y="1777"/>
              </a:lnTo>
              <a:lnTo>
                <a:pt x="1929" y="1809"/>
              </a:lnTo>
              <a:lnTo>
                <a:pt x="1897" y="1785"/>
              </a:lnTo>
              <a:lnTo>
                <a:pt x="1801" y="1752"/>
              </a:lnTo>
              <a:lnTo>
                <a:pt x="1795" y="1608"/>
              </a:lnTo>
              <a:lnTo>
                <a:pt x="1740" y="1602"/>
              </a:lnTo>
              <a:lnTo>
                <a:pt x="1581" y="1602"/>
              </a:lnTo>
              <a:lnTo>
                <a:pt x="1537" y="1624"/>
              </a:lnTo>
              <a:lnTo>
                <a:pt x="1537" y="1672"/>
              </a:lnTo>
              <a:lnTo>
                <a:pt x="1495" y="1734"/>
              </a:lnTo>
              <a:lnTo>
                <a:pt x="1456" y="1794"/>
              </a:lnTo>
              <a:lnTo>
                <a:pt x="1399" y="1831"/>
              </a:lnTo>
              <a:lnTo>
                <a:pt x="1345" y="1846"/>
              </a:lnTo>
              <a:lnTo>
                <a:pt x="1281" y="1833"/>
              </a:lnTo>
              <a:lnTo>
                <a:pt x="1225" y="1841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>
            <a:defRPr/>
          </a:pPr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811287</xdr:colOff>
      <xdr:row>11</xdr:row>
      <xdr:rowOff>49261</xdr:rowOff>
    </xdr:from>
    <xdr:to>
      <xdr:col>10</xdr:col>
      <xdr:colOff>328595</xdr:colOff>
      <xdr:row>14</xdr:row>
      <xdr:rowOff>121619</xdr:rowOff>
    </xdr:to>
    <xdr:sp macro="" textlink="">
      <xdr:nvSpPr>
        <xdr:cNvPr id="307" name="iremap2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/>
        </xdr:cNvSpPr>
      </xdr:nvSpPr>
      <xdr:spPr bwMode="auto">
        <a:xfrm>
          <a:off x="5640462" y="2011411"/>
          <a:ext cx="479333" cy="672433"/>
        </a:xfrm>
        <a:custGeom>
          <a:avLst/>
          <a:gdLst>
            <a:gd name="T0" fmla="*/ 2147483647 w 1074"/>
            <a:gd name="T1" fmla="*/ 2147483647 h 1605"/>
            <a:gd name="T2" fmla="*/ 2147483647 w 1074"/>
            <a:gd name="T3" fmla="*/ 2147483647 h 1605"/>
            <a:gd name="T4" fmla="*/ 2147483647 w 1074"/>
            <a:gd name="T5" fmla="*/ 2147483647 h 1605"/>
            <a:gd name="T6" fmla="*/ 2147483647 w 1074"/>
            <a:gd name="T7" fmla="*/ 2147483647 h 1605"/>
            <a:gd name="T8" fmla="*/ 2147483647 w 1074"/>
            <a:gd name="T9" fmla="*/ 2147483647 h 1605"/>
            <a:gd name="T10" fmla="*/ 2147483647 w 1074"/>
            <a:gd name="T11" fmla="*/ 2147483647 h 1605"/>
            <a:gd name="T12" fmla="*/ 2147483647 w 1074"/>
            <a:gd name="T13" fmla="*/ 2147483647 h 1605"/>
            <a:gd name="T14" fmla="*/ 2147483647 w 1074"/>
            <a:gd name="T15" fmla="*/ 2147483647 h 1605"/>
            <a:gd name="T16" fmla="*/ 2147483647 w 1074"/>
            <a:gd name="T17" fmla="*/ 2147483647 h 1605"/>
            <a:gd name="T18" fmla="*/ 2147483647 w 1074"/>
            <a:gd name="T19" fmla="*/ 2147483647 h 1605"/>
            <a:gd name="T20" fmla="*/ 2147483647 w 1074"/>
            <a:gd name="T21" fmla="*/ 2147483647 h 1605"/>
            <a:gd name="T22" fmla="*/ 2147483647 w 1074"/>
            <a:gd name="T23" fmla="*/ 2147483647 h 1605"/>
            <a:gd name="T24" fmla="*/ 2147483647 w 1074"/>
            <a:gd name="T25" fmla="*/ 2147483647 h 1605"/>
            <a:gd name="T26" fmla="*/ 2147483647 w 1074"/>
            <a:gd name="T27" fmla="*/ 2147483647 h 1605"/>
            <a:gd name="T28" fmla="*/ 2147483647 w 1074"/>
            <a:gd name="T29" fmla="*/ 2147483647 h 1605"/>
            <a:gd name="T30" fmla="*/ 0 w 1074"/>
            <a:gd name="T31" fmla="*/ 2147483647 h 1605"/>
            <a:gd name="T32" fmla="*/ 2147483647 w 1074"/>
            <a:gd name="T33" fmla="*/ 2147483647 h 1605"/>
            <a:gd name="T34" fmla="*/ 2147483647 w 1074"/>
            <a:gd name="T35" fmla="*/ 2147483647 h 1605"/>
            <a:gd name="T36" fmla="*/ 2147483647 w 1074"/>
            <a:gd name="T37" fmla="*/ 2147483647 h 1605"/>
            <a:gd name="T38" fmla="*/ 2147483647 w 1074"/>
            <a:gd name="T39" fmla="*/ 2147483647 h 1605"/>
            <a:gd name="T40" fmla="*/ 2147483647 w 1074"/>
            <a:gd name="T41" fmla="*/ 2147483647 h 1605"/>
            <a:gd name="T42" fmla="*/ 2147483647 w 1074"/>
            <a:gd name="T43" fmla="*/ 2147483647 h 1605"/>
            <a:gd name="T44" fmla="*/ 2147483647 w 1074"/>
            <a:gd name="T45" fmla="*/ 2147483647 h 1605"/>
            <a:gd name="T46" fmla="*/ 2147483647 w 1074"/>
            <a:gd name="T47" fmla="*/ 2147483647 h 1605"/>
            <a:gd name="T48" fmla="*/ 2147483647 w 1074"/>
            <a:gd name="T49" fmla="*/ 2147483647 h 1605"/>
            <a:gd name="T50" fmla="*/ 2147483647 w 1074"/>
            <a:gd name="T51" fmla="*/ 2147483647 h 1605"/>
            <a:gd name="T52" fmla="*/ 2147483647 w 1074"/>
            <a:gd name="T53" fmla="*/ 2147483647 h 1605"/>
            <a:gd name="T54" fmla="*/ 2147483647 w 1074"/>
            <a:gd name="T55" fmla="*/ 2147483647 h 1605"/>
            <a:gd name="T56" fmla="*/ 2147483647 w 1074"/>
            <a:gd name="T57" fmla="*/ 2147483647 h 1605"/>
            <a:gd name="T58" fmla="*/ 2147483647 w 1074"/>
            <a:gd name="T59" fmla="*/ 2147483647 h 1605"/>
            <a:gd name="T60" fmla="*/ 2147483647 w 1074"/>
            <a:gd name="T61" fmla="*/ 2147483647 h 1605"/>
            <a:gd name="T62" fmla="*/ 2147483647 w 1074"/>
            <a:gd name="T63" fmla="*/ 2147483647 h 1605"/>
            <a:gd name="T64" fmla="*/ 2147483647 w 1074"/>
            <a:gd name="T65" fmla="*/ 2147483647 h 1605"/>
            <a:gd name="T66" fmla="*/ 2147483647 w 1074"/>
            <a:gd name="T67" fmla="*/ 0 h 1605"/>
            <a:gd name="T68" fmla="*/ 2147483647 w 1074"/>
            <a:gd name="T69" fmla="*/ 2147483647 h 1605"/>
            <a:gd name="T70" fmla="*/ 2147483647 w 1074"/>
            <a:gd name="T71" fmla="*/ 2147483647 h 1605"/>
            <a:gd name="T72" fmla="*/ 2147483647 w 1074"/>
            <a:gd name="T73" fmla="*/ 2147483647 h 1605"/>
            <a:gd name="T74" fmla="*/ 2147483647 w 1074"/>
            <a:gd name="T75" fmla="*/ 2147483647 h 1605"/>
            <a:gd name="T76" fmla="*/ 2147483647 w 1074"/>
            <a:gd name="T77" fmla="*/ 2147483647 h 1605"/>
            <a:gd name="T78" fmla="*/ 2147483647 w 1074"/>
            <a:gd name="T79" fmla="*/ 2147483647 h 1605"/>
            <a:gd name="T80" fmla="*/ 2147483647 w 1074"/>
            <a:gd name="T81" fmla="*/ 2147483647 h 1605"/>
            <a:gd name="T82" fmla="*/ 2147483647 w 1074"/>
            <a:gd name="T83" fmla="*/ 2147483647 h 1605"/>
            <a:gd name="T84" fmla="*/ 2147483647 w 1074"/>
            <a:gd name="T85" fmla="*/ 2147483647 h 1605"/>
            <a:gd name="T86" fmla="*/ 2147483647 w 1074"/>
            <a:gd name="T87" fmla="*/ 2147483647 h 1605"/>
            <a:gd name="T88" fmla="*/ 2147483647 w 1074"/>
            <a:gd name="T89" fmla="*/ 2147483647 h 1605"/>
            <a:gd name="T90" fmla="*/ 2147483647 w 1074"/>
            <a:gd name="T91" fmla="*/ 2147483647 h 1605"/>
            <a:gd name="T92" fmla="*/ 2147483647 w 1074"/>
            <a:gd name="T93" fmla="*/ 2147483647 h 1605"/>
            <a:gd name="T94" fmla="*/ 2147483647 w 1074"/>
            <a:gd name="T95" fmla="*/ 2147483647 h 1605"/>
            <a:gd name="T96" fmla="*/ 2147483647 w 1074"/>
            <a:gd name="T97" fmla="*/ 2147483647 h 1605"/>
            <a:gd name="T98" fmla="*/ 2147483647 w 1074"/>
            <a:gd name="T99" fmla="*/ 2147483647 h 1605"/>
            <a:gd name="T100" fmla="*/ 2147483647 w 1074"/>
            <a:gd name="T101" fmla="*/ 2147483647 h 1605"/>
            <a:gd name="T102" fmla="*/ 2147483647 w 1074"/>
            <a:gd name="T103" fmla="*/ 2147483647 h 1605"/>
            <a:gd name="T104" fmla="*/ 2147483647 w 1074"/>
            <a:gd name="T105" fmla="*/ 2147483647 h 1605"/>
            <a:gd name="T106" fmla="*/ 2147483647 w 1074"/>
            <a:gd name="T107" fmla="*/ 2147483647 h 1605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1074"/>
            <a:gd name="T163" fmla="*/ 0 h 1605"/>
            <a:gd name="T164" fmla="*/ 1074 w 1074"/>
            <a:gd name="T165" fmla="*/ 1605 h 1605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1074" h="1605">
              <a:moveTo>
                <a:pt x="543" y="1605"/>
              </a:moveTo>
              <a:lnTo>
                <a:pt x="480" y="1579"/>
              </a:lnTo>
              <a:lnTo>
                <a:pt x="448" y="1506"/>
              </a:lnTo>
              <a:lnTo>
                <a:pt x="430" y="1449"/>
              </a:lnTo>
              <a:lnTo>
                <a:pt x="432" y="1378"/>
              </a:lnTo>
              <a:lnTo>
                <a:pt x="424" y="1285"/>
              </a:lnTo>
              <a:lnTo>
                <a:pt x="423" y="1200"/>
              </a:lnTo>
              <a:lnTo>
                <a:pt x="388" y="1123"/>
              </a:lnTo>
              <a:lnTo>
                <a:pt x="346" y="1087"/>
              </a:lnTo>
              <a:lnTo>
                <a:pt x="244" y="1098"/>
              </a:lnTo>
              <a:lnTo>
                <a:pt x="184" y="1128"/>
              </a:lnTo>
              <a:lnTo>
                <a:pt x="175" y="1086"/>
              </a:lnTo>
              <a:lnTo>
                <a:pt x="93" y="943"/>
              </a:lnTo>
              <a:lnTo>
                <a:pt x="31" y="853"/>
              </a:lnTo>
              <a:lnTo>
                <a:pt x="19" y="693"/>
              </a:lnTo>
              <a:lnTo>
                <a:pt x="0" y="574"/>
              </a:lnTo>
              <a:lnTo>
                <a:pt x="64" y="544"/>
              </a:lnTo>
              <a:lnTo>
                <a:pt x="64" y="480"/>
              </a:lnTo>
              <a:lnTo>
                <a:pt x="72" y="424"/>
              </a:lnTo>
              <a:lnTo>
                <a:pt x="112" y="384"/>
              </a:lnTo>
              <a:lnTo>
                <a:pt x="200" y="360"/>
              </a:lnTo>
              <a:lnTo>
                <a:pt x="288" y="360"/>
              </a:lnTo>
              <a:lnTo>
                <a:pt x="328" y="288"/>
              </a:lnTo>
              <a:lnTo>
                <a:pt x="360" y="208"/>
              </a:lnTo>
              <a:lnTo>
                <a:pt x="352" y="152"/>
              </a:lnTo>
              <a:lnTo>
                <a:pt x="392" y="104"/>
              </a:lnTo>
              <a:lnTo>
                <a:pt x="464" y="48"/>
              </a:lnTo>
              <a:lnTo>
                <a:pt x="536" y="80"/>
              </a:lnTo>
              <a:lnTo>
                <a:pt x="624" y="48"/>
              </a:lnTo>
              <a:lnTo>
                <a:pt x="704" y="48"/>
              </a:lnTo>
              <a:lnTo>
                <a:pt x="784" y="24"/>
              </a:lnTo>
              <a:lnTo>
                <a:pt x="816" y="48"/>
              </a:lnTo>
              <a:lnTo>
                <a:pt x="896" y="88"/>
              </a:lnTo>
              <a:lnTo>
                <a:pt x="964" y="0"/>
              </a:lnTo>
              <a:lnTo>
                <a:pt x="1074" y="88"/>
              </a:lnTo>
              <a:lnTo>
                <a:pt x="1047" y="178"/>
              </a:lnTo>
              <a:lnTo>
                <a:pt x="958" y="274"/>
              </a:lnTo>
              <a:lnTo>
                <a:pt x="919" y="376"/>
              </a:lnTo>
              <a:lnTo>
                <a:pt x="847" y="369"/>
              </a:lnTo>
              <a:lnTo>
                <a:pt x="847" y="454"/>
              </a:lnTo>
              <a:lnTo>
                <a:pt x="879" y="517"/>
              </a:lnTo>
              <a:lnTo>
                <a:pt x="1002" y="631"/>
              </a:lnTo>
              <a:lnTo>
                <a:pt x="921" y="823"/>
              </a:lnTo>
              <a:lnTo>
                <a:pt x="967" y="886"/>
              </a:lnTo>
              <a:lnTo>
                <a:pt x="945" y="997"/>
              </a:lnTo>
              <a:lnTo>
                <a:pt x="988" y="1182"/>
              </a:lnTo>
              <a:lnTo>
                <a:pt x="1023" y="1275"/>
              </a:lnTo>
              <a:lnTo>
                <a:pt x="1044" y="1365"/>
              </a:lnTo>
              <a:lnTo>
                <a:pt x="954" y="1432"/>
              </a:lnTo>
              <a:lnTo>
                <a:pt x="877" y="1509"/>
              </a:lnTo>
              <a:lnTo>
                <a:pt x="768" y="1551"/>
              </a:lnTo>
              <a:lnTo>
                <a:pt x="694" y="1554"/>
              </a:lnTo>
              <a:lnTo>
                <a:pt x="598" y="1558"/>
              </a:lnTo>
              <a:lnTo>
                <a:pt x="543" y="1605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>
            <a:defRPr/>
          </a:pPr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676300</xdr:colOff>
      <xdr:row>10</xdr:row>
      <xdr:rowOff>136083</xdr:rowOff>
    </xdr:from>
    <xdr:to>
      <xdr:col>9</xdr:col>
      <xdr:colOff>551536</xdr:colOff>
      <xdr:row>14</xdr:row>
      <xdr:rowOff>112</xdr:rowOff>
    </xdr:to>
    <xdr:sp macro="" textlink="">
      <xdr:nvSpPr>
        <xdr:cNvPr id="308" name="iremap10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/>
        </xdr:cNvSpPr>
      </xdr:nvSpPr>
      <xdr:spPr bwMode="auto">
        <a:xfrm>
          <a:off x="4543450" y="1898208"/>
          <a:ext cx="837261" cy="664129"/>
        </a:xfrm>
        <a:custGeom>
          <a:avLst/>
          <a:gdLst>
            <a:gd name="T0" fmla="*/ 2147483647 w 1940"/>
            <a:gd name="T1" fmla="*/ 2147483647 h 1599"/>
            <a:gd name="T2" fmla="*/ 2147483647 w 1940"/>
            <a:gd name="T3" fmla="*/ 2147483647 h 1599"/>
            <a:gd name="T4" fmla="*/ 2147483647 w 1940"/>
            <a:gd name="T5" fmla="*/ 2147483647 h 1599"/>
            <a:gd name="T6" fmla="*/ 2147483647 w 1940"/>
            <a:gd name="T7" fmla="*/ 2147483647 h 1599"/>
            <a:gd name="T8" fmla="*/ 2147483647 w 1940"/>
            <a:gd name="T9" fmla="*/ 2147483647 h 1599"/>
            <a:gd name="T10" fmla="*/ 2147483647 w 1940"/>
            <a:gd name="T11" fmla="*/ 2147483647 h 1599"/>
            <a:gd name="T12" fmla="*/ 2147483647 w 1940"/>
            <a:gd name="T13" fmla="*/ 2147483647 h 1599"/>
            <a:gd name="T14" fmla="*/ 2147483647 w 1940"/>
            <a:gd name="T15" fmla="*/ 2147483647 h 1599"/>
            <a:gd name="T16" fmla="*/ 2147483647 w 1940"/>
            <a:gd name="T17" fmla="*/ 2147483647 h 1599"/>
            <a:gd name="T18" fmla="*/ 2147483647 w 1940"/>
            <a:gd name="T19" fmla="*/ 2147483647 h 1599"/>
            <a:gd name="T20" fmla="*/ 2147483647 w 1940"/>
            <a:gd name="T21" fmla="*/ 2147483647 h 1599"/>
            <a:gd name="T22" fmla="*/ 2147483647 w 1940"/>
            <a:gd name="T23" fmla="*/ 2147483647 h 1599"/>
            <a:gd name="T24" fmla="*/ 2147483647 w 1940"/>
            <a:gd name="T25" fmla="*/ 2147483647 h 1599"/>
            <a:gd name="T26" fmla="*/ 2147483647 w 1940"/>
            <a:gd name="T27" fmla="*/ 2147483647 h 1599"/>
            <a:gd name="T28" fmla="*/ 2147483647 w 1940"/>
            <a:gd name="T29" fmla="*/ 2147483647 h 1599"/>
            <a:gd name="T30" fmla="*/ 2147483647 w 1940"/>
            <a:gd name="T31" fmla="*/ 2147483647 h 1599"/>
            <a:gd name="T32" fmla="*/ 2147483647 w 1940"/>
            <a:gd name="T33" fmla="*/ 2147483647 h 1599"/>
            <a:gd name="T34" fmla="*/ 2147483647 w 1940"/>
            <a:gd name="T35" fmla="*/ 2147483647 h 1599"/>
            <a:gd name="T36" fmla="*/ 2147483647 w 1940"/>
            <a:gd name="T37" fmla="*/ 2147483647 h 1599"/>
            <a:gd name="T38" fmla="*/ 2147483647 w 1940"/>
            <a:gd name="T39" fmla="*/ 2147483647 h 1599"/>
            <a:gd name="T40" fmla="*/ 2147483647 w 1940"/>
            <a:gd name="T41" fmla="*/ 2147483647 h 1599"/>
            <a:gd name="T42" fmla="*/ 2147483647 w 1940"/>
            <a:gd name="T43" fmla="*/ 2147483647 h 1599"/>
            <a:gd name="T44" fmla="*/ 2147483647 w 1940"/>
            <a:gd name="T45" fmla="*/ 2147483647 h 1599"/>
            <a:gd name="T46" fmla="*/ 2147483647 w 1940"/>
            <a:gd name="T47" fmla="*/ 2147483647 h 1599"/>
            <a:gd name="T48" fmla="*/ 2147483647 w 1940"/>
            <a:gd name="T49" fmla="*/ 2147483647 h 1599"/>
            <a:gd name="T50" fmla="*/ 2147483647 w 1940"/>
            <a:gd name="T51" fmla="*/ 2147483647 h 1599"/>
            <a:gd name="T52" fmla="*/ 2147483647 w 1940"/>
            <a:gd name="T53" fmla="*/ 2147483647 h 1599"/>
            <a:gd name="T54" fmla="*/ 2147483647 w 1940"/>
            <a:gd name="T55" fmla="*/ 2147483647 h 1599"/>
            <a:gd name="T56" fmla="*/ 2147483647 w 1940"/>
            <a:gd name="T57" fmla="*/ 2147483647 h 1599"/>
            <a:gd name="T58" fmla="*/ 2147483647 w 1940"/>
            <a:gd name="T59" fmla="*/ 2147483647 h 1599"/>
            <a:gd name="T60" fmla="*/ 2147483647 w 1940"/>
            <a:gd name="T61" fmla="*/ 2147483647 h 1599"/>
            <a:gd name="T62" fmla="*/ 2147483647 w 1940"/>
            <a:gd name="T63" fmla="*/ 2147483647 h 1599"/>
            <a:gd name="T64" fmla="*/ 2147483647 w 1940"/>
            <a:gd name="T65" fmla="*/ 2147483647 h 1599"/>
            <a:gd name="T66" fmla="*/ 2147483647 w 1940"/>
            <a:gd name="T67" fmla="*/ 2147483647 h 1599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1940"/>
            <a:gd name="T103" fmla="*/ 0 h 1599"/>
            <a:gd name="T104" fmla="*/ 1940 w 1940"/>
            <a:gd name="T105" fmla="*/ 1599 h 1599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1940" h="1599">
              <a:moveTo>
                <a:pt x="0" y="542"/>
              </a:moveTo>
              <a:lnTo>
                <a:pt x="33" y="623"/>
              </a:lnTo>
              <a:lnTo>
                <a:pt x="92" y="705"/>
              </a:lnTo>
              <a:lnTo>
                <a:pt x="138" y="761"/>
              </a:lnTo>
              <a:lnTo>
                <a:pt x="228" y="798"/>
              </a:lnTo>
              <a:lnTo>
                <a:pt x="267" y="870"/>
              </a:lnTo>
              <a:lnTo>
                <a:pt x="350" y="936"/>
              </a:lnTo>
              <a:lnTo>
                <a:pt x="389" y="993"/>
              </a:lnTo>
              <a:lnTo>
                <a:pt x="464" y="1052"/>
              </a:lnTo>
              <a:lnTo>
                <a:pt x="533" y="1095"/>
              </a:lnTo>
              <a:lnTo>
                <a:pt x="657" y="1205"/>
              </a:lnTo>
              <a:lnTo>
                <a:pt x="747" y="1311"/>
              </a:lnTo>
              <a:lnTo>
                <a:pt x="828" y="1326"/>
              </a:lnTo>
              <a:lnTo>
                <a:pt x="929" y="1310"/>
              </a:lnTo>
              <a:lnTo>
                <a:pt x="1002" y="1356"/>
              </a:lnTo>
              <a:lnTo>
                <a:pt x="995" y="1410"/>
              </a:lnTo>
              <a:lnTo>
                <a:pt x="1001" y="1469"/>
              </a:lnTo>
              <a:lnTo>
                <a:pt x="1107" y="1463"/>
              </a:lnTo>
              <a:lnTo>
                <a:pt x="1175" y="1494"/>
              </a:lnTo>
              <a:lnTo>
                <a:pt x="1257" y="1517"/>
              </a:lnTo>
              <a:lnTo>
                <a:pt x="1281" y="1575"/>
              </a:lnTo>
              <a:lnTo>
                <a:pt x="1331" y="1599"/>
              </a:lnTo>
              <a:lnTo>
                <a:pt x="1400" y="1542"/>
              </a:lnTo>
              <a:lnTo>
                <a:pt x="1487" y="1580"/>
              </a:lnTo>
              <a:lnTo>
                <a:pt x="1569" y="1575"/>
              </a:lnTo>
              <a:lnTo>
                <a:pt x="1713" y="1433"/>
              </a:lnTo>
              <a:lnTo>
                <a:pt x="1763" y="1328"/>
              </a:lnTo>
              <a:lnTo>
                <a:pt x="1818" y="1253"/>
              </a:lnTo>
              <a:lnTo>
                <a:pt x="1893" y="1238"/>
              </a:lnTo>
              <a:lnTo>
                <a:pt x="1940" y="1182"/>
              </a:lnTo>
              <a:lnTo>
                <a:pt x="1896" y="1131"/>
              </a:lnTo>
              <a:lnTo>
                <a:pt x="1874" y="1052"/>
              </a:lnTo>
              <a:lnTo>
                <a:pt x="1874" y="968"/>
              </a:lnTo>
              <a:lnTo>
                <a:pt x="1940" y="893"/>
              </a:lnTo>
              <a:lnTo>
                <a:pt x="1877" y="876"/>
              </a:lnTo>
              <a:lnTo>
                <a:pt x="1820" y="888"/>
              </a:lnTo>
              <a:lnTo>
                <a:pt x="1739" y="848"/>
              </a:lnTo>
              <a:lnTo>
                <a:pt x="1674" y="767"/>
              </a:lnTo>
              <a:lnTo>
                <a:pt x="1601" y="696"/>
              </a:lnTo>
              <a:lnTo>
                <a:pt x="1521" y="623"/>
              </a:lnTo>
              <a:lnTo>
                <a:pt x="1431" y="573"/>
              </a:lnTo>
              <a:lnTo>
                <a:pt x="1299" y="614"/>
              </a:lnTo>
              <a:lnTo>
                <a:pt x="1244" y="624"/>
              </a:lnTo>
              <a:lnTo>
                <a:pt x="1193" y="573"/>
              </a:lnTo>
              <a:lnTo>
                <a:pt x="1116" y="615"/>
              </a:lnTo>
              <a:lnTo>
                <a:pt x="1077" y="561"/>
              </a:lnTo>
              <a:lnTo>
                <a:pt x="1050" y="462"/>
              </a:lnTo>
              <a:lnTo>
                <a:pt x="1119" y="384"/>
              </a:lnTo>
              <a:lnTo>
                <a:pt x="1163" y="278"/>
              </a:lnTo>
              <a:lnTo>
                <a:pt x="1170" y="188"/>
              </a:lnTo>
              <a:lnTo>
                <a:pt x="1103" y="165"/>
              </a:lnTo>
              <a:lnTo>
                <a:pt x="1025" y="75"/>
              </a:lnTo>
              <a:lnTo>
                <a:pt x="939" y="0"/>
              </a:lnTo>
              <a:lnTo>
                <a:pt x="858" y="36"/>
              </a:lnTo>
              <a:lnTo>
                <a:pt x="800" y="95"/>
              </a:lnTo>
              <a:lnTo>
                <a:pt x="735" y="137"/>
              </a:lnTo>
              <a:lnTo>
                <a:pt x="720" y="204"/>
              </a:lnTo>
              <a:lnTo>
                <a:pt x="639" y="222"/>
              </a:lnTo>
              <a:lnTo>
                <a:pt x="588" y="221"/>
              </a:lnTo>
              <a:lnTo>
                <a:pt x="518" y="213"/>
              </a:lnTo>
              <a:lnTo>
                <a:pt x="423" y="198"/>
              </a:lnTo>
              <a:lnTo>
                <a:pt x="345" y="261"/>
              </a:lnTo>
              <a:lnTo>
                <a:pt x="347" y="338"/>
              </a:lnTo>
              <a:lnTo>
                <a:pt x="342" y="398"/>
              </a:lnTo>
              <a:lnTo>
                <a:pt x="296" y="422"/>
              </a:lnTo>
              <a:lnTo>
                <a:pt x="233" y="438"/>
              </a:lnTo>
              <a:lnTo>
                <a:pt x="200" y="492"/>
              </a:lnTo>
              <a:lnTo>
                <a:pt x="105" y="495"/>
              </a:lnTo>
              <a:lnTo>
                <a:pt x="0" y="542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>
            <a:defRPr/>
          </a:pPr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112276</xdr:colOff>
      <xdr:row>20</xdr:row>
      <xdr:rowOff>19956</xdr:rowOff>
    </xdr:from>
    <xdr:to>
      <xdr:col>9</xdr:col>
      <xdr:colOff>782336</xdr:colOff>
      <xdr:row>23</xdr:row>
      <xdr:rowOff>12943</xdr:rowOff>
    </xdr:to>
    <xdr:sp macro="" textlink="">
      <xdr:nvSpPr>
        <xdr:cNvPr id="267" name="iremap15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/>
        </xdr:cNvSpPr>
      </xdr:nvSpPr>
      <xdr:spPr bwMode="auto">
        <a:xfrm>
          <a:off x="4941451" y="3782331"/>
          <a:ext cx="670060" cy="593062"/>
        </a:xfrm>
        <a:custGeom>
          <a:avLst/>
          <a:gdLst>
            <a:gd name="T0" fmla="*/ 2147483647 w 1568"/>
            <a:gd name="T1" fmla="*/ 2147483647 h 1424"/>
            <a:gd name="T2" fmla="*/ 2147483647 w 1568"/>
            <a:gd name="T3" fmla="*/ 2147483647 h 1424"/>
            <a:gd name="T4" fmla="*/ 2147483647 w 1568"/>
            <a:gd name="T5" fmla="*/ 2147483647 h 1424"/>
            <a:gd name="T6" fmla="*/ 2147483647 w 1568"/>
            <a:gd name="T7" fmla="*/ 2147483647 h 1424"/>
            <a:gd name="T8" fmla="*/ 2147483647 w 1568"/>
            <a:gd name="T9" fmla="*/ 2147483647 h 1424"/>
            <a:gd name="T10" fmla="*/ 2147483647 w 1568"/>
            <a:gd name="T11" fmla="*/ 2147483647 h 1424"/>
            <a:gd name="T12" fmla="*/ 2147483647 w 1568"/>
            <a:gd name="T13" fmla="*/ 2147483647 h 1424"/>
            <a:gd name="T14" fmla="*/ 2147483647 w 1568"/>
            <a:gd name="T15" fmla="*/ 0 h 1424"/>
            <a:gd name="T16" fmla="*/ 2147483647 w 1568"/>
            <a:gd name="T17" fmla="*/ 2147483647 h 1424"/>
            <a:gd name="T18" fmla="*/ 2147483647 w 1568"/>
            <a:gd name="T19" fmla="*/ 2147483647 h 1424"/>
            <a:gd name="T20" fmla="*/ 2147483647 w 1568"/>
            <a:gd name="T21" fmla="*/ 2147483647 h 1424"/>
            <a:gd name="T22" fmla="*/ 2147483647 w 1568"/>
            <a:gd name="T23" fmla="*/ 2147483647 h 1424"/>
            <a:gd name="T24" fmla="*/ 2147483647 w 1568"/>
            <a:gd name="T25" fmla="*/ 2147483647 h 1424"/>
            <a:gd name="T26" fmla="*/ 2147483647 w 1568"/>
            <a:gd name="T27" fmla="*/ 2147483647 h 1424"/>
            <a:gd name="T28" fmla="*/ 2147483647 w 1568"/>
            <a:gd name="T29" fmla="*/ 2147483647 h 1424"/>
            <a:gd name="T30" fmla="*/ 0 w 1568"/>
            <a:gd name="T31" fmla="*/ 2147483647 h 1424"/>
            <a:gd name="T32" fmla="*/ 2147483647 w 1568"/>
            <a:gd name="T33" fmla="*/ 2147483647 h 1424"/>
            <a:gd name="T34" fmla="*/ 2147483647 w 1568"/>
            <a:gd name="T35" fmla="*/ 2147483647 h 1424"/>
            <a:gd name="T36" fmla="*/ 2147483647 w 1568"/>
            <a:gd name="T37" fmla="*/ 2147483647 h 1424"/>
            <a:gd name="T38" fmla="*/ 2147483647 w 1568"/>
            <a:gd name="T39" fmla="*/ 2147483647 h 1424"/>
            <a:gd name="T40" fmla="*/ 2147483647 w 1568"/>
            <a:gd name="T41" fmla="*/ 2147483647 h 1424"/>
            <a:gd name="T42" fmla="*/ 2147483647 w 1568"/>
            <a:gd name="T43" fmla="*/ 2147483647 h 1424"/>
            <a:gd name="T44" fmla="*/ 2147483647 w 1568"/>
            <a:gd name="T45" fmla="*/ 2147483647 h 1424"/>
            <a:gd name="T46" fmla="*/ 2147483647 w 1568"/>
            <a:gd name="T47" fmla="*/ 2147483647 h 1424"/>
            <a:gd name="T48" fmla="*/ 2147483647 w 1568"/>
            <a:gd name="T49" fmla="*/ 2147483647 h 1424"/>
            <a:gd name="T50" fmla="*/ 2147483647 w 1568"/>
            <a:gd name="T51" fmla="*/ 2147483647 h 1424"/>
            <a:gd name="T52" fmla="*/ 2147483647 w 1568"/>
            <a:gd name="T53" fmla="*/ 2147483647 h 1424"/>
            <a:gd name="T54" fmla="*/ 2147483647 w 1568"/>
            <a:gd name="T55" fmla="*/ 2147483647 h 1424"/>
            <a:gd name="T56" fmla="*/ 2147483647 w 1568"/>
            <a:gd name="T57" fmla="*/ 2147483647 h 1424"/>
            <a:gd name="T58" fmla="*/ 2147483647 w 1568"/>
            <a:gd name="T59" fmla="*/ 2147483647 h 1424"/>
            <a:gd name="T60" fmla="*/ 2147483647 w 1568"/>
            <a:gd name="T61" fmla="*/ 2147483647 h 1424"/>
            <a:gd name="T62" fmla="*/ 2147483647 w 1568"/>
            <a:gd name="T63" fmla="*/ 2147483647 h 1424"/>
            <a:gd name="T64" fmla="*/ 2147483647 w 1568"/>
            <a:gd name="T65" fmla="*/ 2147483647 h 1424"/>
            <a:gd name="T66" fmla="*/ 2147483647 w 1568"/>
            <a:gd name="T67" fmla="*/ 2147483647 h 1424"/>
            <a:gd name="T68" fmla="*/ 2147483647 w 1568"/>
            <a:gd name="T69" fmla="*/ 2147483647 h 1424"/>
            <a:gd name="T70" fmla="*/ 2147483647 w 1568"/>
            <a:gd name="T71" fmla="*/ 2147483647 h 1424"/>
            <a:gd name="T72" fmla="*/ 2147483647 w 1568"/>
            <a:gd name="T73" fmla="*/ 2147483647 h 1424"/>
            <a:gd name="T74" fmla="*/ 2147483647 w 1568"/>
            <a:gd name="T75" fmla="*/ 2147483647 h 1424"/>
            <a:gd name="T76" fmla="*/ 2147483647 w 1568"/>
            <a:gd name="T77" fmla="*/ 2147483647 h 1424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1568"/>
            <a:gd name="T118" fmla="*/ 0 h 1424"/>
            <a:gd name="T119" fmla="*/ 1568 w 1568"/>
            <a:gd name="T120" fmla="*/ 1424 h 1424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1568" h="1424">
              <a:moveTo>
                <a:pt x="1272" y="512"/>
              </a:moveTo>
              <a:lnTo>
                <a:pt x="1312" y="472"/>
              </a:lnTo>
              <a:lnTo>
                <a:pt x="1288" y="376"/>
              </a:lnTo>
              <a:lnTo>
                <a:pt x="1272" y="288"/>
              </a:lnTo>
              <a:lnTo>
                <a:pt x="1248" y="200"/>
              </a:lnTo>
              <a:lnTo>
                <a:pt x="1168" y="184"/>
              </a:lnTo>
              <a:lnTo>
                <a:pt x="1064" y="200"/>
              </a:lnTo>
              <a:lnTo>
                <a:pt x="976" y="200"/>
              </a:lnTo>
              <a:lnTo>
                <a:pt x="920" y="224"/>
              </a:lnTo>
              <a:lnTo>
                <a:pt x="840" y="248"/>
              </a:lnTo>
              <a:lnTo>
                <a:pt x="776" y="208"/>
              </a:lnTo>
              <a:lnTo>
                <a:pt x="792" y="160"/>
              </a:lnTo>
              <a:lnTo>
                <a:pt x="776" y="96"/>
              </a:lnTo>
              <a:lnTo>
                <a:pt x="744" y="32"/>
              </a:lnTo>
              <a:lnTo>
                <a:pt x="672" y="0"/>
              </a:lnTo>
              <a:lnTo>
                <a:pt x="592" y="0"/>
              </a:lnTo>
              <a:lnTo>
                <a:pt x="536" y="48"/>
              </a:lnTo>
              <a:lnTo>
                <a:pt x="488" y="96"/>
              </a:lnTo>
              <a:lnTo>
                <a:pt x="408" y="96"/>
              </a:lnTo>
              <a:lnTo>
                <a:pt x="304" y="128"/>
              </a:lnTo>
              <a:lnTo>
                <a:pt x="280" y="184"/>
              </a:lnTo>
              <a:lnTo>
                <a:pt x="272" y="240"/>
              </a:lnTo>
              <a:lnTo>
                <a:pt x="200" y="272"/>
              </a:lnTo>
              <a:lnTo>
                <a:pt x="200" y="336"/>
              </a:lnTo>
              <a:lnTo>
                <a:pt x="224" y="392"/>
              </a:lnTo>
              <a:lnTo>
                <a:pt x="232" y="464"/>
              </a:lnTo>
              <a:lnTo>
                <a:pt x="184" y="512"/>
              </a:lnTo>
              <a:lnTo>
                <a:pt x="144" y="560"/>
              </a:lnTo>
              <a:lnTo>
                <a:pt x="64" y="600"/>
              </a:lnTo>
              <a:lnTo>
                <a:pt x="40" y="688"/>
              </a:lnTo>
              <a:lnTo>
                <a:pt x="32" y="776"/>
              </a:lnTo>
              <a:lnTo>
                <a:pt x="0" y="848"/>
              </a:lnTo>
              <a:lnTo>
                <a:pt x="80" y="896"/>
              </a:lnTo>
              <a:lnTo>
                <a:pt x="136" y="928"/>
              </a:lnTo>
              <a:lnTo>
                <a:pt x="80" y="992"/>
              </a:lnTo>
              <a:lnTo>
                <a:pt x="48" y="1064"/>
              </a:lnTo>
              <a:lnTo>
                <a:pt x="40" y="1128"/>
              </a:lnTo>
              <a:lnTo>
                <a:pt x="40" y="1200"/>
              </a:lnTo>
              <a:lnTo>
                <a:pt x="72" y="1264"/>
              </a:lnTo>
              <a:lnTo>
                <a:pt x="104" y="1320"/>
              </a:lnTo>
              <a:lnTo>
                <a:pt x="136" y="1368"/>
              </a:lnTo>
              <a:lnTo>
                <a:pt x="152" y="1424"/>
              </a:lnTo>
              <a:lnTo>
                <a:pt x="208" y="1384"/>
              </a:lnTo>
              <a:lnTo>
                <a:pt x="232" y="1328"/>
              </a:lnTo>
              <a:lnTo>
                <a:pt x="328" y="1288"/>
              </a:lnTo>
              <a:lnTo>
                <a:pt x="400" y="1352"/>
              </a:lnTo>
              <a:lnTo>
                <a:pt x="456" y="1400"/>
              </a:lnTo>
              <a:lnTo>
                <a:pt x="528" y="1408"/>
              </a:lnTo>
              <a:lnTo>
                <a:pt x="592" y="1352"/>
              </a:lnTo>
              <a:lnTo>
                <a:pt x="672" y="1352"/>
              </a:lnTo>
              <a:lnTo>
                <a:pt x="696" y="1264"/>
              </a:lnTo>
              <a:lnTo>
                <a:pt x="752" y="1208"/>
              </a:lnTo>
              <a:lnTo>
                <a:pt x="824" y="1208"/>
              </a:lnTo>
              <a:lnTo>
                <a:pt x="888" y="1192"/>
              </a:lnTo>
              <a:lnTo>
                <a:pt x="920" y="1120"/>
              </a:lnTo>
              <a:lnTo>
                <a:pt x="960" y="1072"/>
              </a:lnTo>
              <a:lnTo>
                <a:pt x="1032" y="1088"/>
              </a:lnTo>
              <a:lnTo>
                <a:pt x="1088" y="1088"/>
              </a:lnTo>
              <a:lnTo>
                <a:pt x="1160" y="1112"/>
              </a:lnTo>
              <a:lnTo>
                <a:pt x="1160" y="1184"/>
              </a:lnTo>
              <a:lnTo>
                <a:pt x="1128" y="1248"/>
              </a:lnTo>
              <a:lnTo>
                <a:pt x="1192" y="1264"/>
              </a:lnTo>
              <a:lnTo>
                <a:pt x="1240" y="1240"/>
              </a:lnTo>
              <a:lnTo>
                <a:pt x="1304" y="1280"/>
              </a:lnTo>
              <a:lnTo>
                <a:pt x="1344" y="1352"/>
              </a:lnTo>
              <a:lnTo>
                <a:pt x="1416" y="1312"/>
              </a:lnTo>
              <a:lnTo>
                <a:pt x="1480" y="1264"/>
              </a:lnTo>
              <a:lnTo>
                <a:pt x="1536" y="1200"/>
              </a:lnTo>
              <a:lnTo>
                <a:pt x="1560" y="1120"/>
              </a:lnTo>
              <a:lnTo>
                <a:pt x="1560" y="1024"/>
              </a:lnTo>
              <a:lnTo>
                <a:pt x="1568" y="944"/>
              </a:lnTo>
              <a:lnTo>
                <a:pt x="1528" y="864"/>
              </a:lnTo>
              <a:lnTo>
                <a:pt x="1456" y="792"/>
              </a:lnTo>
              <a:lnTo>
                <a:pt x="1392" y="728"/>
              </a:lnTo>
              <a:lnTo>
                <a:pt x="1296" y="720"/>
              </a:lnTo>
              <a:lnTo>
                <a:pt x="1232" y="693"/>
              </a:lnTo>
              <a:lnTo>
                <a:pt x="1272" y="608"/>
              </a:lnTo>
              <a:lnTo>
                <a:pt x="1272" y="512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550027</xdr:colOff>
      <xdr:row>18</xdr:row>
      <xdr:rowOff>122580</xdr:rowOff>
    </xdr:from>
    <xdr:to>
      <xdr:col>10</xdr:col>
      <xdr:colOff>226852</xdr:colOff>
      <xdr:row>22</xdr:row>
      <xdr:rowOff>96045</xdr:rowOff>
    </xdr:to>
    <xdr:sp macro="" textlink="">
      <xdr:nvSpPr>
        <xdr:cNvPr id="268" name="iremap13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/>
        </xdr:cNvSpPr>
      </xdr:nvSpPr>
      <xdr:spPr bwMode="auto">
        <a:xfrm>
          <a:off x="5379202" y="3484905"/>
          <a:ext cx="638850" cy="773565"/>
        </a:xfrm>
        <a:custGeom>
          <a:avLst/>
          <a:gdLst>
            <a:gd name="T0" fmla="*/ 2147483647 w 1432"/>
            <a:gd name="T1" fmla="*/ 2147483647 h 1856"/>
            <a:gd name="T2" fmla="*/ 2147483647 w 1432"/>
            <a:gd name="T3" fmla="*/ 2147483647 h 1856"/>
            <a:gd name="T4" fmla="*/ 2147483647 w 1432"/>
            <a:gd name="T5" fmla="*/ 2147483647 h 1856"/>
            <a:gd name="T6" fmla="*/ 2147483647 w 1432"/>
            <a:gd name="T7" fmla="*/ 2147483647 h 1856"/>
            <a:gd name="T8" fmla="*/ 2147483647 w 1432"/>
            <a:gd name="T9" fmla="*/ 2147483647 h 1856"/>
            <a:gd name="T10" fmla="*/ 2147483647 w 1432"/>
            <a:gd name="T11" fmla="*/ 2147483647 h 1856"/>
            <a:gd name="T12" fmla="*/ 0 w 1432"/>
            <a:gd name="T13" fmla="*/ 2147483647 h 1856"/>
            <a:gd name="T14" fmla="*/ 2147483647 w 1432"/>
            <a:gd name="T15" fmla="*/ 2147483647 h 1856"/>
            <a:gd name="T16" fmla="*/ 2147483647 w 1432"/>
            <a:gd name="T17" fmla="*/ 2147483647 h 1856"/>
            <a:gd name="T18" fmla="*/ 2147483647 w 1432"/>
            <a:gd name="T19" fmla="*/ 2147483647 h 1856"/>
            <a:gd name="T20" fmla="*/ 2147483647 w 1432"/>
            <a:gd name="T21" fmla="*/ 2147483647 h 1856"/>
            <a:gd name="T22" fmla="*/ 2147483647 w 1432"/>
            <a:gd name="T23" fmla="*/ 2147483647 h 1856"/>
            <a:gd name="T24" fmla="*/ 2147483647 w 1432"/>
            <a:gd name="T25" fmla="*/ 2147483647 h 1856"/>
            <a:gd name="T26" fmla="*/ 2147483647 w 1432"/>
            <a:gd name="T27" fmla="*/ 2147483647 h 1856"/>
            <a:gd name="T28" fmla="*/ 2147483647 w 1432"/>
            <a:gd name="T29" fmla="*/ 2147483647 h 1856"/>
            <a:gd name="T30" fmla="*/ 2147483647 w 1432"/>
            <a:gd name="T31" fmla="*/ 2147483647 h 1856"/>
            <a:gd name="T32" fmla="*/ 2147483647 w 1432"/>
            <a:gd name="T33" fmla="*/ 2147483647 h 1856"/>
            <a:gd name="T34" fmla="*/ 2147483647 w 1432"/>
            <a:gd name="T35" fmla="*/ 2147483647 h 1856"/>
            <a:gd name="T36" fmla="*/ 2147483647 w 1432"/>
            <a:gd name="T37" fmla="*/ 2147483647 h 1856"/>
            <a:gd name="T38" fmla="*/ 2147483647 w 1432"/>
            <a:gd name="T39" fmla="*/ 2147483647 h 1856"/>
            <a:gd name="T40" fmla="*/ 2147483647 w 1432"/>
            <a:gd name="T41" fmla="*/ 2147483647 h 1856"/>
            <a:gd name="T42" fmla="*/ 2147483647 w 1432"/>
            <a:gd name="T43" fmla="*/ 2147483647 h 1856"/>
            <a:gd name="T44" fmla="*/ 2147483647 w 1432"/>
            <a:gd name="T45" fmla="*/ 2147483647 h 1856"/>
            <a:gd name="T46" fmla="*/ 2147483647 w 1432"/>
            <a:gd name="T47" fmla="*/ 2147483647 h 1856"/>
            <a:gd name="T48" fmla="*/ 2147483647 w 1432"/>
            <a:gd name="T49" fmla="*/ 2147483647 h 1856"/>
            <a:gd name="T50" fmla="*/ 2147483647 w 1432"/>
            <a:gd name="T51" fmla="*/ 2147483647 h 1856"/>
            <a:gd name="T52" fmla="*/ 2147483647 w 1432"/>
            <a:gd name="T53" fmla="*/ 2147483647 h 1856"/>
            <a:gd name="T54" fmla="*/ 2147483647 w 1432"/>
            <a:gd name="T55" fmla="*/ 2147483647 h 1856"/>
            <a:gd name="T56" fmla="*/ 2147483647 w 1432"/>
            <a:gd name="T57" fmla="*/ 2147483647 h 1856"/>
            <a:gd name="T58" fmla="*/ 2147483647 w 1432"/>
            <a:gd name="T59" fmla="*/ 2147483647 h 1856"/>
            <a:gd name="T60" fmla="*/ 2147483647 w 1432"/>
            <a:gd name="T61" fmla="*/ 2147483647 h 1856"/>
            <a:gd name="T62" fmla="*/ 2147483647 w 1432"/>
            <a:gd name="T63" fmla="*/ 0 h 1856"/>
            <a:gd name="T64" fmla="*/ 2147483647 w 1432"/>
            <a:gd name="T65" fmla="*/ 2147483647 h 1856"/>
            <a:gd name="T66" fmla="*/ 2147483647 w 1432"/>
            <a:gd name="T67" fmla="*/ 2147483647 h 185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1432"/>
            <a:gd name="T103" fmla="*/ 0 h 1856"/>
            <a:gd name="T104" fmla="*/ 1432 w 1432"/>
            <a:gd name="T105" fmla="*/ 1856 h 185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1432" h="1856">
              <a:moveTo>
                <a:pt x="304" y="48"/>
              </a:moveTo>
              <a:lnTo>
                <a:pt x="232" y="104"/>
              </a:lnTo>
              <a:lnTo>
                <a:pt x="168" y="144"/>
              </a:lnTo>
              <a:lnTo>
                <a:pt x="200" y="224"/>
              </a:lnTo>
              <a:lnTo>
                <a:pt x="248" y="296"/>
              </a:lnTo>
              <a:lnTo>
                <a:pt x="264" y="400"/>
              </a:lnTo>
              <a:lnTo>
                <a:pt x="312" y="480"/>
              </a:lnTo>
              <a:lnTo>
                <a:pt x="272" y="552"/>
              </a:lnTo>
              <a:lnTo>
                <a:pt x="232" y="624"/>
              </a:lnTo>
              <a:lnTo>
                <a:pt x="264" y="672"/>
              </a:lnTo>
              <a:lnTo>
                <a:pt x="269" y="748"/>
              </a:lnTo>
              <a:lnTo>
                <a:pt x="168" y="748"/>
              </a:lnTo>
              <a:lnTo>
                <a:pt x="64" y="776"/>
              </a:lnTo>
              <a:lnTo>
                <a:pt x="0" y="816"/>
              </a:lnTo>
              <a:lnTo>
                <a:pt x="104" y="856"/>
              </a:lnTo>
              <a:lnTo>
                <a:pt x="125" y="904"/>
              </a:lnTo>
              <a:lnTo>
                <a:pt x="201" y="921"/>
              </a:lnTo>
              <a:lnTo>
                <a:pt x="224" y="1008"/>
              </a:lnTo>
              <a:lnTo>
                <a:pt x="239" y="1093"/>
              </a:lnTo>
              <a:lnTo>
                <a:pt x="264" y="1191"/>
              </a:lnTo>
              <a:lnTo>
                <a:pt x="224" y="1233"/>
              </a:lnTo>
              <a:lnTo>
                <a:pt x="225" y="1323"/>
              </a:lnTo>
              <a:lnTo>
                <a:pt x="186" y="1413"/>
              </a:lnTo>
              <a:lnTo>
                <a:pt x="248" y="1441"/>
              </a:lnTo>
              <a:lnTo>
                <a:pt x="344" y="1446"/>
              </a:lnTo>
              <a:lnTo>
                <a:pt x="479" y="1584"/>
              </a:lnTo>
              <a:lnTo>
                <a:pt x="521" y="1662"/>
              </a:lnTo>
              <a:lnTo>
                <a:pt x="510" y="1747"/>
              </a:lnTo>
              <a:lnTo>
                <a:pt x="513" y="1839"/>
              </a:lnTo>
              <a:lnTo>
                <a:pt x="549" y="1852"/>
              </a:lnTo>
              <a:lnTo>
                <a:pt x="608" y="1856"/>
              </a:lnTo>
              <a:lnTo>
                <a:pt x="672" y="1856"/>
              </a:lnTo>
              <a:lnTo>
                <a:pt x="728" y="1816"/>
              </a:lnTo>
              <a:lnTo>
                <a:pt x="800" y="1776"/>
              </a:lnTo>
              <a:lnTo>
                <a:pt x="840" y="1736"/>
              </a:lnTo>
              <a:lnTo>
                <a:pt x="864" y="1656"/>
              </a:lnTo>
              <a:lnTo>
                <a:pt x="832" y="1584"/>
              </a:lnTo>
              <a:lnTo>
                <a:pt x="800" y="1536"/>
              </a:lnTo>
              <a:lnTo>
                <a:pt x="760" y="1472"/>
              </a:lnTo>
              <a:lnTo>
                <a:pt x="792" y="1400"/>
              </a:lnTo>
              <a:lnTo>
                <a:pt x="816" y="1304"/>
              </a:lnTo>
              <a:lnTo>
                <a:pt x="864" y="1240"/>
              </a:lnTo>
              <a:lnTo>
                <a:pt x="928" y="1192"/>
              </a:lnTo>
              <a:lnTo>
                <a:pt x="992" y="1128"/>
              </a:lnTo>
              <a:lnTo>
                <a:pt x="1064" y="1104"/>
              </a:lnTo>
              <a:lnTo>
                <a:pt x="1152" y="1024"/>
              </a:lnTo>
              <a:lnTo>
                <a:pt x="1208" y="936"/>
              </a:lnTo>
              <a:lnTo>
                <a:pt x="1248" y="896"/>
              </a:lnTo>
              <a:lnTo>
                <a:pt x="1240" y="832"/>
              </a:lnTo>
              <a:lnTo>
                <a:pt x="1256" y="760"/>
              </a:lnTo>
              <a:lnTo>
                <a:pt x="1288" y="736"/>
              </a:lnTo>
              <a:lnTo>
                <a:pt x="1328" y="664"/>
              </a:lnTo>
              <a:lnTo>
                <a:pt x="1255" y="571"/>
              </a:lnTo>
              <a:lnTo>
                <a:pt x="1248" y="464"/>
              </a:lnTo>
              <a:lnTo>
                <a:pt x="1304" y="392"/>
              </a:lnTo>
              <a:lnTo>
                <a:pt x="1368" y="328"/>
              </a:lnTo>
              <a:lnTo>
                <a:pt x="1432" y="240"/>
              </a:lnTo>
              <a:lnTo>
                <a:pt x="1400" y="128"/>
              </a:lnTo>
              <a:lnTo>
                <a:pt x="1306" y="99"/>
              </a:lnTo>
              <a:lnTo>
                <a:pt x="1184" y="40"/>
              </a:lnTo>
              <a:lnTo>
                <a:pt x="1064" y="56"/>
              </a:lnTo>
              <a:lnTo>
                <a:pt x="976" y="80"/>
              </a:lnTo>
              <a:lnTo>
                <a:pt x="880" y="24"/>
              </a:lnTo>
              <a:lnTo>
                <a:pt x="784" y="0"/>
              </a:lnTo>
              <a:lnTo>
                <a:pt x="688" y="16"/>
              </a:lnTo>
              <a:lnTo>
                <a:pt x="584" y="8"/>
              </a:lnTo>
              <a:lnTo>
                <a:pt x="497" y="10"/>
              </a:lnTo>
              <a:lnTo>
                <a:pt x="392" y="16"/>
              </a:lnTo>
              <a:lnTo>
                <a:pt x="304" y="48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889950</xdr:colOff>
      <xdr:row>20</xdr:row>
      <xdr:rowOff>2701</xdr:rowOff>
    </xdr:from>
    <xdr:to>
      <xdr:col>10</xdr:col>
      <xdr:colOff>574071</xdr:colOff>
      <xdr:row>23</xdr:row>
      <xdr:rowOff>121203</xdr:rowOff>
    </xdr:to>
    <xdr:sp macro="" textlink="">
      <xdr:nvSpPr>
        <xdr:cNvPr id="269" name="iremap32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/>
        </xdr:cNvSpPr>
      </xdr:nvSpPr>
      <xdr:spPr bwMode="auto">
        <a:xfrm>
          <a:off x="5719125" y="3765076"/>
          <a:ext cx="646146" cy="718577"/>
        </a:xfrm>
        <a:custGeom>
          <a:avLst/>
          <a:gdLst>
            <a:gd name="T0" fmla="*/ 2147483647 w 1513"/>
            <a:gd name="T1" fmla="*/ 2147483647 h 1729"/>
            <a:gd name="T2" fmla="*/ 2147483647 w 1513"/>
            <a:gd name="T3" fmla="*/ 2147483647 h 1729"/>
            <a:gd name="T4" fmla="*/ 2147483647 w 1513"/>
            <a:gd name="T5" fmla="*/ 2147483647 h 1729"/>
            <a:gd name="T6" fmla="*/ 2147483647 w 1513"/>
            <a:gd name="T7" fmla="*/ 2147483647 h 1729"/>
            <a:gd name="T8" fmla="*/ 2147483647 w 1513"/>
            <a:gd name="T9" fmla="*/ 2147483647 h 1729"/>
            <a:gd name="T10" fmla="*/ 2147483647 w 1513"/>
            <a:gd name="T11" fmla="*/ 2147483647 h 1729"/>
            <a:gd name="T12" fmla="*/ 2147483647 w 1513"/>
            <a:gd name="T13" fmla="*/ 2147483647 h 1729"/>
            <a:gd name="T14" fmla="*/ 2147483647 w 1513"/>
            <a:gd name="T15" fmla="*/ 2147483647 h 1729"/>
            <a:gd name="T16" fmla="*/ 2147483647 w 1513"/>
            <a:gd name="T17" fmla="*/ 2147483647 h 1729"/>
            <a:gd name="T18" fmla="*/ 2147483647 w 1513"/>
            <a:gd name="T19" fmla="*/ 2147483647 h 1729"/>
            <a:gd name="T20" fmla="*/ 2147483647 w 1513"/>
            <a:gd name="T21" fmla="*/ 2147483647 h 1729"/>
            <a:gd name="T22" fmla="*/ 2147483647 w 1513"/>
            <a:gd name="T23" fmla="*/ 2147483647 h 1729"/>
            <a:gd name="T24" fmla="*/ 2147483647 w 1513"/>
            <a:gd name="T25" fmla="*/ 2147483647 h 1729"/>
            <a:gd name="T26" fmla="*/ 2147483647 w 1513"/>
            <a:gd name="T27" fmla="*/ 2147483647 h 1729"/>
            <a:gd name="T28" fmla="*/ 2147483647 w 1513"/>
            <a:gd name="T29" fmla="*/ 2147483647 h 1729"/>
            <a:gd name="T30" fmla="*/ 2147483647 w 1513"/>
            <a:gd name="T31" fmla="*/ 2147483647 h 1729"/>
            <a:gd name="T32" fmla="*/ 2147483647 w 1513"/>
            <a:gd name="T33" fmla="*/ 2147483647 h 1729"/>
            <a:gd name="T34" fmla="*/ 2147483647 w 1513"/>
            <a:gd name="T35" fmla="*/ 2147483647 h 1729"/>
            <a:gd name="T36" fmla="*/ 2147483647 w 1513"/>
            <a:gd name="T37" fmla="*/ 2147483647 h 1729"/>
            <a:gd name="T38" fmla="*/ 2147483647 w 1513"/>
            <a:gd name="T39" fmla="*/ 2147483647 h 1729"/>
            <a:gd name="T40" fmla="*/ 2147483647 w 1513"/>
            <a:gd name="T41" fmla="*/ 2147483647 h 1729"/>
            <a:gd name="T42" fmla="*/ 2147483647 w 1513"/>
            <a:gd name="T43" fmla="*/ 2147483647 h 1729"/>
            <a:gd name="T44" fmla="*/ 2147483647 w 1513"/>
            <a:gd name="T45" fmla="*/ 2147483647 h 1729"/>
            <a:gd name="T46" fmla="*/ 2147483647 w 1513"/>
            <a:gd name="T47" fmla="*/ 2147483647 h 1729"/>
            <a:gd name="T48" fmla="*/ 2147483647 w 1513"/>
            <a:gd name="T49" fmla="*/ 2147483647 h 1729"/>
            <a:gd name="T50" fmla="*/ 2147483647 w 1513"/>
            <a:gd name="T51" fmla="*/ 2147483647 h 1729"/>
            <a:gd name="T52" fmla="*/ 2147483647 w 1513"/>
            <a:gd name="T53" fmla="*/ 2147483647 h 1729"/>
            <a:gd name="T54" fmla="*/ 2147483647 w 1513"/>
            <a:gd name="T55" fmla="*/ 2147483647 h 1729"/>
            <a:gd name="T56" fmla="*/ 2147483647 w 1513"/>
            <a:gd name="T57" fmla="*/ 2147483647 h 1729"/>
            <a:gd name="T58" fmla="*/ 2147483647 w 1513"/>
            <a:gd name="T59" fmla="*/ 2147483647 h 1729"/>
            <a:gd name="T60" fmla="*/ 2147483647 w 1513"/>
            <a:gd name="T61" fmla="*/ 2147483647 h 1729"/>
            <a:gd name="T62" fmla="*/ 2147483647 w 1513"/>
            <a:gd name="T63" fmla="*/ 2147483647 h 1729"/>
            <a:gd name="T64" fmla="*/ 2147483647 w 1513"/>
            <a:gd name="T65" fmla="*/ 2147483647 h 1729"/>
            <a:gd name="T66" fmla="*/ 2147483647 w 1513"/>
            <a:gd name="T67" fmla="*/ 2147483647 h 1729"/>
            <a:gd name="T68" fmla="*/ 2147483647 w 1513"/>
            <a:gd name="T69" fmla="*/ 2147483647 h 1729"/>
            <a:gd name="T70" fmla="*/ 2147483647 w 1513"/>
            <a:gd name="T71" fmla="*/ 2147483647 h 1729"/>
            <a:gd name="T72" fmla="*/ 2147483647 w 1513"/>
            <a:gd name="T73" fmla="*/ 2147483647 h 1729"/>
            <a:gd name="T74" fmla="*/ 2147483647 w 1513"/>
            <a:gd name="T75" fmla="*/ 2147483647 h 1729"/>
            <a:gd name="T76" fmla="*/ 2147483647 w 1513"/>
            <a:gd name="T77" fmla="*/ 2147483647 h 1729"/>
            <a:gd name="T78" fmla="*/ 2147483647 w 1513"/>
            <a:gd name="T79" fmla="*/ 2147483647 h 1729"/>
            <a:gd name="T80" fmla="*/ 2147483647 w 1513"/>
            <a:gd name="T81" fmla="*/ 2147483647 h 1729"/>
            <a:gd name="T82" fmla="*/ 2147483647 w 1513"/>
            <a:gd name="T83" fmla="*/ 2147483647 h 1729"/>
            <a:gd name="T84" fmla="*/ 2147483647 w 1513"/>
            <a:gd name="T85" fmla="*/ 2147483647 h 1729"/>
            <a:gd name="T86" fmla="*/ 2147483647 w 1513"/>
            <a:gd name="T87" fmla="*/ 2147483647 h 1729"/>
            <a:gd name="T88" fmla="*/ 2147483647 w 1513"/>
            <a:gd name="T89" fmla="*/ 2147483647 h 1729"/>
            <a:gd name="T90" fmla="*/ 2147483647 w 1513"/>
            <a:gd name="T91" fmla="*/ 2147483647 h 1729"/>
            <a:gd name="T92" fmla="*/ 2147483647 w 1513"/>
            <a:gd name="T93" fmla="*/ 2147483647 h 1729"/>
            <a:gd name="T94" fmla="*/ 2147483647 w 1513"/>
            <a:gd name="T95" fmla="*/ 2147483647 h 1729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1513"/>
            <a:gd name="T145" fmla="*/ 0 h 1729"/>
            <a:gd name="T146" fmla="*/ 1513 w 1513"/>
            <a:gd name="T147" fmla="*/ 1729 h 1729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1513" h="1729">
              <a:moveTo>
                <a:pt x="568" y="0"/>
              </a:moveTo>
              <a:lnTo>
                <a:pt x="531" y="70"/>
              </a:lnTo>
              <a:lnTo>
                <a:pt x="493" y="96"/>
              </a:lnTo>
              <a:lnTo>
                <a:pt x="480" y="169"/>
              </a:lnTo>
              <a:lnTo>
                <a:pt x="487" y="235"/>
              </a:lnTo>
              <a:lnTo>
                <a:pt x="448" y="271"/>
              </a:lnTo>
              <a:lnTo>
                <a:pt x="394" y="358"/>
              </a:lnTo>
              <a:lnTo>
                <a:pt x="346" y="402"/>
              </a:lnTo>
              <a:lnTo>
                <a:pt x="304" y="439"/>
              </a:lnTo>
              <a:lnTo>
                <a:pt x="231" y="466"/>
              </a:lnTo>
              <a:lnTo>
                <a:pt x="169" y="526"/>
              </a:lnTo>
              <a:lnTo>
                <a:pt x="103" y="576"/>
              </a:lnTo>
              <a:lnTo>
                <a:pt x="55" y="642"/>
              </a:lnTo>
              <a:lnTo>
                <a:pt x="30" y="738"/>
              </a:lnTo>
              <a:lnTo>
                <a:pt x="0" y="810"/>
              </a:lnTo>
              <a:lnTo>
                <a:pt x="70" y="919"/>
              </a:lnTo>
              <a:lnTo>
                <a:pt x="105" y="996"/>
              </a:lnTo>
              <a:lnTo>
                <a:pt x="132" y="1020"/>
              </a:lnTo>
              <a:lnTo>
                <a:pt x="175" y="1033"/>
              </a:lnTo>
              <a:lnTo>
                <a:pt x="265" y="1027"/>
              </a:lnTo>
              <a:lnTo>
                <a:pt x="343" y="1033"/>
              </a:lnTo>
              <a:lnTo>
                <a:pt x="379" y="1063"/>
              </a:lnTo>
              <a:lnTo>
                <a:pt x="421" y="1111"/>
              </a:lnTo>
              <a:lnTo>
                <a:pt x="481" y="1093"/>
              </a:lnTo>
              <a:lnTo>
                <a:pt x="541" y="1069"/>
              </a:lnTo>
              <a:lnTo>
                <a:pt x="553" y="1123"/>
              </a:lnTo>
              <a:lnTo>
                <a:pt x="565" y="1183"/>
              </a:lnTo>
              <a:lnTo>
                <a:pt x="559" y="1237"/>
              </a:lnTo>
              <a:lnTo>
                <a:pt x="565" y="1273"/>
              </a:lnTo>
              <a:lnTo>
                <a:pt x="553" y="1327"/>
              </a:lnTo>
              <a:lnTo>
                <a:pt x="487" y="1333"/>
              </a:lnTo>
              <a:lnTo>
                <a:pt x="427" y="1327"/>
              </a:lnTo>
              <a:lnTo>
                <a:pt x="373" y="1363"/>
              </a:lnTo>
              <a:lnTo>
                <a:pt x="325" y="1399"/>
              </a:lnTo>
              <a:lnTo>
                <a:pt x="313" y="1447"/>
              </a:lnTo>
              <a:lnTo>
                <a:pt x="325" y="1501"/>
              </a:lnTo>
              <a:lnTo>
                <a:pt x="373" y="1531"/>
              </a:lnTo>
              <a:lnTo>
                <a:pt x="397" y="1591"/>
              </a:lnTo>
              <a:lnTo>
                <a:pt x="391" y="1651"/>
              </a:lnTo>
              <a:lnTo>
                <a:pt x="397" y="1699"/>
              </a:lnTo>
              <a:lnTo>
                <a:pt x="439" y="1723"/>
              </a:lnTo>
              <a:lnTo>
                <a:pt x="475" y="1729"/>
              </a:lnTo>
              <a:lnTo>
                <a:pt x="535" y="1723"/>
              </a:lnTo>
              <a:lnTo>
                <a:pt x="601" y="1693"/>
              </a:lnTo>
              <a:lnTo>
                <a:pt x="667" y="1651"/>
              </a:lnTo>
              <a:lnTo>
                <a:pt x="739" y="1615"/>
              </a:lnTo>
              <a:lnTo>
                <a:pt x="781" y="1561"/>
              </a:lnTo>
              <a:lnTo>
                <a:pt x="829" y="1513"/>
              </a:lnTo>
              <a:lnTo>
                <a:pt x="829" y="1471"/>
              </a:lnTo>
              <a:lnTo>
                <a:pt x="811" y="1429"/>
              </a:lnTo>
              <a:lnTo>
                <a:pt x="823" y="1387"/>
              </a:lnTo>
              <a:lnTo>
                <a:pt x="889" y="1363"/>
              </a:lnTo>
              <a:lnTo>
                <a:pt x="931" y="1393"/>
              </a:lnTo>
              <a:lnTo>
                <a:pt x="1015" y="1411"/>
              </a:lnTo>
              <a:lnTo>
                <a:pt x="1093" y="1435"/>
              </a:lnTo>
              <a:lnTo>
                <a:pt x="1159" y="1429"/>
              </a:lnTo>
              <a:lnTo>
                <a:pt x="1213" y="1459"/>
              </a:lnTo>
              <a:lnTo>
                <a:pt x="1237" y="1507"/>
              </a:lnTo>
              <a:lnTo>
                <a:pt x="1279" y="1573"/>
              </a:lnTo>
              <a:lnTo>
                <a:pt x="1303" y="1525"/>
              </a:lnTo>
              <a:lnTo>
                <a:pt x="1327" y="1441"/>
              </a:lnTo>
              <a:lnTo>
                <a:pt x="1351" y="1369"/>
              </a:lnTo>
              <a:lnTo>
                <a:pt x="1363" y="1309"/>
              </a:lnTo>
              <a:lnTo>
                <a:pt x="1393" y="1249"/>
              </a:lnTo>
              <a:lnTo>
                <a:pt x="1459" y="1213"/>
              </a:lnTo>
              <a:lnTo>
                <a:pt x="1507" y="1177"/>
              </a:lnTo>
              <a:lnTo>
                <a:pt x="1513" y="1093"/>
              </a:lnTo>
              <a:lnTo>
                <a:pt x="1501" y="1027"/>
              </a:lnTo>
              <a:lnTo>
                <a:pt x="1513" y="943"/>
              </a:lnTo>
              <a:lnTo>
                <a:pt x="1513" y="859"/>
              </a:lnTo>
              <a:lnTo>
                <a:pt x="1507" y="775"/>
              </a:lnTo>
              <a:lnTo>
                <a:pt x="1501" y="679"/>
              </a:lnTo>
              <a:lnTo>
                <a:pt x="1495" y="589"/>
              </a:lnTo>
              <a:lnTo>
                <a:pt x="1483" y="499"/>
              </a:lnTo>
              <a:lnTo>
                <a:pt x="1495" y="409"/>
              </a:lnTo>
              <a:lnTo>
                <a:pt x="1477" y="355"/>
              </a:lnTo>
              <a:lnTo>
                <a:pt x="1441" y="313"/>
              </a:lnTo>
              <a:lnTo>
                <a:pt x="1405" y="271"/>
              </a:lnTo>
              <a:lnTo>
                <a:pt x="1387" y="217"/>
              </a:lnTo>
              <a:lnTo>
                <a:pt x="1345" y="151"/>
              </a:lnTo>
              <a:lnTo>
                <a:pt x="1327" y="97"/>
              </a:lnTo>
              <a:lnTo>
                <a:pt x="1273" y="61"/>
              </a:lnTo>
              <a:lnTo>
                <a:pt x="1213" y="31"/>
              </a:lnTo>
              <a:lnTo>
                <a:pt x="1165" y="25"/>
              </a:lnTo>
              <a:lnTo>
                <a:pt x="1129" y="73"/>
              </a:lnTo>
              <a:lnTo>
                <a:pt x="1105" y="121"/>
              </a:lnTo>
              <a:lnTo>
                <a:pt x="1063" y="91"/>
              </a:lnTo>
              <a:lnTo>
                <a:pt x="1027" y="49"/>
              </a:lnTo>
              <a:lnTo>
                <a:pt x="979" y="13"/>
              </a:lnTo>
              <a:lnTo>
                <a:pt x="955" y="67"/>
              </a:lnTo>
              <a:lnTo>
                <a:pt x="919" y="121"/>
              </a:lnTo>
              <a:lnTo>
                <a:pt x="883" y="91"/>
              </a:lnTo>
              <a:lnTo>
                <a:pt x="829" y="55"/>
              </a:lnTo>
              <a:lnTo>
                <a:pt x="775" y="19"/>
              </a:lnTo>
              <a:lnTo>
                <a:pt x="721" y="1"/>
              </a:lnTo>
              <a:lnTo>
                <a:pt x="649" y="1"/>
              </a:lnTo>
              <a:lnTo>
                <a:pt x="568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392153</xdr:colOff>
      <xdr:row>15</xdr:row>
      <xdr:rowOff>96942</xdr:rowOff>
    </xdr:from>
    <xdr:to>
      <xdr:col>10</xdr:col>
      <xdr:colOff>390575</xdr:colOff>
      <xdr:row>18</xdr:row>
      <xdr:rowOff>184443</xdr:rowOff>
    </xdr:to>
    <xdr:sp macro="" textlink="">
      <xdr:nvSpPr>
        <xdr:cNvPr id="271" name="iremap22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/>
        </xdr:cNvSpPr>
      </xdr:nvSpPr>
      <xdr:spPr bwMode="auto">
        <a:xfrm>
          <a:off x="5221328" y="2859192"/>
          <a:ext cx="960447" cy="687576"/>
        </a:xfrm>
        <a:custGeom>
          <a:avLst/>
          <a:gdLst>
            <a:gd name="T0" fmla="*/ 2147483647 w 2216"/>
            <a:gd name="T1" fmla="*/ 2147483647 h 1642"/>
            <a:gd name="T2" fmla="*/ 2147483647 w 2216"/>
            <a:gd name="T3" fmla="*/ 2147483647 h 1642"/>
            <a:gd name="T4" fmla="*/ 2147483647 w 2216"/>
            <a:gd name="T5" fmla="*/ 2147483647 h 1642"/>
            <a:gd name="T6" fmla="*/ 2147483647 w 2216"/>
            <a:gd name="T7" fmla="*/ 2147483647 h 1642"/>
            <a:gd name="T8" fmla="*/ 2147483647 w 2216"/>
            <a:gd name="T9" fmla="*/ 2147483647 h 1642"/>
            <a:gd name="T10" fmla="*/ 2147483647 w 2216"/>
            <a:gd name="T11" fmla="*/ 2147483647 h 1642"/>
            <a:gd name="T12" fmla="*/ 2147483647 w 2216"/>
            <a:gd name="T13" fmla="*/ 2147483647 h 1642"/>
            <a:gd name="T14" fmla="*/ 2147483647 w 2216"/>
            <a:gd name="T15" fmla="*/ 2147483647 h 1642"/>
            <a:gd name="T16" fmla="*/ 2147483647 w 2216"/>
            <a:gd name="T17" fmla="*/ 2147483647 h 1642"/>
            <a:gd name="T18" fmla="*/ 2147483647 w 2216"/>
            <a:gd name="T19" fmla="*/ 2147483647 h 1642"/>
            <a:gd name="T20" fmla="*/ 2147483647 w 2216"/>
            <a:gd name="T21" fmla="*/ 2147483647 h 1642"/>
            <a:gd name="T22" fmla="*/ 2147483647 w 2216"/>
            <a:gd name="T23" fmla="*/ 2147483647 h 1642"/>
            <a:gd name="T24" fmla="*/ 2147483647 w 2216"/>
            <a:gd name="T25" fmla="*/ 2147483647 h 1642"/>
            <a:gd name="T26" fmla="*/ 2147483647 w 2216"/>
            <a:gd name="T27" fmla="*/ 2147483647 h 1642"/>
            <a:gd name="T28" fmla="*/ 2147483647 w 2216"/>
            <a:gd name="T29" fmla="*/ 2147483647 h 1642"/>
            <a:gd name="T30" fmla="*/ 2147483647 w 2216"/>
            <a:gd name="T31" fmla="*/ 2147483647 h 1642"/>
            <a:gd name="T32" fmla="*/ 2147483647 w 2216"/>
            <a:gd name="T33" fmla="*/ 2147483647 h 1642"/>
            <a:gd name="T34" fmla="*/ 2147483647 w 2216"/>
            <a:gd name="T35" fmla="*/ 2147483647 h 1642"/>
            <a:gd name="T36" fmla="*/ 2147483647 w 2216"/>
            <a:gd name="T37" fmla="*/ 2147483647 h 1642"/>
            <a:gd name="T38" fmla="*/ 2147483647 w 2216"/>
            <a:gd name="T39" fmla="*/ 2147483647 h 1642"/>
            <a:gd name="T40" fmla="*/ 2147483647 w 2216"/>
            <a:gd name="T41" fmla="*/ 2147483647 h 1642"/>
            <a:gd name="T42" fmla="*/ 2147483647 w 2216"/>
            <a:gd name="T43" fmla="*/ 2147483647 h 1642"/>
            <a:gd name="T44" fmla="*/ 2147483647 w 2216"/>
            <a:gd name="T45" fmla="*/ 2147483647 h 1642"/>
            <a:gd name="T46" fmla="*/ 2147483647 w 2216"/>
            <a:gd name="T47" fmla="*/ 2147483647 h 1642"/>
            <a:gd name="T48" fmla="*/ 2147483647 w 2216"/>
            <a:gd name="T49" fmla="*/ 2147483647 h 1642"/>
            <a:gd name="T50" fmla="*/ 2147483647 w 2216"/>
            <a:gd name="T51" fmla="*/ 2147483647 h 1642"/>
            <a:gd name="T52" fmla="*/ 2147483647 w 2216"/>
            <a:gd name="T53" fmla="*/ 2147483647 h 1642"/>
            <a:gd name="T54" fmla="*/ 2147483647 w 2216"/>
            <a:gd name="T55" fmla="*/ 2147483647 h 1642"/>
            <a:gd name="T56" fmla="*/ 2147483647 w 2216"/>
            <a:gd name="T57" fmla="*/ 2147483647 h 1642"/>
            <a:gd name="T58" fmla="*/ 2147483647 w 2216"/>
            <a:gd name="T59" fmla="*/ 2147483647 h 1642"/>
            <a:gd name="T60" fmla="*/ 2147483647 w 2216"/>
            <a:gd name="T61" fmla="*/ 2147483647 h 1642"/>
            <a:gd name="T62" fmla="*/ 2147483647 w 2216"/>
            <a:gd name="T63" fmla="*/ 2147483647 h 1642"/>
            <a:gd name="T64" fmla="*/ 2147483647 w 2216"/>
            <a:gd name="T65" fmla="*/ 2147483647 h 1642"/>
            <a:gd name="T66" fmla="*/ 2147483647 w 2216"/>
            <a:gd name="T67" fmla="*/ 2147483647 h 1642"/>
            <a:gd name="T68" fmla="*/ 2147483647 w 2216"/>
            <a:gd name="T69" fmla="*/ 2147483647 h 1642"/>
            <a:gd name="T70" fmla="*/ 2147483647 w 2216"/>
            <a:gd name="T71" fmla="*/ 2147483647 h 1642"/>
            <a:gd name="T72" fmla="*/ 2147483647 w 2216"/>
            <a:gd name="T73" fmla="*/ 2147483647 h 1642"/>
            <a:gd name="T74" fmla="*/ 2147483647 w 2216"/>
            <a:gd name="T75" fmla="*/ 2147483647 h 1642"/>
            <a:gd name="T76" fmla="*/ 2147483647 w 2216"/>
            <a:gd name="T77" fmla="*/ 2147483647 h 1642"/>
            <a:gd name="T78" fmla="*/ 2147483647 w 2216"/>
            <a:gd name="T79" fmla="*/ 2147483647 h 1642"/>
            <a:gd name="T80" fmla="*/ 2147483647 w 2216"/>
            <a:gd name="T81" fmla="*/ 2147483647 h 1642"/>
            <a:gd name="T82" fmla="*/ 2147483647 w 2216"/>
            <a:gd name="T83" fmla="*/ 2147483647 h 1642"/>
            <a:gd name="T84" fmla="*/ 2147483647 w 2216"/>
            <a:gd name="T85" fmla="*/ 2147483647 h 1642"/>
            <a:gd name="T86" fmla="*/ 2147483647 w 2216"/>
            <a:gd name="T87" fmla="*/ 2147483647 h 1642"/>
            <a:gd name="T88" fmla="*/ 2147483647 w 2216"/>
            <a:gd name="T89" fmla="*/ 0 h 1642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2216"/>
            <a:gd name="T136" fmla="*/ 0 h 1642"/>
            <a:gd name="T137" fmla="*/ 2216 w 2216"/>
            <a:gd name="T138" fmla="*/ 1642 h 1642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2216" h="1642">
              <a:moveTo>
                <a:pt x="1245" y="0"/>
              </a:moveTo>
              <a:lnTo>
                <a:pt x="1168" y="44"/>
              </a:lnTo>
              <a:lnTo>
                <a:pt x="1120" y="84"/>
              </a:lnTo>
              <a:lnTo>
                <a:pt x="1032" y="108"/>
              </a:lnTo>
              <a:lnTo>
                <a:pt x="919" y="86"/>
              </a:lnTo>
              <a:lnTo>
                <a:pt x="864" y="4"/>
              </a:lnTo>
              <a:lnTo>
                <a:pt x="824" y="52"/>
              </a:lnTo>
              <a:lnTo>
                <a:pt x="824" y="140"/>
              </a:lnTo>
              <a:lnTo>
                <a:pt x="792" y="204"/>
              </a:lnTo>
              <a:lnTo>
                <a:pt x="808" y="284"/>
              </a:lnTo>
              <a:lnTo>
                <a:pt x="776" y="356"/>
              </a:lnTo>
              <a:lnTo>
                <a:pt x="696" y="356"/>
              </a:lnTo>
              <a:lnTo>
                <a:pt x="608" y="348"/>
              </a:lnTo>
              <a:lnTo>
                <a:pt x="520" y="372"/>
              </a:lnTo>
              <a:lnTo>
                <a:pt x="464" y="332"/>
              </a:lnTo>
              <a:lnTo>
                <a:pt x="416" y="284"/>
              </a:lnTo>
              <a:lnTo>
                <a:pt x="352" y="340"/>
              </a:lnTo>
              <a:lnTo>
                <a:pt x="256" y="388"/>
              </a:lnTo>
              <a:lnTo>
                <a:pt x="184" y="364"/>
              </a:lnTo>
              <a:lnTo>
                <a:pt x="72" y="364"/>
              </a:lnTo>
              <a:lnTo>
                <a:pt x="0" y="404"/>
              </a:lnTo>
              <a:lnTo>
                <a:pt x="104" y="444"/>
              </a:lnTo>
              <a:lnTo>
                <a:pt x="160" y="492"/>
              </a:lnTo>
              <a:lnTo>
                <a:pt x="232" y="548"/>
              </a:lnTo>
              <a:lnTo>
                <a:pt x="208" y="588"/>
              </a:lnTo>
              <a:lnTo>
                <a:pt x="248" y="628"/>
              </a:lnTo>
              <a:lnTo>
                <a:pt x="344" y="676"/>
              </a:lnTo>
              <a:lnTo>
                <a:pt x="439" y="706"/>
              </a:lnTo>
              <a:lnTo>
                <a:pt x="488" y="756"/>
              </a:lnTo>
              <a:lnTo>
                <a:pt x="624" y="868"/>
              </a:lnTo>
              <a:lnTo>
                <a:pt x="656" y="796"/>
              </a:lnTo>
              <a:lnTo>
                <a:pt x="664" y="724"/>
              </a:lnTo>
              <a:lnTo>
                <a:pt x="736" y="764"/>
              </a:lnTo>
              <a:lnTo>
                <a:pt x="760" y="860"/>
              </a:lnTo>
              <a:lnTo>
                <a:pt x="776" y="996"/>
              </a:lnTo>
              <a:lnTo>
                <a:pt x="696" y="1012"/>
              </a:lnTo>
              <a:lnTo>
                <a:pt x="680" y="1100"/>
              </a:lnTo>
              <a:lnTo>
                <a:pt x="675" y="1216"/>
              </a:lnTo>
              <a:lnTo>
                <a:pt x="648" y="1324"/>
              </a:lnTo>
              <a:lnTo>
                <a:pt x="552" y="1348"/>
              </a:lnTo>
              <a:lnTo>
                <a:pt x="504" y="1380"/>
              </a:lnTo>
              <a:lnTo>
                <a:pt x="424" y="1468"/>
              </a:lnTo>
              <a:lnTo>
                <a:pt x="352" y="1516"/>
              </a:lnTo>
              <a:lnTo>
                <a:pt x="392" y="1580"/>
              </a:lnTo>
              <a:lnTo>
                <a:pt x="464" y="1596"/>
              </a:lnTo>
              <a:lnTo>
                <a:pt x="544" y="1642"/>
              </a:lnTo>
              <a:lnTo>
                <a:pt x="603" y="1608"/>
              </a:lnTo>
              <a:lnTo>
                <a:pt x="675" y="1549"/>
              </a:lnTo>
              <a:lnTo>
                <a:pt x="768" y="1518"/>
              </a:lnTo>
              <a:lnTo>
                <a:pt x="846" y="1513"/>
              </a:lnTo>
              <a:lnTo>
                <a:pt x="954" y="1506"/>
              </a:lnTo>
              <a:lnTo>
                <a:pt x="1054" y="1516"/>
              </a:lnTo>
              <a:lnTo>
                <a:pt x="1161" y="1500"/>
              </a:lnTo>
              <a:lnTo>
                <a:pt x="1261" y="1525"/>
              </a:lnTo>
              <a:lnTo>
                <a:pt x="1350" y="1579"/>
              </a:lnTo>
              <a:lnTo>
                <a:pt x="1444" y="1554"/>
              </a:lnTo>
              <a:lnTo>
                <a:pt x="1561" y="1539"/>
              </a:lnTo>
              <a:lnTo>
                <a:pt x="1680" y="1597"/>
              </a:lnTo>
              <a:lnTo>
                <a:pt x="1779" y="1627"/>
              </a:lnTo>
              <a:lnTo>
                <a:pt x="1872" y="1564"/>
              </a:lnTo>
              <a:lnTo>
                <a:pt x="1928" y="1492"/>
              </a:lnTo>
              <a:lnTo>
                <a:pt x="1984" y="1396"/>
              </a:lnTo>
              <a:lnTo>
                <a:pt x="1984" y="1308"/>
              </a:lnTo>
              <a:lnTo>
                <a:pt x="1952" y="1220"/>
              </a:lnTo>
              <a:lnTo>
                <a:pt x="1880" y="1164"/>
              </a:lnTo>
              <a:lnTo>
                <a:pt x="1848" y="1100"/>
              </a:lnTo>
              <a:lnTo>
                <a:pt x="1872" y="1028"/>
              </a:lnTo>
              <a:lnTo>
                <a:pt x="1952" y="996"/>
              </a:lnTo>
              <a:lnTo>
                <a:pt x="2048" y="988"/>
              </a:lnTo>
              <a:lnTo>
                <a:pt x="2112" y="996"/>
              </a:lnTo>
              <a:lnTo>
                <a:pt x="2160" y="924"/>
              </a:lnTo>
              <a:lnTo>
                <a:pt x="2192" y="852"/>
              </a:lnTo>
              <a:lnTo>
                <a:pt x="2216" y="788"/>
              </a:lnTo>
              <a:lnTo>
                <a:pt x="2184" y="676"/>
              </a:lnTo>
              <a:lnTo>
                <a:pt x="2144" y="620"/>
              </a:lnTo>
              <a:lnTo>
                <a:pt x="2080" y="548"/>
              </a:lnTo>
              <a:lnTo>
                <a:pt x="2000" y="540"/>
              </a:lnTo>
              <a:lnTo>
                <a:pt x="1896" y="540"/>
              </a:lnTo>
              <a:lnTo>
                <a:pt x="1832" y="476"/>
              </a:lnTo>
              <a:lnTo>
                <a:pt x="1744" y="388"/>
              </a:lnTo>
              <a:lnTo>
                <a:pt x="1680" y="380"/>
              </a:lnTo>
              <a:lnTo>
                <a:pt x="1624" y="396"/>
              </a:lnTo>
              <a:lnTo>
                <a:pt x="1552" y="388"/>
              </a:lnTo>
              <a:lnTo>
                <a:pt x="1496" y="324"/>
              </a:lnTo>
              <a:lnTo>
                <a:pt x="1496" y="252"/>
              </a:lnTo>
              <a:lnTo>
                <a:pt x="1496" y="188"/>
              </a:lnTo>
              <a:lnTo>
                <a:pt x="1464" y="132"/>
              </a:lnTo>
              <a:lnTo>
                <a:pt x="1408" y="84"/>
              </a:lnTo>
              <a:lnTo>
                <a:pt x="1344" y="36"/>
              </a:lnTo>
              <a:lnTo>
                <a:pt x="1245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7</xdr:col>
      <xdr:colOff>171147</xdr:colOff>
      <xdr:row>11</xdr:row>
      <xdr:rowOff>121759</xdr:rowOff>
    </xdr:from>
    <xdr:to>
      <xdr:col>8</xdr:col>
      <xdr:colOff>676301</xdr:colOff>
      <xdr:row>15</xdr:row>
      <xdr:rowOff>145057</xdr:rowOff>
    </xdr:to>
    <xdr:sp macro="" textlink="">
      <xdr:nvSpPr>
        <xdr:cNvPr id="272" name="iremap26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/>
        </xdr:cNvSpPr>
      </xdr:nvSpPr>
      <xdr:spPr bwMode="auto">
        <a:xfrm>
          <a:off x="3771597" y="2083909"/>
          <a:ext cx="771854" cy="823398"/>
        </a:xfrm>
        <a:custGeom>
          <a:avLst/>
          <a:gdLst>
            <a:gd name="T0" fmla="*/ 2147483647 w 1792"/>
            <a:gd name="T1" fmla="*/ 2147483647 h 1975"/>
            <a:gd name="T2" fmla="*/ 2147483647 w 1792"/>
            <a:gd name="T3" fmla="*/ 2147483647 h 1975"/>
            <a:gd name="T4" fmla="*/ 2147483647 w 1792"/>
            <a:gd name="T5" fmla="*/ 2147483647 h 1975"/>
            <a:gd name="T6" fmla="*/ 2147483647 w 1792"/>
            <a:gd name="T7" fmla="*/ 2147483647 h 1975"/>
            <a:gd name="T8" fmla="*/ 2147483647 w 1792"/>
            <a:gd name="T9" fmla="*/ 2147483647 h 1975"/>
            <a:gd name="T10" fmla="*/ 2147483647 w 1792"/>
            <a:gd name="T11" fmla="*/ 2147483647 h 1975"/>
            <a:gd name="T12" fmla="*/ 2147483647 w 1792"/>
            <a:gd name="T13" fmla="*/ 2147483647 h 1975"/>
            <a:gd name="T14" fmla="*/ 2147483647 w 1792"/>
            <a:gd name="T15" fmla="*/ 2147483647 h 1975"/>
            <a:gd name="T16" fmla="*/ 2147483647 w 1792"/>
            <a:gd name="T17" fmla="*/ 2147483647 h 1975"/>
            <a:gd name="T18" fmla="*/ 2147483647 w 1792"/>
            <a:gd name="T19" fmla="*/ 2147483647 h 1975"/>
            <a:gd name="T20" fmla="*/ 2147483647 w 1792"/>
            <a:gd name="T21" fmla="*/ 2147483647 h 1975"/>
            <a:gd name="T22" fmla="*/ 2147483647 w 1792"/>
            <a:gd name="T23" fmla="*/ 2147483647 h 1975"/>
            <a:gd name="T24" fmla="*/ 2147483647 w 1792"/>
            <a:gd name="T25" fmla="*/ 2147483647 h 1975"/>
            <a:gd name="T26" fmla="*/ 2147483647 w 1792"/>
            <a:gd name="T27" fmla="*/ 2147483647 h 1975"/>
            <a:gd name="T28" fmla="*/ 2147483647 w 1792"/>
            <a:gd name="T29" fmla="*/ 2147483647 h 1975"/>
            <a:gd name="T30" fmla="*/ 2147483647 w 1792"/>
            <a:gd name="T31" fmla="*/ 2147483647 h 1975"/>
            <a:gd name="T32" fmla="*/ 2147483647 w 1792"/>
            <a:gd name="T33" fmla="*/ 2147483647 h 1975"/>
            <a:gd name="T34" fmla="*/ 2147483647 w 1792"/>
            <a:gd name="T35" fmla="*/ 2147483647 h 1975"/>
            <a:gd name="T36" fmla="*/ 2147483647 w 1792"/>
            <a:gd name="T37" fmla="*/ 2147483647 h 1975"/>
            <a:gd name="T38" fmla="*/ 2147483647 w 1792"/>
            <a:gd name="T39" fmla="*/ 2147483647 h 1975"/>
            <a:gd name="T40" fmla="*/ 2147483647 w 1792"/>
            <a:gd name="T41" fmla="*/ 2147483647 h 1975"/>
            <a:gd name="T42" fmla="*/ 2147483647 w 1792"/>
            <a:gd name="T43" fmla="*/ 2147483647 h 1975"/>
            <a:gd name="T44" fmla="*/ 2147483647 w 1792"/>
            <a:gd name="T45" fmla="*/ 2147483647 h 1975"/>
            <a:gd name="T46" fmla="*/ 2147483647 w 1792"/>
            <a:gd name="T47" fmla="*/ 2147483647 h 1975"/>
            <a:gd name="T48" fmla="*/ 2147483647 w 1792"/>
            <a:gd name="T49" fmla="*/ 2147483647 h 1975"/>
            <a:gd name="T50" fmla="*/ 2147483647 w 1792"/>
            <a:gd name="T51" fmla="*/ 2147483647 h 1975"/>
            <a:gd name="T52" fmla="*/ 2147483647 w 1792"/>
            <a:gd name="T53" fmla="*/ 2147483647 h 1975"/>
            <a:gd name="T54" fmla="*/ 2147483647 w 1792"/>
            <a:gd name="T55" fmla="*/ 2147483647 h 1975"/>
            <a:gd name="T56" fmla="*/ 2147483647 w 1792"/>
            <a:gd name="T57" fmla="*/ 2147483647 h 1975"/>
            <a:gd name="T58" fmla="*/ 2147483647 w 1792"/>
            <a:gd name="T59" fmla="*/ 2147483647 h 1975"/>
            <a:gd name="T60" fmla="*/ 2147483647 w 1792"/>
            <a:gd name="T61" fmla="*/ 2147483647 h 1975"/>
            <a:gd name="T62" fmla="*/ 2147483647 w 1792"/>
            <a:gd name="T63" fmla="*/ 2147483647 h 1975"/>
            <a:gd name="T64" fmla="*/ 2147483647 w 1792"/>
            <a:gd name="T65" fmla="*/ 2147483647 h 1975"/>
            <a:gd name="T66" fmla="*/ 2147483647 w 1792"/>
            <a:gd name="T67" fmla="*/ 2147483647 h 1975"/>
            <a:gd name="T68" fmla="*/ 2147483647 w 1792"/>
            <a:gd name="T69" fmla="*/ 2147483647 h 1975"/>
            <a:gd name="T70" fmla="*/ 2147483647 w 1792"/>
            <a:gd name="T71" fmla="*/ 2147483647 h 1975"/>
            <a:gd name="T72" fmla="*/ 2147483647 w 1792"/>
            <a:gd name="T73" fmla="*/ 2147483647 h 1975"/>
            <a:gd name="T74" fmla="*/ 2147483647 w 1792"/>
            <a:gd name="T75" fmla="*/ 2147483647 h 1975"/>
            <a:gd name="T76" fmla="*/ 2147483647 w 1792"/>
            <a:gd name="T77" fmla="*/ 2147483647 h 1975"/>
            <a:gd name="T78" fmla="*/ 2147483647 w 1792"/>
            <a:gd name="T79" fmla="*/ 2147483647 h 1975"/>
            <a:gd name="T80" fmla="*/ 2147483647 w 1792"/>
            <a:gd name="T81" fmla="*/ 2147483647 h 1975"/>
            <a:gd name="T82" fmla="*/ 2147483647 w 1792"/>
            <a:gd name="T83" fmla="*/ 2147483647 h 1975"/>
            <a:gd name="T84" fmla="*/ 2147483647 w 1792"/>
            <a:gd name="T85" fmla="*/ 2147483647 h 1975"/>
            <a:gd name="T86" fmla="*/ 2147483647 w 1792"/>
            <a:gd name="T87" fmla="*/ 2147483647 h 1975"/>
            <a:gd name="T88" fmla="*/ 2147483647 w 1792"/>
            <a:gd name="T89" fmla="*/ 2147483647 h 1975"/>
            <a:gd name="T90" fmla="*/ 2147483647 w 1792"/>
            <a:gd name="T91" fmla="*/ 2147483647 h 1975"/>
            <a:gd name="T92" fmla="*/ 2147483647 w 1792"/>
            <a:gd name="T93" fmla="*/ 2147483647 h 1975"/>
            <a:gd name="T94" fmla="*/ 2147483647 w 1792"/>
            <a:gd name="T95" fmla="*/ 2147483647 h 1975"/>
            <a:gd name="T96" fmla="*/ 2147483647 w 1792"/>
            <a:gd name="T97" fmla="*/ 2147483647 h 1975"/>
            <a:gd name="T98" fmla="*/ 2147483647 w 1792"/>
            <a:gd name="T99" fmla="*/ 2147483647 h 1975"/>
            <a:gd name="T100" fmla="*/ 2147483647 w 1792"/>
            <a:gd name="T101" fmla="*/ 2147483647 h 1975"/>
            <a:gd name="T102" fmla="*/ 2147483647 w 1792"/>
            <a:gd name="T103" fmla="*/ 2147483647 h 1975"/>
            <a:gd name="T104" fmla="*/ 2147483647 w 1792"/>
            <a:gd name="T105" fmla="*/ 2147483647 h 1975"/>
            <a:gd name="T106" fmla="*/ 2147483647 w 1792"/>
            <a:gd name="T107" fmla="*/ 2147483647 h 1975"/>
            <a:gd name="T108" fmla="*/ 2147483647 w 1792"/>
            <a:gd name="T109" fmla="*/ 2147483647 h 1975"/>
            <a:gd name="T110" fmla="*/ 2147483647 w 1792"/>
            <a:gd name="T111" fmla="*/ 2147483647 h 1975"/>
            <a:gd name="T112" fmla="*/ 2147483647 w 1792"/>
            <a:gd name="T113" fmla="*/ 2147483647 h 1975"/>
            <a:gd name="T114" fmla="*/ 2147483647 w 1792"/>
            <a:gd name="T115" fmla="*/ 2147483647 h 1975"/>
            <a:gd name="T116" fmla="*/ 2147483647 w 1792"/>
            <a:gd name="T117" fmla="*/ 2147483647 h 1975"/>
            <a:gd name="T118" fmla="*/ 2147483647 w 1792"/>
            <a:gd name="T119" fmla="*/ 2147483647 h 1975"/>
            <a:gd name="T120" fmla="*/ 2147483647 w 1792"/>
            <a:gd name="T121" fmla="*/ 2147483647 h 1975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w 1792"/>
            <a:gd name="T184" fmla="*/ 0 h 1975"/>
            <a:gd name="T185" fmla="*/ 1792 w 1792"/>
            <a:gd name="T186" fmla="*/ 1975 h 1975"/>
          </a:gdLst>
          <a:ahLst/>
          <a:cxnLst>
            <a:cxn ang="T122">
              <a:pos x="T0" y="T1"/>
            </a:cxn>
            <a:cxn ang="T123">
              <a:pos x="T2" y="T3"/>
            </a:cxn>
            <a:cxn ang="T124">
              <a:pos x="T4" y="T5"/>
            </a:cxn>
            <a:cxn ang="T125">
              <a:pos x="T6" y="T7"/>
            </a:cxn>
            <a:cxn ang="T126">
              <a:pos x="T8" y="T9"/>
            </a:cxn>
            <a:cxn ang="T127">
              <a:pos x="T10" y="T11"/>
            </a:cxn>
            <a:cxn ang="T128">
              <a:pos x="T12" y="T13"/>
            </a:cxn>
            <a:cxn ang="T129">
              <a:pos x="T14" y="T15"/>
            </a:cxn>
            <a:cxn ang="T130">
              <a:pos x="T16" y="T17"/>
            </a:cxn>
            <a:cxn ang="T131">
              <a:pos x="T18" y="T19"/>
            </a:cxn>
            <a:cxn ang="T132">
              <a:pos x="T20" y="T21"/>
            </a:cxn>
            <a:cxn ang="T133">
              <a:pos x="T22" y="T23"/>
            </a:cxn>
            <a:cxn ang="T134">
              <a:pos x="T24" y="T25"/>
            </a:cxn>
            <a:cxn ang="T135">
              <a:pos x="T26" y="T27"/>
            </a:cxn>
            <a:cxn ang="T136">
              <a:pos x="T28" y="T29"/>
            </a:cxn>
            <a:cxn ang="T137">
              <a:pos x="T30" y="T31"/>
            </a:cxn>
            <a:cxn ang="T138">
              <a:pos x="T32" y="T33"/>
            </a:cxn>
            <a:cxn ang="T139">
              <a:pos x="T34" y="T35"/>
            </a:cxn>
            <a:cxn ang="T140">
              <a:pos x="T36" y="T37"/>
            </a:cxn>
            <a:cxn ang="T141">
              <a:pos x="T38" y="T39"/>
            </a:cxn>
            <a:cxn ang="T142">
              <a:pos x="T40" y="T41"/>
            </a:cxn>
            <a:cxn ang="T143">
              <a:pos x="T42" y="T43"/>
            </a:cxn>
            <a:cxn ang="T144">
              <a:pos x="T44" y="T45"/>
            </a:cxn>
            <a:cxn ang="T145">
              <a:pos x="T46" y="T47"/>
            </a:cxn>
            <a:cxn ang="T146">
              <a:pos x="T48" y="T49"/>
            </a:cxn>
            <a:cxn ang="T147">
              <a:pos x="T50" y="T51"/>
            </a:cxn>
            <a:cxn ang="T148">
              <a:pos x="T52" y="T53"/>
            </a:cxn>
            <a:cxn ang="T149">
              <a:pos x="T54" y="T55"/>
            </a:cxn>
            <a:cxn ang="T150">
              <a:pos x="T56" y="T57"/>
            </a:cxn>
            <a:cxn ang="T151">
              <a:pos x="T58" y="T59"/>
            </a:cxn>
            <a:cxn ang="T152">
              <a:pos x="T60" y="T61"/>
            </a:cxn>
            <a:cxn ang="T153">
              <a:pos x="T62" y="T63"/>
            </a:cxn>
            <a:cxn ang="T154">
              <a:pos x="T64" y="T65"/>
            </a:cxn>
            <a:cxn ang="T155">
              <a:pos x="T66" y="T67"/>
            </a:cxn>
            <a:cxn ang="T156">
              <a:pos x="T68" y="T69"/>
            </a:cxn>
            <a:cxn ang="T157">
              <a:pos x="T70" y="T71"/>
            </a:cxn>
            <a:cxn ang="T158">
              <a:pos x="T72" y="T73"/>
            </a:cxn>
            <a:cxn ang="T159">
              <a:pos x="T74" y="T75"/>
            </a:cxn>
            <a:cxn ang="T160">
              <a:pos x="T76" y="T77"/>
            </a:cxn>
            <a:cxn ang="T161">
              <a:pos x="T78" y="T79"/>
            </a:cxn>
            <a:cxn ang="T162">
              <a:pos x="T80" y="T81"/>
            </a:cxn>
            <a:cxn ang="T163">
              <a:pos x="T82" y="T83"/>
            </a:cxn>
            <a:cxn ang="T164">
              <a:pos x="T84" y="T85"/>
            </a:cxn>
            <a:cxn ang="T165">
              <a:pos x="T86" y="T87"/>
            </a:cxn>
            <a:cxn ang="T166">
              <a:pos x="T88" y="T89"/>
            </a:cxn>
            <a:cxn ang="T167">
              <a:pos x="T90" y="T91"/>
            </a:cxn>
            <a:cxn ang="T168">
              <a:pos x="T92" y="T93"/>
            </a:cxn>
            <a:cxn ang="T169">
              <a:pos x="T94" y="T95"/>
            </a:cxn>
            <a:cxn ang="T170">
              <a:pos x="T96" y="T97"/>
            </a:cxn>
            <a:cxn ang="T171">
              <a:pos x="T98" y="T99"/>
            </a:cxn>
            <a:cxn ang="T172">
              <a:pos x="T100" y="T101"/>
            </a:cxn>
            <a:cxn ang="T173">
              <a:pos x="T102" y="T103"/>
            </a:cxn>
            <a:cxn ang="T174">
              <a:pos x="T104" y="T105"/>
            </a:cxn>
            <a:cxn ang="T175">
              <a:pos x="T106" y="T107"/>
            </a:cxn>
            <a:cxn ang="T176">
              <a:pos x="T108" y="T109"/>
            </a:cxn>
            <a:cxn ang="T177">
              <a:pos x="T110" y="T111"/>
            </a:cxn>
            <a:cxn ang="T178">
              <a:pos x="T112" y="T113"/>
            </a:cxn>
            <a:cxn ang="T179">
              <a:pos x="T114" y="T115"/>
            </a:cxn>
            <a:cxn ang="T180">
              <a:pos x="T116" y="T117"/>
            </a:cxn>
            <a:cxn ang="T181">
              <a:pos x="T118" y="T119"/>
            </a:cxn>
            <a:cxn ang="T182">
              <a:pos x="T120" y="T121"/>
            </a:cxn>
          </a:cxnLst>
          <a:rect l="T183" t="T184" r="T185" b="T186"/>
          <a:pathLst>
            <a:path w="1792" h="1975">
              <a:moveTo>
                <a:pt x="1528" y="272"/>
              </a:moveTo>
              <a:lnTo>
                <a:pt x="1480" y="232"/>
              </a:lnTo>
              <a:lnTo>
                <a:pt x="1448" y="208"/>
              </a:lnTo>
              <a:lnTo>
                <a:pt x="1424" y="160"/>
              </a:lnTo>
              <a:lnTo>
                <a:pt x="1456" y="64"/>
              </a:lnTo>
              <a:lnTo>
                <a:pt x="1400" y="80"/>
              </a:lnTo>
              <a:lnTo>
                <a:pt x="1320" y="0"/>
              </a:lnTo>
              <a:lnTo>
                <a:pt x="1296" y="64"/>
              </a:lnTo>
              <a:lnTo>
                <a:pt x="1256" y="128"/>
              </a:lnTo>
              <a:lnTo>
                <a:pt x="1208" y="184"/>
              </a:lnTo>
              <a:lnTo>
                <a:pt x="1184" y="240"/>
              </a:lnTo>
              <a:lnTo>
                <a:pt x="1088" y="264"/>
              </a:lnTo>
              <a:lnTo>
                <a:pt x="1032" y="312"/>
              </a:lnTo>
              <a:lnTo>
                <a:pt x="944" y="344"/>
              </a:lnTo>
              <a:lnTo>
                <a:pt x="920" y="400"/>
              </a:lnTo>
              <a:lnTo>
                <a:pt x="952" y="440"/>
              </a:lnTo>
              <a:lnTo>
                <a:pt x="992" y="488"/>
              </a:lnTo>
              <a:lnTo>
                <a:pt x="1032" y="496"/>
              </a:lnTo>
              <a:lnTo>
                <a:pt x="1144" y="432"/>
              </a:lnTo>
              <a:lnTo>
                <a:pt x="1192" y="520"/>
              </a:lnTo>
              <a:lnTo>
                <a:pt x="1232" y="584"/>
              </a:lnTo>
              <a:lnTo>
                <a:pt x="1240" y="664"/>
              </a:lnTo>
              <a:lnTo>
                <a:pt x="1200" y="656"/>
              </a:lnTo>
              <a:lnTo>
                <a:pt x="1144" y="656"/>
              </a:lnTo>
              <a:lnTo>
                <a:pt x="1072" y="664"/>
              </a:lnTo>
              <a:lnTo>
                <a:pt x="1104" y="720"/>
              </a:lnTo>
              <a:lnTo>
                <a:pt x="1152" y="768"/>
              </a:lnTo>
              <a:lnTo>
                <a:pt x="1184" y="800"/>
              </a:lnTo>
              <a:lnTo>
                <a:pt x="1136" y="864"/>
              </a:lnTo>
              <a:lnTo>
                <a:pt x="1096" y="888"/>
              </a:lnTo>
              <a:lnTo>
                <a:pt x="1064" y="848"/>
              </a:lnTo>
              <a:lnTo>
                <a:pt x="1016" y="824"/>
              </a:lnTo>
              <a:lnTo>
                <a:pt x="968" y="784"/>
              </a:lnTo>
              <a:lnTo>
                <a:pt x="928" y="752"/>
              </a:lnTo>
              <a:lnTo>
                <a:pt x="928" y="712"/>
              </a:lnTo>
              <a:lnTo>
                <a:pt x="920" y="664"/>
              </a:lnTo>
              <a:lnTo>
                <a:pt x="848" y="672"/>
              </a:lnTo>
              <a:lnTo>
                <a:pt x="776" y="680"/>
              </a:lnTo>
              <a:lnTo>
                <a:pt x="704" y="680"/>
              </a:lnTo>
              <a:lnTo>
                <a:pt x="656" y="680"/>
              </a:lnTo>
              <a:lnTo>
                <a:pt x="624" y="648"/>
              </a:lnTo>
              <a:lnTo>
                <a:pt x="600" y="624"/>
              </a:lnTo>
              <a:lnTo>
                <a:pt x="544" y="624"/>
              </a:lnTo>
              <a:lnTo>
                <a:pt x="496" y="616"/>
              </a:lnTo>
              <a:lnTo>
                <a:pt x="424" y="616"/>
              </a:lnTo>
              <a:lnTo>
                <a:pt x="352" y="632"/>
              </a:lnTo>
              <a:lnTo>
                <a:pt x="312" y="600"/>
              </a:lnTo>
              <a:lnTo>
                <a:pt x="288" y="568"/>
              </a:lnTo>
              <a:lnTo>
                <a:pt x="208" y="608"/>
              </a:lnTo>
              <a:lnTo>
                <a:pt x="176" y="672"/>
              </a:lnTo>
              <a:lnTo>
                <a:pt x="176" y="760"/>
              </a:lnTo>
              <a:lnTo>
                <a:pt x="152" y="840"/>
              </a:lnTo>
              <a:lnTo>
                <a:pt x="80" y="904"/>
              </a:lnTo>
              <a:lnTo>
                <a:pt x="16" y="944"/>
              </a:lnTo>
              <a:lnTo>
                <a:pt x="0" y="1008"/>
              </a:lnTo>
              <a:lnTo>
                <a:pt x="40" y="1064"/>
              </a:lnTo>
              <a:lnTo>
                <a:pt x="96" y="1056"/>
              </a:lnTo>
              <a:lnTo>
                <a:pt x="136" y="1000"/>
              </a:lnTo>
              <a:lnTo>
                <a:pt x="208" y="1032"/>
              </a:lnTo>
              <a:lnTo>
                <a:pt x="288" y="1032"/>
              </a:lnTo>
              <a:lnTo>
                <a:pt x="352" y="1040"/>
              </a:lnTo>
              <a:lnTo>
                <a:pt x="416" y="1080"/>
              </a:lnTo>
              <a:lnTo>
                <a:pt x="480" y="1096"/>
              </a:lnTo>
              <a:lnTo>
                <a:pt x="480" y="1144"/>
              </a:lnTo>
              <a:lnTo>
                <a:pt x="448" y="1184"/>
              </a:lnTo>
              <a:lnTo>
                <a:pt x="408" y="1208"/>
              </a:lnTo>
              <a:lnTo>
                <a:pt x="400" y="1264"/>
              </a:lnTo>
              <a:lnTo>
                <a:pt x="400" y="1328"/>
              </a:lnTo>
              <a:lnTo>
                <a:pt x="336" y="1352"/>
              </a:lnTo>
              <a:lnTo>
                <a:pt x="304" y="1384"/>
              </a:lnTo>
              <a:lnTo>
                <a:pt x="256" y="1416"/>
              </a:lnTo>
              <a:lnTo>
                <a:pt x="248" y="1472"/>
              </a:lnTo>
              <a:lnTo>
                <a:pt x="336" y="1496"/>
              </a:lnTo>
              <a:lnTo>
                <a:pt x="424" y="1520"/>
              </a:lnTo>
              <a:lnTo>
                <a:pt x="496" y="1528"/>
              </a:lnTo>
              <a:lnTo>
                <a:pt x="576" y="1608"/>
              </a:lnTo>
              <a:lnTo>
                <a:pt x="640" y="1648"/>
              </a:lnTo>
              <a:lnTo>
                <a:pt x="712" y="1616"/>
              </a:lnTo>
              <a:lnTo>
                <a:pt x="784" y="1592"/>
              </a:lnTo>
              <a:lnTo>
                <a:pt x="880" y="1544"/>
              </a:lnTo>
              <a:lnTo>
                <a:pt x="944" y="1504"/>
              </a:lnTo>
              <a:lnTo>
                <a:pt x="1006" y="1473"/>
              </a:lnTo>
              <a:lnTo>
                <a:pt x="1024" y="1536"/>
              </a:lnTo>
              <a:lnTo>
                <a:pt x="1048" y="1592"/>
              </a:lnTo>
              <a:lnTo>
                <a:pt x="1120" y="1648"/>
              </a:lnTo>
              <a:lnTo>
                <a:pt x="1192" y="1696"/>
              </a:lnTo>
              <a:lnTo>
                <a:pt x="1216" y="1760"/>
              </a:lnTo>
              <a:lnTo>
                <a:pt x="1272" y="1808"/>
              </a:lnTo>
              <a:lnTo>
                <a:pt x="1328" y="1808"/>
              </a:lnTo>
              <a:lnTo>
                <a:pt x="1400" y="1824"/>
              </a:lnTo>
              <a:lnTo>
                <a:pt x="1424" y="1896"/>
              </a:lnTo>
              <a:lnTo>
                <a:pt x="1472" y="1944"/>
              </a:lnTo>
              <a:lnTo>
                <a:pt x="1537" y="1975"/>
              </a:lnTo>
              <a:lnTo>
                <a:pt x="1592" y="1944"/>
              </a:lnTo>
              <a:lnTo>
                <a:pt x="1648" y="1928"/>
              </a:lnTo>
              <a:lnTo>
                <a:pt x="1656" y="1864"/>
              </a:lnTo>
              <a:lnTo>
                <a:pt x="1616" y="1824"/>
              </a:lnTo>
              <a:lnTo>
                <a:pt x="1576" y="1792"/>
              </a:lnTo>
              <a:lnTo>
                <a:pt x="1544" y="1728"/>
              </a:lnTo>
              <a:lnTo>
                <a:pt x="1472" y="1704"/>
              </a:lnTo>
              <a:lnTo>
                <a:pt x="1424" y="1648"/>
              </a:lnTo>
              <a:lnTo>
                <a:pt x="1416" y="1592"/>
              </a:lnTo>
              <a:lnTo>
                <a:pt x="1408" y="1544"/>
              </a:lnTo>
              <a:lnTo>
                <a:pt x="1496" y="1512"/>
              </a:lnTo>
              <a:lnTo>
                <a:pt x="1560" y="1528"/>
              </a:lnTo>
              <a:lnTo>
                <a:pt x="1600" y="1440"/>
              </a:lnTo>
              <a:lnTo>
                <a:pt x="1728" y="1320"/>
              </a:lnTo>
              <a:lnTo>
                <a:pt x="1765" y="1237"/>
              </a:lnTo>
              <a:lnTo>
                <a:pt x="1792" y="1152"/>
              </a:lnTo>
              <a:lnTo>
                <a:pt x="1752" y="1096"/>
              </a:lnTo>
              <a:lnTo>
                <a:pt x="1696" y="1080"/>
              </a:lnTo>
              <a:lnTo>
                <a:pt x="1632" y="1040"/>
              </a:lnTo>
              <a:lnTo>
                <a:pt x="1588" y="972"/>
              </a:lnTo>
              <a:lnTo>
                <a:pt x="1584" y="888"/>
              </a:lnTo>
              <a:lnTo>
                <a:pt x="1576" y="800"/>
              </a:lnTo>
              <a:lnTo>
                <a:pt x="1528" y="712"/>
              </a:lnTo>
              <a:lnTo>
                <a:pt x="1520" y="640"/>
              </a:lnTo>
              <a:lnTo>
                <a:pt x="1512" y="528"/>
              </a:lnTo>
              <a:lnTo>
                <a:pt x="1464" y="472"/>
              </a:lnTo>
              <a:lnTo>
                <a:pt x="1520" y="400"/>
              </a:lnTo>
              <a:lnTo>
                <a:pt x="1528" y="336"/>
              </a:lnTo>
              <a:lnTo>
                <a:pt x="1528" y="272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221795</xdr:colOff>
      <xdr:row>24</xdr:row>
      <xdr:rowOff>69964</xdr:rowOff>
    </xdr:from>
    <xdr:to>
      <xdr:col>7</xdr:col>
      <xdr:colOff>118454</xdr:colOff>
      <xdr:row>30</xdr:row>
      <xdr:rowOff>47348</xdr:rowOff>
    </xdr:to>
    <xdr:sp macro="" textlink="">
      <xdr:nvSpPr>
        <xdr:cNvPr id="274" name="iremap12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/>
        </xdr:cNvSpPr>
      </xdr:nvSpPr>
      <xdr:spPr bwMode="auto">
        <a:xfrm>
          <a:off x="2622095" y="4632439"/>
          <a:ext cx="1096809" cy="1177534"/>
        </a:xfrm>
        <a:custGeom>
          <a:avLst/>
          <a:gdLst>
            <a:gd name="T0" fmla="*/ 2147483647 w 2549"/>
            <a:gd name="T1" fmla="*/ 2147483647 h 2827"/>
            <a:gd name="T2" fmla="*/ 2147483647 w 2549"/>
            <a:gd name="T3" fmla="*/ 2147483647 h 2827"/>
            <a:gd name="T4" fmla="*/ 2147483647 w 2549"/>
            <a:gd name="T5" fmla="*/ 2147483647 h 2827"/>
            <a:gd name="T6" fmla="*/ 2147483647 w 2549"/>
            <a:gd name="T7" fmla="*/ 2147483647 h 2827"/>
            <a:gd name="T8" fmla="*/ 2147483647 w 2549"/>
            <a:gd name="T9" fmla="*/ 2147483647 h 2827"/>
            <a:gd name="T10" fmla="*/ 2147483647 w 2549"/>
            <a:gd name="T11" fmla="*/ 2147483647 h 2827"/>
            <a:gd name="T12" fmla="*/ 2147483647 w 2549"/>
            <a:gd name="T13" fmla="*/ 2147483647 h 2827"/>
            <a:gd name="T14" fmla="*/ 2147483647 w 2549"/>
            <a:gd name="T15" fmla="*/ 2147483647 h 2827"/>
            <a:gd name="T16" fmla="*/ 0 w 2549"/>
            <a:gd name="T17" fmla="*/ 2147483647 h 2827"/>
            <a:gd name="T18" fmla="*/ 2147483647 w 2549"/>
            <a:gd name="T19" fmla="*/ 2147483647 h 2827"/>
            <a:gd name="T20" fmla="*/ 2147483647 w 2549"/>
            <a:gd name="T21" fmla="*/ 2147483647 h 2827"/>
            <a:gd name="T22" fmla="*/ 2147483647 w 2549"/>
            <a:gd name="T23" fmla="*/ 2147483647 h 2827"/>
            <a:gd name="T24" fmla="*/ 2147483647 w 2549"/>
            <a:gd name="T25" fmla="*/ 2147483647 h 2827"/>
            <a:gd name="T26" fmla="*/ 2147483647 w 2549"/>
            <a:gd name="T27" fmla="*/ 2147483647 h 2827"/>
            <a:gd name="T28" fmla="*/ 2147483647 w 2549"/>
            <a:gd name="T29" fmla="*/ 2147483647 h 2827"/>
            <a:gd name="T30" fmla="*/ 2147483647 w 2549"/>
            <a:gd name="T31" fmla="*/ 2147483647 h 2827"/>
            <a:gd name="T32" fmla="*/ 2147483647 w 2549"/>
            <a:gd name="T33" fmla="*/ 2147483647 h 2827"/>
            <a:gd name="T34" fmla="*/ 2147483647 w 2549"/>
            <a:gd name="T35" fmla="*/ 2147483647 h 2827"/>
            <a:gd name="T36" fmla="*/ 2147483647 w 2549"/>
            <a:gd name="T37" fmla="*/ 2147483647 h 2827"/>
            <a:gd name="T38" fmla="*/ 2147483647 w 2549"/>
            <a:gd name="T39" fmla="*/ 2147483647 h 2827"/>
            <a:gd name="T40" fmla="*/ 2147483647 w 2549"/>
            <a:gd name="T41" fmla="*/ 2147483647 h 2827"/>
            <a:gd name="T42" fmla="*/ 2147483647 w 2549"/>
            <a:gd name="T43" fmla="*/ 2147483647 h 2827"/>
            <a:gd name="T44" fmla="*/ 2147483647 w 2549"/>
            <a:gd name="T45" fmla="*/ 2147483647 h 2827"/>
            <a:gd name="T46" fmla="*/ 2147483647 w 2549"/>
            <a:gd name="T47" fmla="*/ 2147483647 h 2827"/>
            <a:gd name="T48" fmla="*/ 2147483647 w 2549"/>
            <a:gd name="T49" fmla="*/ 2147483647 h 2827"/>
            <a:gd name="T50" fmla="*/ 2147483647 w 2549"/>
            <a:gd name="T51" fmla="*/ 2147483647 h 2827"/>
            <a:gd name="T52" fmla="*/ 2147483647 w 2549"/>
            <a:gd name="T53" fmla="*/ 2147483647 h 2827"/>
            <a:gd name="T54" fmla="*/ 2147483647 w 2549"/>
            <a:gd name="T55" fmla="*/ 2147483647 h 2827"/>
            <a:gd name="T56" fmla="*/ 2147483647 w 2549"/>
            <a:gd name="T57" fmla="*/ 2147483647 h 2827"/>
            <a:gd name="T58" fmla="*/ 2147483647 w 2549"/>
            <a:gd name="T59" fmla="*/ 2147483647 h 2827"/>
            <a:gd name="T60" fmla="*/ 2147483647 w 2549"/>
            <a:gd name="T61" fmla="*/ 2147483647 h 2827"/>
            <a:gd name="T62" fmla="*/ 2147483647 w 2549"/>
            <a:gd name="T63" fmla="*/ 2147483647 h 2827"/>
            <a:gd name="T64" fmla="*/ 2147483647 w 2549"/>
            <a:gd name="T65" fmla="*/ 2147483647 h 2827"/>
            <a:gd name="T66" fmla="*/ 2147483647 w 2549"/>
            <a:gd name="T67" fmla="*/ 2147483647 h 2827"/>
            <a:gd name="T68" fmla="*/ 2147483647 w 2549"/>
            <a:gd name="T69" fmla="*/ 2147483647 h 2827"/>
            <a:gd name="T70" fmla="*/ 2147483647 w 2549"/>
            <a:gd name="T71" fmla="*/ 2147483647 h 2827"/>
            <a:gd name="T72" fmla="*/ 2147483647 w 2549"/>
            <a:gd name="T73" fmla="*/ 2147483647 h 2827"/>
            <a:gd name="T74" fmla="*/ 2147483647 w 2549"/>
            <a:gd name="T75" fmla="*/ 2147483647 h 2827"/>
            <a:gd name="T76" fmla="*/ 2147483647 w 2549"/>
            <a:gd name="T77" fmla="*/ 2147483647 h 2827"/>
            <a:gd name="T78" fmla="*/ 2147483647 w 2549"/>
            <a:gd name="T79" fmla="*/ 2147483647 h 2827"/>
            <a:gd name="T80" fmla="*/ 2147483647 w 2549"/>
            <a:gd name="T81" fmla="*/ 2147483647 h 2827"/>
            <a:gd name="T82" fmla="*/ 2147483647 w 2549"/>
            <a:gd name="T83" fmla="*/ 2147483647 h 2827"/>
            <a:gd name="T84" fmla="*/ 2147483647 w 2549"/>
            <a:gd name="T85" fmla="*/ 2147483647 h 2827"/>
            <a:gd name="T86" fmla="*/ 2147483647 w 2549"/>
            <a:gd name="T87" fmla="*/ 2147483647 h 2827"/>
            <a:gd name="T88" fmla="*/ 2147483647 w 2549"/>
            <a:gd name="T89" fmla="*/ 2147483647 h 2827"/>
            <a:gd name="T90" fmla="*/ 2147483647 w 2549"/>
            <a:gd name="T91" fmla="*/ 2147483647 h 2827"/>
            <a:gd name="T92" fmla="*/ 2147483647 w 2549"/>
            <a:gd name="T93" fmla="*/ 2147483647 h 2827"/>
            <a:gd name="T94" fmla="*/ 2147483647 w 2549"/>
            <a:gd name="T95" fmla="*/ 2147483647 h 2827"/>
            <a:gd name="T96" fmla="*/ 2147483647 w 2549"/>
            <a:gd name="T97" fmla="*/ 2147483647 h 2827"/>
            <a:gd name="T98" fmla="*/ 2147483647 w 2549"/>
            <a:gd name="T99" fmla="*/ 2147483647 h 2827"/>
            <a:gd name="T100" fmla="*/ 2147483647 w 2549"/>
            <a:gd name="T101" fmla="*/ 2147483647 h 2827"/>
            <a:gd name="T102" fmla="*/ 2147483647 w 2549"/>
            <a:gd name="T103" fmla="*/ 2147483647 h 2827"/>
            <a:gd name="T104" fmla="*/ 2147483647 w 2549"/>
            <a:gd name="T105" fmla="*/ 2147483647 h 2827"/>
            <a:gd name="T106" fmla="*/ 2147483647 w 2549"/>
            <a:gd name="T107" fmla="*/ 2147483647 h 2827"/>
            <a:gd name="T108" fmla="*/ 2147483647 w 2549"/>
            <a:gd name="T109" fmla="*/ 2147483647 h 2827"/>
            <a:gd name="T110" fmla="*/ 2147483647 w 2549"/>
            <a:gd name="T111" fmla="*/ 2147483647 h 2827"/>
            <a:gd name="T112" fmla="*/ 2147483647 w 2549"/>
            <a:gd name="T113" fmla="*/ 2147483647 h 2827"/>
            <a:gd name="T114" fmla="*/ 2147483647 w 2549"/>
            <a:gd name="T115" fmla="*/ 2147483647 h 2827"/>
            <a:gd name="T116" fmla="*/ 2147483647 w 2549"/>
            <a:gd name="T117" fmla="*/ 2147483647 h 2827"/>
            <a:gd name="T118" fmla="*/ 2147483647 w 2549"/>
            <a:gd name="T119" fmla="*/ 2147483647 h 2827"/>
            <a:gd name="T120" fmla="*/ 2147483647 w 2549"/>
            <a:gd name="T121" fmla="*/ 2147483647 h 2827"/>
            <a:gd name="T122" fmla="*/ 2147483647 w 2549"/>
            <a:gd name="T123" fmla="*/ 2147483647 h 2827"/>
            <a:gd name="T124" fmla="*/ 2147483647 w 2549"/>
            <a:gd name="T125" fmla="*/ 2147483647 h 2827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60000 65536"/>
            <a:gd name="T187" fmla="*/ 0 60000 65536"/>
            <a:gd name="T188" fmla="*/ 0 60000 65536"/>
            <a:gd name="T189" fmla="*/ 0 w 2549"/>
            <a:gd name="T190" fmla="*/ 0 h 2827"/>
            <a:gd name="T191" fmla="*/ 2549 w 2549"/>
            <a:gd name="T192" fmla="*/ 2827 h 2827"/>
          </a:gdLst>
          <a:ahLst/>
          <a:cxnLst>
            <a:cxn ang="T126">
              <a:pos x="T0" y="T1"/>
            </a:cxn>
            <a:cxn ang="T127">
              <a:pos x="T2" y="T3"/>
            </a:cxn>
            <a:cxn ang="T128">
              <a:pos x="T4" y="T5"/>
            </a:cxn>
            <a:cxn ang="T129">
              <a:pos x="T6" y="T7"/>
            </a:cxn>
            <a:cxn ang="T130">
              <a:pos x="T8" y="T9"/>
            </a:cxn>
            <a:cxn ang="T131">
              <a:pos x="T10" y="T11"/>
            </a:cxn>
            <a:cxn ang="T132">
              <a:pos x="T12" y="T13"/>
            </a:cxn>
            <a:cxn ang="T133">
              <a:pos x="T14" y="T15"/>
            </a:cxn>
            <a:cxn ang="T134">
              <a:pos x="T16" y="T17"/>
            </a:cxn>
            <a:cxn ang="T135">
              <a:pos x="T18" y="T19"/>
            </a:cxn>
            <a:cxn ang="T136">
              <a:pos x="T20" y="T21"/>
            </a:cxn>
            <a:cxn ang="T137">
              <a:pos x="T22" y="T23"/>
            </a:cxn>
            <a:cxn ang="T138">
              <a:pos x="T24" y="T25"/>
            </a:cxn>
            <a:cxn ang="T139">
              <a:pos x="T26" y="T27"/>
            </a:cxn>
            <a:cxn ang="T140">
              <a:pos x="T28" y="T29"/>
            </a:cxn>
            <a:cxn ang="T141">
              <a:pos x="T30" y="T31"/>
            </a:cxn>
            <a:cxn ang="T142">
              <a:pos x="T32" y="T33"/>
            </a:cxn>
            <a:cxn ang="T143">
              <a:pos x="T34" y="T35"/>
            </a:cxn>
            <a:cxn ang="T144">
              <a:pos x="T36" y="T37"/>
            </a:cxn>
            <a:cxn ang="T145">
              <a:pos x="T38" y="T39"/>
            </a:cxn>
            <a:cxn ang="T146">
              <a:pos x="T40" y="T41"/>
            </a:cxn>
            <a:cxn ang="T147">
              <a:pos x="T42" y="T43"/>
            </a:cxn>
            <a:cxn ang="T148">
              <a:pos x="T44" y="T45"/>
            </a:cxn>
            <a:cxn ang="T149">
              <a:pos x="T46" y="T47"/>
            </a:cxn>
            <a:cxn ang="T150">
              <a:pos x="T48" y="T49"/>
            </a:cxn>
            <a:cxn ang="T151">
              <a:pos x="T50" y="T51"/>
            </a:cxn>
            <a:cxn ang="T152">
              <a:pos x="T52" y="T53"/>
            </a:cxn>
            <a:cxn ang="T153">
              <a:pos x="T54" y="T55"/>
            </a:cxn>
            <a:cxn ang="T154">
              <a:pos x="T56" y="T57"/>
            </a:cxn>
            <a:cxn ang="T155">
              <a:pos x="T58" y="T59"/>
            </a:cxn>
            <a:cxn ang="T156">
              <a:pos x="T60" y="T61"/>
            </a:cxn>
            <a:cxn ang="T157">
              <a:pos x="T62" y="T63"/>
            </a:cxn>
            <a:cxn ang="T158">
              <a:pos x="T64" y="T65"/>
            </a:cxn>
            <a:cxn ang="T159">
              <a:pos x="T66" y="T67"/>
            </a:cxn>
            <a:cxn ang="T160">
              <a:pos x="T68" y="T69"/>
            </a:cxn>
            <a:cxn ang="T161">
              <a:pos x="T70" y="T71"/>
            </a:cxn>
            <a:cxn ang="T162">
              <a:pos x="T72" y="T73"/>
            </a:cxn>
            <a:cxn ang="T163">
              <a:pos x="T74" y="T75"/>
            </a:cxn>
            <a:cxn ang="T164">
              <a:pos x="T76" y="T77"/>
            </a:cxn>
            <a:cxn ang="T165">
              <a:pos x="T78" y="T79"/>
            </a:cxn>
            <a:cxn ang="T166">
              <a:pos x="T80" y="T81"/>
            </a:cxn>
            <a:cxn ang="T167">
              <a:pos x="T82" y="T83"/>
            </a:cxn>
            <a:cxn ang="T168">
              <a:pos x="T84" y="T85"/>
            </a:cxn>
            <a:cxn ang="T169">
              <a:pos x="T86" y="T87"/>
            </a:cxn>
            <a:cxn ang="T170">
              <a:pos x="T88" y="T89"/>
            </a:cxn>
            <a:cxn ang="T171">
              <a:pos x="T90" y="T91"/>
            </a:cxn>
            <a:cxn ang="T172">
              <a:pos x="T92" y="T93"/>
            </a:cxn>
            <a:cxn ang="T173">
              <a:pos x="T94" y="T95"/>
            </a:cxn>
            <a:cxn ang="T174">
              <a:pos x="T96" y="T97"/>
            </a:cxn>
            <a:cxn ang="T175">
              <a:pos x="T98" y="T99"/>
            </a:cxn>
            <a:cxn ang="T176">
              <a:pos x="T100" y="T101"/>
            </a:cxn>
            <a:cxn ang="T177">
              <a:pos x="T102" y="T103"/>
            </a:cxn>
            <a:cxn ang="T178">
              <a:pos x="T104" y="T105"/>
            </a:cxn>
            <a:cxn ang="T179">
              <a:pos x="T106" y="T107"/>
            </a:cxn>
            <a:cxn ang="T180">
              <a:pos x="T108" y="T109"/>
            </a:cxn>
            <a:cxn ang="T181">
              <a:pos x="T110" y="T111"/>
            </a:cxn>
            <a:cxn ang="T182">
              <a:pos x="T112" y="T113"/>
            </a:cxn>
            <a:cxn ang="T183">
              <a:pos x="T114" y="T115"/>
            </a:cxn>
            <a:cxn ang="T184">
              <a:pos x="T116" y="T117"/>
            </a:cxn>
            <a:cxn ang="T185">
              <a:pos x="T118" y="T119"/>
            </a:cxn>
            <a:cxn ang="T186">
              <a:pos x="T120" y="T121"/>
            </a:cxn>
            <a:cxn ang="T187">
              <a:pos x="T122" y="T123"/>
            </a:cxn>
            <a:cxn ang="T188">
              <a:pos x="T124" y="T125"/>
            </a:cxn>
          </a:cxnLst>
          <a:rect l="T189" t="T190" r="T191" b="T192"/>
          <a:pathLst>
            <a:path w="2549" h="2827">
              <a:moveTo>
                <a:pt x="1288" y="1048"/>
              </a:moveTo>
              <a:lnTo>
                <a:pt x="1192" y="1056"/>
              </a:lnTo>
              <a:lnTo>
                <a:pt x="1104" y="1040"/>
              </a:lnTo>
              <a:lnTo>
                <a:pt x="1048" y="992"/>
              </a:lnTo>
              <a:lnTo>
                <a:pt x="968" y="976"/>
              </a:lnTo>
              <a:lnTo>
                <a:pt x="960" y="920"/>
              </a:lnTo>
              <a:lnTo>
                <a:pt x="944" y="840"/>
              </a:lnTo>
              <a:lnTo>
                <a:pt x="888" y="824"/>
              </a:lnTo>
              <a:lnTo>
                <a:pt x="856" y="880"/>
              </a:lnTo>
              <a:lnTo>
                <a:pt x="872" y="936"/>
              </a:lnTo>
              <a:lnTo>
                <a:pt x="872" y="1000"/>
              </a:lnTo>
              <a:lnTo>
                <a:pt x="736" y="1000"/>
              </a:lnTo>
              <a:lnTo>
                <a:pt x="624" y="1032"/>
              </a:lnTo>
              <a:lnTo>
                <a:pt x="576" y="1016"/>
              </a:lnTo>
              <a:lnTo>
                <a:pt x="608" y="952"/>
              </a:lnTo>
              <a:lnTo>
                <a:pt x="560" y="936"/>
              </a:lnTo>
              <a:lnTo>
                <a:pt x="480" y="1000"/>
              </a:lnTo>
              <a:lnTo>
                <a:pt x="408" y="1032"/>
              </a:lnTo>
              <a:lnTo>
                <a:pt x="336" y="1064"/>
              </a:lnTo>
              <a:lnTo>
                <a:pt x="344" y="1144"/>
              </a:lnTo>
              <a:lnTo>
                <a:pt x="296" y="1200"/>
              </a:lnTo>
              <a:lnTo>
                <a:pt x="173" y="1226"/>
              </a:lnTo>
              <a:lnTo>
                <a:pt x="119" y="1178"/>
              </a:lnTo>
              <a:lnTo>
                <a:pt x="64" y="1144"/>
              </a:lnTo>
              <a:lnTo>
                <a:pt x="26" y="1199"/>
              </a:lnTo>
              <a:lnTo>
                <a:pt x="40" y="1256"/>
              </a:lnTo>
              <a:lnTo>
                <a:pt x="0" y="1288"/>
              </a:lnTo>
              <a:lnTo>
                <a:pt x="24" y="1352"/>
              </a:lnTo>
              <a:lnTo>
                <a:pt x="32" y="1416"/>
              </a:lnTo>
              <a:lnTo>
                <a:pt x="56" y="1488"/>
              </a:lnTo>
              <a:lnTo>
                <a:pt x="136" y="1464"/>
              </a:lnTo>
              <a:lnTo>
                <a:pt x="224" y="1424"/>
              </a:lnTo>
              <a:lnTo>
                <a:pt x="320" y="1400"/>
              </a:lnTo>
              <a:lnTo>
                <a:pt x="408" y="1352"/>
              </a:lnTo>
              <a:lnTo>
                <a:pt x="472" y="1392"/>
              </a:lnTo>
              <a:lnTo>
                <a:pt x="536" y="1368"/>
              </a:lnTo>
              <a:lnTo>
                <a:pt x="616" y="1432"/>
              </a:lnTo>
              <a:lnTo>
                <a:pt x="728" y="1416"/>
              </a:lnTo>
              <a:lnTo>
                <a:pt x="832" y="1400"/>
              </a:lnTo>
              <a:lnTo>
                <a:pt x="944" y="1376"/>
              </a:lnTo>
              <a:lnTo>
                <a:pt x="1056" y="1368"/>
              </a:lnTo>
              <a:lnTo>
                <a:pt x="1160" y="1344"/>
              </a:lnTo>
              <a:lnTo>
                <a:pt x="1216" y="1320"/>
              </a:lnTo>
              <a:lnTo>
                <a:pt x="1296" y="1304"/>
              </a:lnTo>
              <a:lnTo>
                <a:pt x="1400" y="1352"/>
              </a:lnTo>
              <a:lnTo>
                <a:pt x="1384" y="1424"/>
              </a:lnTo>
              <a:lnTo>
                <a:pt x="1320" y="1512"/>
              </a:lnTo>
              <a:lnTo>
                <a:pt x="1274" y="1541"/>
              </a:lnTo>
              <a:lnTo>
                <a:pt x="1199" y="1541"/>
              </a:lnTo>
              <a:lnTo>
                <a:pt x="1136" y="1528"/>
              </a:lnTo>
              <a:lnTo>
                <a:pt x="1096" y="1600"/>
              </a:lnTo>
              <a:lnTo>
                <a:pt x="1000" y="1656"/>
              </a:lnTo>
              <a:lnTo>
                <a:pt x="888" y="1696"/>
              </a:lnTo>
              <a:lnTo>
                <a:pt x="744" y="1736"/>
              </a:lnTo>
              <a:lnTo>
                <a:pt x="616" y="1776"/>
              </a:lnTo>
              <a:lnTo>
                <a:pt x="480" y="1816"/>
              </a:lnTo>
              <a:lnTo>
                <a:pt x="440" y="1880"/>
              </a:lnTo>
              <a:lnTo>
                <a:pt x="328" y="1928"/>
              </a:lnTo>
              <a:lnTo>
                <a:pt x="368" y="2024"/>
              </a:lnTo>
              <a:lnTo>
                <a:pt x="344" y="2096"/>
              </a:lnTo>
              <a:lnTo>
                <a:pt x="296" y="2152"/>
              </a:lnTo>
              <a:lnTo>
                <a:pt x="230" y="2186"/>
              </a:lnTo>
              <a:lnTo>
                <a:pt x="143" y="2216"/>
              </a:lnTo>
              <a:lnTo>
                <a:pt x="122" y="2260"/>
              </a:lnTo>
              <a:lnTo>
                <a:pt x="178" y="2292"/>
              </a:lnTo>
              <a:lnTo>
                <a:pt x="202" y="2340"/>
              </a:lnTo>
              <a:lnTo>
                <a:pt x="186" y="2396"/>
              </a:lnTo>
              <a:lnTo>
                <a:pt x="248" y="2424"/>
              </a:lnTo>
              <a:lnTo>
                <a:pt x="346" y="2460"/>
              </a:lnTo>
              <a:lnTo>
                <a:pt x="418" y="2364"/>
              </a:lnTo>
              <a:lnTo>
                <a:pt x="490" y="2316"/>
              </a:lnTo>
              <a:lnTo>
                <a:pt x="554" y="2324"/>
              </a:lnTo>
              <a:lnTo>
                <a:pt x="538" y="2396"/>
              </a:lnTo>
              <a:lnTo>
                <a:pt x="482" y="2460"/>
              </a:lnTo>
              <a:lnTo>
                <a:pt x="530" y="2524"/>
              </a:lnTo>
              <a:lnTo>
                <a:pt x="634" y="2548"/>
              </a:lnTo>
              <a:lnTo>
                <a:pt x="666" y="2636"/>
              </a:lnTo>
              <a:lnTo>
                <a:pt x="762" y="2620"/>
              </a:lnTo>
              <a:lnTo>
                <a:pt x="850" y="2572"/>
              </a:lnTo>
              <a:lnTo>
                <a:pt x="898" y="2508"/>
              </a:lnTo>
              <a:lnTo>
                <a:pt x="962" y="2468"/>
              </a:lnTo>
              <a:lnTo>
                <a:pt x="1058" y="2444"/>
              </a:lnTo>
              <a:lnTo>
                <a:pt x="1099" y="2416"/>
              </a:lnTo>
              <a:lnTo>
                <a:pt x="1218" y="2428"/>
              </a:lnTo>
              <a:lnTo>
                <a:pt x="1322" y="2388"/>
              </a:lnTo>
              <a:lnTo>
                <a:pt x="1370" y="2340"/>
              </a:lnTo>
              <a:lnTo>
                <a:pt x="1458" y="2324"/>
              </a:lnTo>
              <a:lnTo>
                <a:pt x="1562" y="2300"/>
              </a:lnTo>
              <a:lnTo>
                <a:pt x="1650" y="2276"/>
              </a:lnTo>
              <a:lnTo>
                <a:pt x="1746" y="2276"/>
              </a:lnTo>
              <a:lnTo>
                <a:pt x="1722" y="2380"/>
              </a:lnTo>
              <a:lnTo>
                <a:pt x="1658" y="2428"/>
              </a:lnTo>
              <a:lnTo>
                <a:pt x="1602" y="2404"/>
              </a:lnTo>
              <a:lnTo>
                <a:pt x="1506" y="2436"/>
              </a:lnTo>
              <a:lnTo>
                <a:pt x="1434" y="2492"/>
              </a:lnTo>
              <a:lnTo>
                <a:pt x="1370" y="2500"/>
              </a:lnTo>
              <a:lnTo>
                <a:pt x="1373" y="2560"/>
              </a:lnTo>
              <a:lnTo>
                <a:pt x="1343" y="2593"/>
              </a:lnTo>
              <a:lnTo>
                <a:pt x="1298" y="2567"/>
              </a:lnTo>
              <a:lnTo>
                <a:pt x="1280" y="2528"/>
              </a:lnTo>
              <a:lnTo>
                <a:pt x="1223" y="2605"/>
              </a:lnTo>
              <a:lnTo>
                <a:pt x="1229" y="2644"/>
              </a:lnTo>
              <a:lnTo>
                <a:pt x="1223" y="2695"/>
              </a:lnTo>
              <a:lnTo>
                <a:pt x="1228" y="2758"/>
              </a:lnTo>
              <a:lnTo>
                <a:pt x="1244" y="2827"/>
              </a:lnTo>
              <a:lnTo>
                <a:pt x="1315" y="2791"/>
              </a:lnTo>
              <a:lnTo>
                <a:pt x="1382" y="2764"/>
              </a:lnTo>
              <a:lnTo>
                <a:pt x="1457" y="2722"/>
              </a:lnTo>
              <a:lnTo>
                <a:pt x="1492" y="2699"/>
              </a:lnTo>
              <a:lnTo>
                <a:pt x="1562" y="2641"/>
              </a:lnTo>
              <a:lnTo>
                <a:pt x="1592" y="2576"/>
              </a:lnTo>
              <a:lnTo>
                <a:pt x="1680" y="2584"/>
              </a:lnTo>
              <a:lnTo>
                <a:pt x="1756" y="2593"/>
              </a:lnTo>
              <a:lnTo>
                <a:pt x="1801" y="2593"/>
              </a:lnTo>
              <a:lnTo>
                <a:pt x="1855" y="2551"/>
              </a:lnTo>
              <a:lnTo>
                <a:pt x="1901" y="2545"/>
              </a:lnTo>
              <a:lnTo>
                <a:pt x="1958" y="2521"/>
              </a:lnTo>
              <a:lnTo>
                <a:pt x="2009" y="2492"/>
              </a:lnTo>
              <a:lnTo>
                <a:pt x="2053" y="2417"/>
              </a:lnTo>
              <a:lnTo>
                <a:pt x="2111" y="2366"/>
              </a:lnTo>
              <a:lnTo>
                <a:pt x="2176" y="2372"/>
              </a:lnTo>
              <a:lnTo>
                <a:pt x="2236" y="2372"/>
              </a:lnTo>
              <a:lnTo>
                <a:pt x="2291" y="2363"/>
              </a:lnTo>
              <a:lnTo>
                <a:pt x="2320" y="2299"/>
              </a:lnTo>
              <a:lnTo>
                <a:pt x="2321" y="2189"/>
              </a:lnTo>
              <a:lnTo>
                <a:pt x="2332" y="2062"/>
              </a:lnTo>
              <a:lnTo>
                <a:pt x="2393" y="1991"/>
              </a:lnTo>
              <a:lnTo>
                <a:pt x="2453" y="1973"/>
              </a:lnTo>
              <a:lnTo>
                <a:pt x="2509" y="1942"/>
              </a:lnTo>
              <a:lnTo>
                <a:pt x="2549" y="1906"/>
              </a:lnTo>
              <a:lnTo>
                <a:pt x="2519" y="1832"/>
              </a:lnTo>
              <a:lnTo>
                <a:pt x="2483" y="1789"/>
              </a:lnTo>
              <a:lnTo>
                <a:pt x="2494" y="1712"/>
              </a:lnTo>
              <a:lnTo>
                <a:pt x="2482" y="1606"/>
              </a:lnTo>
              <a:lnTo>
                <a:pt x="2482" y="1522"/>
              </a:lnTo>
              <a:lnTo>
                <a:pt x="2470" y="1420"/>
              </a:lnTo>
              <a:lnTo>
                <a:pt x="2432" y="1319"/>
              </a:lnTo>
              <a:lnTo>
                <a:pt x="2374" y="1244"/>
              </a:lnTo>
              <a:lnTo>
                <a:pt x="2332" y="1166"/>
              </a:lnTo>
              <a:lnTo>
                <a:pt x="2459" y="1063"/>
              </a:lnTo>
              <a:lnTo>
                <a:pt x="2489" y="986"/>
              </a:lnTo>
              <a:lnTo>
                <a:pt x="2497" y="910"/>
              </a:lnTo>
              <a:lnTo>
                <a:pt x="2446" y="896"/>
              </a:lnTo>
              <a:lnTo>
                <a:pt x="2389" y="875"/>
              </a:lnTo>
              <a:lnTo>
                <a:pt x="2330" y="847"/>
              </a:lnTo>
              <a:lnTo>
                <a:pt x="2236" y="836"/>
              </a:lnTo>
              <a:lnTo>
                <a:pt x="2222" y="784"/>
              </a:lnTo>
              <a:lnTo>
                <a:pt x="2224" y="721"/>
              </a:lnTo>
              <a:lnTo>
                <a:pt x="2251" y="677"/>
              </a:lnTo>
              <a:lnTo>
                <a:pt x="2225" y="632"/>
              </a:lnTo>
              <a:lnTo>
                <a:pt x="2219" y="589"/>
              </a:lnTo>
              <a:lnTo>
                <a:pt x="2270" y="515"/>
              </a:lnTo>
              <a:lnTo>
                <a:pt x="2270" y="439"/>
              </a:lnTo>
              <a:lnTo>
                <a:pt x="2266" y="367"/>
              </a:lnTo>
              <a:lnTo>
                <a:pt x="2299" y="304"/>
              </a:lnTo>
              <a:lnTo>
                <a:pt x="2284" y="238"/>
              </a:lnTo>
              <a:lnTo>
                <a:pt x="2236" y="188"/>
              </a:lnTo>
              <a:lnTo>
                <a:pt x="2222" y="118"/>
              </a:lnTo>
              <a:lnTo>
                <a:pt x="2219" y="44"/>
              </a:lnTo>
              <a:lnTo>
                <a:pt x="2176" y="8"/>
              </a:lnTo>
              <a:lnTo>
                <a:pt x="2112" y="0"/>
              </a:lnTo>
              <a:lnTo>
                <a:pt x="2064" y="64"/>
              </a:lnTo>
              <a:lnTo>
                <a:pt x="1992" y="64"/>
              </a:lnTo>
              <a:lnTo>
                <a:pt x="1920" y="48"/>
              </a:lnTo>
              <a:lnTo>
                <a:pt x="1840" y="96"/>
              </a:lnTo>
              <a:lnTo>
                <a:pt x="1744" y="48"/>
              </a:lnTo>
              <a:lnTo>
                <a:pt x="1688" y="152"/>
              </a:lnTo>
              <a:lnTo>
                <a:pt x="1640" y="208"/>
              </a:lnTo>
              <a:lnTo>
                <a:pt x="1592" y="312"/>
              </a:lnTo>
              <a:lnTo>
                <a:pt x="1480" y="360"/>
              </a:lnTo>
              <a:lnTo>
                <a:pt x="1336" y="392"/>
              </a:lnTo>
              <a:lnTo>
                <a:pt x="1256" y="472"/>
              </a:lnTo>
              <a:lnTo>
                <a:pt x="1200" y="432"/>
              </a:lnTo>
              <a:lnTo>
                <a:pt x="1104" y="432"/>
              </a:lnTo>
              <a:lnTo>
                <a:pt x="1088" y="496"/>
              </a:lnTo>
              <a:lnTo>
                <a:pt x="1120" y="560"/>
              </a:lnTo>
              <a:lnTo>
                <a:pt x="1216" y="608"/>
              </a:lnTo>
              <a:lnTo>
                <a:pt x="1280" y="664"/>
              </a:lnTo>
              <a:lnTo>
                <a:pt x="1264" y="736"/>
              </a:lnTo>
              <a:lnTo>
                <a:pt x="1296" y="848"/>
              </a:lnTo>
              <a:lnTo>
                <a:pt x="1240" y="920"/>
              </a:lnTo>
              <a:lnTo>
                <a:pt x="1312" y="928"/>
              </a:lnTo>
              <a:lnTo>
                <a:pt x="1368" y="920"/>
              </a:lnTo>
              <a:lnTo>
                <a:pt x="1432" y="912"/>
              </a:lnTo>
              <a:lnTo>
                <a:pt x="1512" y="936"/>
              </a:lnTo>
              <a:lnTo>
                <a:pt x="1464" y="1000"/>
              </a:lnTo>
              <a:lnTo>
                <a:pt x="1416" y="1024"/>
              </a:lnTo>
              <a:lnTo>
                <a:pt x="1344" y="1048"/>
              </a:lnTo>
              <a:lnTo>
                <a:pt x="1288" y="1048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734508</xdr:colOff>
      <xdr:row>22</xdr:row>
      <xdr:rowOff>168218</xdr:rowOff>
    </xdr:from>
    <xdr:to>
      <xdr:col>10</xdr:col>
      <xdr:colOff>480852</xdr:colOff>
      <xdr:row>27</xdr:row>
      <xdr:rowOff>63737</xdr:rowOff>
    </xdr:to>
    <xdr:sp macro="" textlink="">
      <xdr:nvSpPr>
        <xdr:cNvPr id="275" name="iremap31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/>
        </xdr:cNvSpPr>
      </xdr:nvSpPr>
      <xdr:spPr bwMode="auto">
        <a:xfrm>
          <a:off x="5563683" y="4330643"/>
          <a:ext cx="708369" cy="895644"/>
        </a:xfrm>
        <a:custGeom>
          <a:avLst/>
          <a:gdLst>
            <a:gd name="T0" fmla="*/ 2147483647 w 1624"/>
            <a:gd name="T1" fmla="*/ 2147483647 h 2152"/>
            <a:gd name="T2" fmla="*/ 2147483647 w 1624"/>
            <a:gd name="T3" fmla="*/ 2147483647 h 2152"/>
            <a:gd name="T4" fmla="*/ 2147483647 w 1624"/>
            <a:gd name="T5" fmla="*/ 2147483647 h 2152"/>
            <a:gd name="T6" fmla="*/ 2147483647 w 1624"/>
            <a:gd name="T7" fmla="*/ 2147483647 h 2152"/>
            <a:gd name="T8" fmla="*/ 2147483647 w 1624"/>
            <a:gd name="T9" fmla="*/ 2147483647 h 2152"/>
            <a:gd name="T10" fmla="*/ 2147483647 w 1624"/>
            <a:gd name="T11" fmla="*/ 2147483647 h 2152"/>
            <a:gd name="T12" fmla="*/ 2147483647 w 1624"/>
            <a:gd name="T13" fmla="*/ 2147483647 h 2152"/>
            <a:gd name="T14" fmla="*/ 2147483647 w 1624"/>
            <a:gd name="T15" fmla="*/ 2147483647 h 2152"/>
            <a:gd name="T16" fmla="*/ 2147483647 w 1624"/>
            <a:gd name="T17" fmla="*/ 2147483647 h 2152"/>
            <a:gd name="T18" fmla="*/ 2147483647 w 1624"/>
            <a:gd name="T19" fmla="*/ 2147483647 h 2152"/>
            <a:gd name="T20" fmla="*/ 2147483647 w 1624"/>
            <a:gd name="T21" fmla="*/ 2147483647 h 2152"/>
            <a:gd name="T22" fmla="*/ 2147483647 w 1624"/>
            <a:gd name="T23" fmla="*/ 2147483647 h 2152"/>
            <a:gd name="T24" fmla="*/ 2147483647 w 1624"/>
            <a:gd name="T25" fmla="*/ 2147483647 h 2152"/>
            <a:gd name="T26" fmla="*/ 2147483647 w 1624"/>
            <a:gd name="T27" fmla="*/ 2147483647 h 2152"/>
            <a:gd name="T28" fmla="*/ 2147483647 w 1624"/>
            <a:gd name="T29" fmla="*/ 2147483647 h 2152"/>
            <a:gd name="T30" fmla="*/ 2147483647 w 1624"/>
            <a:gd name="T31" fmla="*/ 2147483647 h 2152"/>
            <a:gd name="T32" fmla="*/ 2147483647 w 1624"/>
            <a:gd name="T33" fmla="*/ 2147483647 h 2152"/>
            <a:gd name="T34" fmla="*/ 2147483647 w 1624"/>
            <a:gd name="T35" fmla="*/ 2147483647 h 2152"/>
            <a:gd name="T36" fmla="*/ 2147483647 w 1624"/>
            <a:gd name="T37" fmla="*/ 2147483647 h 2152"/>
            <a:gd name="T38" fmla="*/ 2147483647 w 1624"/>
            <a:gd name="T39" fmla="*/ 2147483647 h 2152"/>
            <a:gd name="T40" fmla="*/ 2147483647 w 1624"/>
            <a:gd name="T41" fmla="*/ 2147483647 h 2152"/>
            <a:gd name="T42" fmla="*/ 2147483647 w 1624"/>
            <a:gd name="T43" fmla="*/ 2147483647 h 2152"/>
            <a:gd name="T44" fmla="*/ 2147483647 w 1624"/>
            <a:gd name="T45" fmla="*/ 2147483647 h 2152"/>
            <a:gd name="T46" fmla="*/ 2147483647 w 1624"/>
            <a:gd name="T47" fmla="*/ 2147483647 h 2152"/>
            <a:gd name="T48" fmla="*/ 2147483647 w 1624"/>
            <a:gd name="T49" fmla="*/ 2147483647 h 2152"/>
            <a:gd name="T50" fmla="*/ 2147483647 w 1624"/>
            <a:gd name="T51" fmla="*/ 2147483647 h 2152"/>
            <a:gd name="T52" fmla="*/ 0 w 1624"/>
            <a:gd name="T53" fmla="*/ 2147483647 h 2152"/>
            <a:gd name="T54" fmla="*/ 2147483647 w 1624"/>
            <a:gd name="T55" fmla="*/ 2147483647 h 2152"/>
            <a:gd name="T56" fmla="*/ 2147483647 w 1624"/>
            <a:gd name="T57" fmla="*/ 2147483647 h 2152"/>
            <a:gd name="T58" fmla="*/ 2147483647 w 1624"/>
            <a:gd name="T59" fmla="*/ 2147483647 h 2152"/>
            <a:gd name="T60" fmla="*/ 2147483647 w 1624"/>
            <a:gd name="T61" fmla="*/ 2147483647 h 2152"/>
            <a:gd name="T62" fmla="*/ 2147483647 w 1624"/>
            <a:gd name="T63" fmla="*/ 2147483647 h 2152"/>
            <a:gd name="T64" fmla="*/ 2147483647 w 1624"/>
            <a:gd name="T65" fmla="*/ 2147483647 h 2152"/>
            <a:gd name="T66" fmla="*/ 2147483647 w 1624"/>
            <a:gd name="T67" fmla="*/ 2147483647 h 2152"/>
            <a:gd name="T68" fmla="*/ 2147483647 w 1624"/>
            <a:gd name="T69" fmla="*/ 2147483647 h 2152"/>
            <a:gd name="T70" fmla="*/ 2147483647 w 1624"/>
            <a:gd name="T71" fmla="*/ 2147483647 h 2152"/>
            <a:gd name="T72" fmla="*/ 2147483647 w 1624"/>
            <a:gd name="T73" fmla="*/ 2147483647 h 2152"/>
            <a:gd name="T74" fmla="*/ 2147483647 w 1624"/>
            <a:gd name="T75" fmla="*/ 2147483647 h 2152"/>
            <a:gd name="T76" fmla="*/ 2147483647 w 1624"/>
            <a:gd name="T77" fmla="*/ 2147483647 h 2152"/>
            <a:gd name="T78" fmla="*/ 2147483647 w 1624"/>
            <a:gd name="T79" fmla="*/ 2147483647 h 2152"/>
            <a:gd name="T80" fmla="*/ 2147483647 w 1624"/>
            <a:gd name="T81" fmla="*/ 2147483647 h 2152"/>
            <a:gd name="T82" fmla="*/ 2147483647 w 1624"/>
            <a:gd name="T83" fmla="*/ 2147483647 h 2152"/>
            <a:gd name="T84" fmla="*/ 2147483647 w 1624"/>
            <a:gd name="T85" fmla="*/ 2147483647 h 2152"/>
            <a:gd name="T86" fmla="*/ 2147483647 w 1624"/>
            <a:gd name="T87" fmla="*/ 2147483647 h 2152"/>
            <a:gd name="T88" fmla="*/ 2147483647 w 1624"/>
            <a:gd name="T89" fmla="*/ 2147483647 h 2152"/>
            <a:gd name="T90" fmla="*/ 2147483647 w 1624"/>
            <a:gd name="T91" fmla="*/ 2147483647 h 2152"/>
            <a:gd name="T92" fmla="*/ 2147483647 w 1624"/>
            <a:gd name="T93" fmla="*/ 2147483647 h 2152"/>
            <a:gd name="T94" fmla="*/ 2147483647 w 1624"/>
            <a:gd name="T95" fmla="*/ 2147483647 h 2152"/>
            <a:gd name="T96" fmla="*/ 2147483647 w 1624"/>
            <a:gd name="T97" fmla="*/ 2147483647 h 2152"/>
            <a:gd name="T98" fmla="*/ 2147483647 w 1624"/>
            <a:gd name="T99" fmla="*/ 2147483647 h 2152"/>
            <a:gd name="T100" fmla="*/ 2147483647 w 1624"/>
            <a:gd name="T101" fmla="*/ 2147483647 h 2152"/>
            <a:gd name="T102" fmla="*/ 2147483647 w 1624"/>
            <a:gd name="T103" fmla="*/ 2147483647 h 2152"/>
            <a:gd name="T104" fmla="*/ 2147483647 w 1624"/>
            <a:gd name="T105" fmla="*/ 2147483647 h 2152"/>
            <a:gd name="T106" fmla="*/ 2147483647 w 1624"/>
            <a:gd name="T107" fmla="*/ 2147483647 h 2152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1624"/>
            <a:gd name="T163" fmla="*/ 0 h 2152"/>
            <a:gd name="T164" fmla="*/ 1624 w 1624"/>
            <a:gd name="T165" fmla="*/ 2152 h 2152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1624" h="2152">
              <a:moveTo>
                <a:pt x="1520" y="976"/>
              </a:moveTo>
              <a:lnTo>
                <a:pt x="1560" y="872"/>
              </a:lnTo>
              <a:lnTo>
                <a:pt x="1592" y="784"/>
              </a:lnTo>
              <a:lnTo>
                <a:pt x="1560" y="720"/>
              </a:lnTo>
              <a:lnTo>
                <a:pt x="1528" y="632"/>
              </a:lnTo>
              <a:lnTo>
                <a:pt x="1512" y="504"/>
              </a:lnTo>
              <a:lnTo>
                <a:pt x="1552" y="416"/>
              </a:lnTo>
              <a:lnTo>
                <a:pt x="1608" y="344"/>
              </a:lnTo>
              <a:lnTo>
                <a:pt x="1600" y="296"/>
              </a:lnTo>
              <a:lnTo>
                <a:pt x="1624" y="208"/>
              </a:lnTo>
              <a:lnTo>
                <a:pt x="1586" y="150"/>
              </a:lnTo>
              <a:lnTo>
                <a:pt x="1562" y="96"/>
              </a:lnTo>
              <a:lnTo>
                <a:pt x="1504" y="67"/>
              </a:lnTo>
              <a:lnTo>
                <a:pt x="1442" y="75"/>
              </a:lnTo>
              <a:lnTo>
                <a:pt x="1355" y="48"/>
              </a:lnTo>
              <a:lnTo>
                <a:pt x="1273" y="30"/>
              </a:lnTo>
              <a:lnTo>
                <a:pt x="1232" y="0"/>
              </a:lnTo>
              <a:lnTo>
                <a:pt x="1168" y="25"/>
              </a:lnTo>
              <a:lnTo>
                <a:pt x="1159" y="67"/>
              </a:lnTo>
              <a:lnTo>
                <a:pt x="1175" y="108"/>
              </a:lnTo>
              <a:lnTo>
                <a:pt x="1175" y="151"/>
              </a:lnTo>
              <a:lnTo>
                <a:pt x="1129" y="195"/>
              </a:lnTo>
              <a:lnTo>
                <a:pt x="1082" y="255"/>
              </a:lnTo>
              <a:lnTo>
                <a:pt x="1016" y="285"/>
              </a:lnTo>
              <a:lnTo>
                <a:pt x="953" y="330"/>
              </a:lnTo>
              <a:lnTo>
                <a:pt x="881" y="361"/>
              </a:lnTo>
              <a:lnTo>
                <a:pt x="823" y="367"/>
              </a:lnTo>
              <a:lnTo>
                <a:pt x="788" y="361"/>
              </a:lnTo>
              <a:lnTo>
                <a:pt x="743" y="337"/>
              </a:lnTo>
              <a:lnTo>
                <a:pt x="680" y="384"/>
              </a:lnTo>
              <a:lnTo>
                <a:pt x="664" y="432"/>
              </a:lnTo>
              <a:lnTo>
                <a:pt x="688" y="472"/>
              </a:lnTo>
              <a:lnTo>
                <a:pt x="696" y="520"/>
              </a:lnTo>
              <a:lnTo>
                <a:pt x="648" y="552"/>
              </a:lnTo>
              <a:lnTo>
                <a:pt x="584" y="560"/>
              </a:lnTo>
              <a:lnTo>
                <a:pt x="512" y="560"/>
              </a:lnTo>
              <a:lnTo>
                <a:pt x="464" y="600"/>
              </a:lnTo>
              <a:lnTo>
                <a:pt x="432" y="656"/>
              </a:lnTo>
              <a:lnTo>
                <a:pt x="416" y="728"/>
              </a:lnTo>
              <a:lnTo>
                <a:pt x="408" y="792"/>
              </a:lnTo>
              <a:lnTo>
                <a:pt x="440" y="856"/>
              </a:lnTo>
              <a:lnTo>
                <a:pt x="376" y="880"/>
              </a:lnTo>
              <a:lnTo>
                <a:pt x="320" y="928"/>
              </a:lnTo>
              <a:lnTo>
                <a:pt x="280" y="968"/>
              </a:lnTo>
              <a:lnTo>
                <a:pt x="232" y="1016"/>
              </a:lnTo>
              <a:lnTo>
                <a:pt x="192" y="1056"/>
              </a:lnTo>
              <a:lnTo>
                <a:pt x="136" y="1104"/>
              </a:lnTo>
              <a:lnTo>
                <a:pt x="120" y="1168"/>
              </a:lnTo>
              <a:lnTo>
                <a:pt x="168" y="1232"/>
              </a:lnTo>
              <a:lnTo>
                <a:pt x="112" y="1264"/>
              </a:lnTo>
              <a:lnTo>
                <a:pt x="78" y="1352"/>
              </a:lnTo>
              <a:lnTo>
                <a:pt x="30" y="1400"/>
              </a:lnTo>
              <a:lnTo>
                <a:pt x="21" y="1472"/>
              </a:lnTo>
              <a:lnTo>
                <a:pt x="0" y="1600"/>
              </a:lnTo>
              <a:lnTo>
                <a:pt x="16" y="1680"/>
              </a:lnTo>
              <a:lnTo>
                <a:pt x="72" y="1720"/>
              </a:lnTo>
              <a:lnTo>
                <a:pt x="80" y="1792"/>
              </a:lnTo>
              <a:lnTo>
                <a:pt x="88" y="1848"/>
              </a:lnTo>
              <a:lnTo>
                <a:pt x="136" y="1888"/>
              </a:lnTo>
              <a:lnTo>
                <a:pt x="192" y="1936"/>
              </a:lnTo>
              <a:lnTo>
                <a:pt x="216" y="1968"/>
              </a:lnTo>
              <a:lnTo>
                <a:pt x="192" y="2000"/>
              </a:lnTo>
              <a:lnTo>
                <a:pt x="192" y="2072"/>
              </a:lnTo>
              <a:lnTo>
                <a:pt x="112" y="2136"/>
              </a:lnTo>
              <a:lnTo>
                <a:pt x="176" y="2152"/>
              </a:lnTo>
              <a:lnTo>
                <a:pt x="256" y="2096"/>
              </a:lnTo>
              <a:lnTo>
                <a:pt x="336" y="2040"/>
              </a:lnTo>
              <a:lnTo>
                <a:pt x="344" y="1976"/>
              </a:lnTo>
              <a:lnTo>
                <a:pt x="328" y="1928"/>
              </a:lnTo>
              <a:lnTo>
                <a:pt x="344" y="1864"/>
              </a:lnTo>
              <a:lnTo>
                <a:pt x="376" y="1832"/>
              </a:lnTo>
              <a:lnTo>
                <a:pt x="432" y="1808"/>
              </a:lnTo>
              <a:lnTo>
                <a:pt x="480" y="1864"/>
              </a:lnTo>
              <a:lnTo>
                <a:pt x="544" y="1936"/>
              </a:lnTo>
              <a:lnTo>
                <a:pt x="608" y="1928"/>
              </a:lnTo>
              <a:lnTo>
                <a:pt x="640" y="1904"/>
              </a:lnTo>
              <a:lnTo>
                <a:pt x="704" y="1936"/>
              </a:lnTo>
              <a:lnTo>
                <a:pt x="744" y="1992"/>
              </a:lnTo>
              <a:lnTo>
                <a:pt x="816" y="2032"/>
              </a:lnTo>
              <a:lnTo>
                <a:pt x="864" y="2048"/>
              </a:lnTo>
              <a:lnTo>
                <a:pt x="928" y="2024"/>
              </a:lnTo>
              <a:lnTo>
                <a:pt x="976" y="2016"/>
              </a:lnTo>
              <a:lnTo>
                <a:pt x="1016" y="1984"/>
              </a:lnTo>
              <a:lnTo>
                <a:pt x="1040" y="1936"/>
              </a:lnTo>
              <a:lnTo>
                <a:pt x="1104" y="1960"/>
              </a:lnTo>
              <a:lnTo>
                <a:pt x="1198" y="1947"/>
              </a:lnTo>
              <a:lnTo>
                <a:pt x="1280" y="1976"/>
              </a:lnTo>
              <a:lnTo>
                <a:pt x="1328" y="2008"/>
              </a:lnTo>
              <a:lnTo>
                <a:pt x="1352" y="1944"/>
              </a:lnTo>
              <a:lnTo>
                <a:pt x="1366" y="1863"/>
              </a:lnTo>
              <a:lnTo>
                <a:pt x="1361" y="1775"/>
              </a:lnTo>
              <a:lnTo>
                <a:pt x="1289" y="1735"/>
              </a:lnTo>
              <a:lnTo>
                <a:pt x="1281" y="1679"/>
              </a:lnTo>
              <a:lnTo>
                <a:pt x="1229" y="1654"/>
              </a:lnTo>
              <a:lnTo>
                <a:pt x="1171" y="1662"/>
              </a:lnTo>
              <a:lnTo>
                <a:pt x="1129" y="1647"/>
              </a:lnTo>
              <a:lnTo>
                <a:pt x="1105" y="1567"/>
              </a:lnTo>
              <a:lnTo>
                <a:pt x="1040" y="1576"/>
              </a:lnTo>
              <a:lnTo>
                <a:pt x="976" y="1544"/>
              </a:lnTo>
              <a:lnTo>
                <a:pt x="976" y="1504"/>
              </a:lnTo>
              <a:lnTo>
                <a:pt x="1049" y="1471"/>
              </a:lnTo>
              <a:lnTo>
                <a:pt x="1137" y="1495"/>
              </a:lnTo>
              <a:lnTo>
                <a:pt x="1217" y="1471"/>
              </a:lnTo>
              <a:lnTo>
                <a:pt x="1265" y="1396"/>
              </a:lnTo>
              <a:lnTo>
                <a:pt x="1304" y="1320"/>
              </a:lnTo>
              <a:lnTo>
                <a:pt x="1368" y="1224"/>
              </a:lnTo>
              <a:lnTo>
                <a:pt x="1440" y="1136"/>
              </a:lnTo>
              <a:lnTo>
                <a:pt x="1472" y="1048"/>
              </a:lnTo>
              <a:lnTo>
                <a:pt x="1520" y="976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100814</xdr:colOff>
      <xdr:row>20</xdr:row>
      <xdr:rowOff>72294</xdr:rowOff>
    </xdr:from>
    <xdr:to>
      <xdr:col>8</xdr:col>
      <xdr:colOff>569672</xdr:colOff>
      <xdr:row>24</xdr:row>
      <xdr:rowOff>62943</xdr:rowOff>
    </xdr:to>
    <xdr:sp macro="" textlink="">
      <xdr:nvSpPr>
        <xdr:cNvPr id="277" name="iremap5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/>
        </xdr:cNvSpPr>
      </xdr:nvSpPr>
      <xdr:spPr bwMode="auto">
        <a:xfrm>
          <a:off x="3101189" y="3834669"/>
          <a:ext cx="1335633" cy="790749"/>
        </a:xfrm>
        <a:custGeom>
          <a:avLst/>
          <a:gdLst>
            <a:gd name="T0" fmla="*/ 2147483647 w 3984"/>
            <a:gd name="T1" fmla="*/ 2147483647 h 2374"/>
            <a:gd name="T2" fmla="*/ 2147483647 w 3984"/>
            <a:gd name="T3" fmla="*/ 2147483647 h 2374"/>
            <a:gd name="T4" fmla="*/ 2147483647 w 3984"/>
            <a:gd name="T5" fmla="*/ 2147483647 h 2374"/>
            <a:gd name="T6" fmla="*/ 2147483647 w 3984"/>
            <a:gd name="T7" fmla="*/ 2147483647 h 2374"/>
            <a:gd name="T8" fmla="*/ 2147483647 w 3984"/>
            <a:gd name="T9" fmla="*/ 2147483647 h 2374"/>
            <a:gd name="T10" fmla="*/ 2147483647 w 3984"/>
            <a:gd name="T11" fmla="*/ 2147483647 h 2374"/>
            <a:gd name="T12" fmla="*/ 2147483647 w 3984"/>
            <a:gd name="T13" fmla="*/ 0 h 2374"/>
            <a:gd name="T14" fmla="*/ 2147483647 w 3984"/>
            <a:gd name="T15" fmla="*/ 2147483647 h 2374"/>
            <a:gd name="T16" fmla="*/ 2147483647 w 3984"/>
            <a:gd name="T17" fmla="*/ 2147483647 h 2374"/>
            <a:gd name="T18" fmla="*/ 2147483647 w 3984"/>
            <a:gd name="T19" fmla="*/ 2147483647 h 2374"/>
            <a:gd name="T20" fmla="*/ 2147483647 w 3984"/>
            <a:gd name="T21" fmla="*/ 2147483647 h 2374"/>
            <a:gd name="T22" fmla="*/ 2147483647 w 3984"/>
            <a:gd name="T23" fmla="*/ 2147483647 h 2374"/>
            <a:gd name="T24" fmla="*/ 2147483647 w 3984"/>
            <a:gd name="T25" fmla="*/ 2147483647 h 2374"/>
            <a:gd name="T26" fmla="*/ 2147483647 w 3984"/>
            <a:gd name="T27" fmla="*/ 2147483647 h 2374"/>
            <a:gd name="T28" fmla="*/ 2147483647 w 3984"/>
            <a:gd name="T29" fmla="*/ 2147483647 h 2374"/>
            <a:gd name="T30" fmla="*/ 2147483647 w 3984"/>
            <a:gd name="T31" fmla="*/ 2147483647 h 2374"/>
            <a:gd name="T32" fmla="*/ 2147483647 w 3984"/>
            <a:gd name="T33" fmla="*/ 2147483647 h 2374"/>
            <a:gd name="T34" fmla="*/ 2147483647 w 3984"/>
            <a:gd name="T35" fmla="*/ 2147483647 h 2374"/>
            <a:gd name="T36" fmla="*/ 2147483647 w 3984"/>
            <a:gd name="T37" fmla="*/ 2147483647 h 2374"/>
            <a:gd name="T38" fmla="*/ 2147483647 w 3984"/>
            <a:gd name="T39" fmla="*/ 2147483647 h 2374"/>
            <a:gd name="T40" fmla="*/ 2147483647 w 3984"/>
            <a:gd name="T41" fmla="*/ 2147483647 h 2374"/>
            <a:gd name="T42" fmla="*/ 2147483647 w 3984"/>
            <a:gd name="T43" fmla="*/ 2147483647 h 2374"/>
            <a:gd name="T44" fmla="*/ 2147483647 w 3984"/>
            <a:gd name="T45" fmla="*/ 2147483647 h 2374"/>
            <a:gd name="T46" fmla="*/ 2147483647 w 3984"/>
            <a:gd name="T47" fmla="*/ 2147483647 h 2374"/>
            <a:gd name="T48" fmla="*/ 2147483647 w 3984"/>
            <a:gd name="T49" fmla="*/ 2147483647 h 2374"/>
            <a:gd name="T50" fmla="*/ 2147483647 w 3984"/>
            <a:gd name="T51" fmla="*/ 2147483647 h 2374"/>
            <a:gd name="T52" fmla="*/ 2147483647 w 3984"/>
            <a:gd name="T53" fmla="*/ 2147483647 h 2374"/>
            <a:gd name="T54" fmla="*/ 2147483647 w 3984"/>
            <a:gd name="T55" fmla="*/ 2147483647 h 2374"/>
            <a:gd name="T56" fmla="*/ 2147483647 w 3984"/>
            <a:gd name="T57" fmla="*/ 2147483647 h 2374"/>
            <a:gd name="T58" fmla="*/ 2147483647 w 3984"/>
            <a:gd name="T59" fmla="*/ 2147483647 h 2374"/>
            <a:gd name="T60" fmla="*/ 2147483647 w 3984"/>
            <a:gd name="T61" fmla="*/ 2147483647 h 2374"/>
            <a:gd name="T62" fmla="*/ 2147483647 w 3984"/>
            <a:gd name="T63" fmla="*/ 2147483647 h 2374"/>
            <a:gd name="T64" fmla="*/ 2147483647 w 3984"/>
            <a:gd name="T65" fmla="*/ 2147483647 h 2374"/>
            <a:gd name="T66" fmla="*/ 2147483647 w 3984"/>
            <a:gd name="T67" fmla="*/ 2147483647 h 2374"/>
            <a:gd name="T68" fmla="*/ 2147483647 w 3984"/>
            <a:gd name="T69" fmla="*/ 2147483647 h 2374"/>
            <a:gd name="T70" fmla="*/ 2147483647 w 3984"/>
            <a:gd name="T71" fmla="*/ 2147483647 h 2374"/>
            <a:gd name="T72" fmla="*/ 2147483647 w 3984"/>
            <a:gd name="T73" fmla="*/ 2147483647 h 2374"/>
            <a:gd name="T74" fmla="*/ 2147483647 w 3984"/>
            <a:gd name="T75" fmla="*/ 2147483647 h 2374"/>
            <a:gd name="T76" fmla="*/ 2147483647 w 3984"/>
            <a:gd name="T77" fmla="*/ 2147483647 h 2374"/>
            <a:gd name="T78" fmla="*/ 2147483647 w 3984"/>
            <a:gd name="T79" fmla="*/ 2147483647 h 2374"/>
            <a:gd name="T80" fmla="*/ 2147483647 w 3984"/>
            <a:gd name="T81" fmla="*/ 2147483647 h 2374"/>
            <a:gd name="T82" fmla="*/ 2147483647 w 3984"/>
            <a:gd name="T83" fmla="*/ 2147483647 h 2374"/>
            <a:gd name="T84" fmla="*/ 2147483647 w 3984"/>
            <a:gd name="T85" fmla="*/ 2147483647 h 2374"/>
            <a:gd name="T86" fmla="*/ 2147483647 w 3984"/>
            <a:gd name="T87" fmla="*/ 2147483647 h 2374"/>
            <a:gd name="T88" fmla="*/ 2147483647 w 3984"/>
            <a:gd name="T89" fmla="*/ 2147483647 h 2374"/>
            <a:gd name="T90" fmla="*/ 2147483647 w 3984"/>
            <a:gd name="T91" fmla="*/ 2147483647 h 2374"/>
            <a:gd name="T92" fmla="*/ 2147483647 w 3984"/>
            <a:gd name="T93" fmla="*/ 2147483647 h 2374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3984"/>
            <a:gd name="T142" fmla="*/ 0 h 2374"/>
            <a:gd name="T143" fmla="*/ 3099 w 3984"/>
            <a:gd name="T144" fmla="*/ 1896 h 2374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3984" h="2374">
              <a:moveTo>
                <a:pt x="2747" y="804"/>
              </a:moveTo>
              <a:lnTo>
                <a:pt x="2643" y="798"/>
              </a:lnTo>
              <a:lnTo>
                <a:pt x="2620" y="704"/>
              </a:lnTo>
              <a:lnTo>
                <a:pt x="2623" y="612"/>
              </a:lnTo>
              <a:lnTo>
                <a:pt x="2607" y="537"/>
              </a:lnTo>
              <a:lnTo>
                <a:pt x="2572" y="455"/>
              </a:lnTo>
              <a:lnTo>
                <a:pt x="2531" y="383"/>
              </a:lnTo>
              <a:lnTo>
                <a:pt x="2443" y="338"/>
              </a:lnTo>
              <a:lnTo>
                <a:pt x="2364" y="282"/>
              </a:lnTo>
              <a:lnTo>
                <a:pt x="2326" y="212"/>
              </a:lnTo>
              <a:lnTo>
                <a:pt x="2327" y="135"/>
              </a:lnTo>
              <a:lnTo>
                <a:pt x="2272" y="94"/>
              </a:lnTo>
              <a:lnTo>
                <a:pt x="2232" y="30"/>
              </a:lnTo>
              <a:lnTo>
                <a:pt x="2160" y="10"/>
              </a:lnTo>
              <a:lnTo>
                <a:pt x="2149" y="80"/>
              </a:lnTo>
              <a:lnTo>
                <a:pt x="2119" y="160"/>
              </a:lnTo>
              <a:lnTo>
                <a:pt x="2047" y="180"/>
              </a:lnTo>
              <a:lnTo>
                <a:pt x="1923" y="150"/>
              </a:lnTo>
              <a:lnTo>
                <a:pt x="1862" y="120"/>
              </a:lnTo>
              <a:lnTo>
                <a:pt x="1810" y="50"/>
              </a:lnTo>
              <a:lnTo>
                <a:pt x="1718" y="0"/>
              </a:lnTo>
              <a:lnTo>
                <a:pt x="1635" y="50"/>
              </a:lnTo>
              <a:lnTo>
                <a:pt x="1646" y="110"/>
              </a:lnTo>
              <a:lnTo>
                <a:pt x="1656" y="190"/>
              </a:lnTo>
              <a:lnTo>
                <a:pt x="1604" y="270"/>
              </a:lnTo>
              <a:lnTo>
                <a:pt x="1532" y="341"/>
              </a:lnTo>
              <a:lnTo>
                <a:pt x="1450" y="411"/>
              </a:lnTo>
              <a:lnTo>
                <a:pt x="1399" y="541"/>
              </a:lnTo>
              <a:lnTo>
                <a:pt x="1275" y="691"/>
              </a:lnTo>
              <a:lnTo>
                <a:pt x="1203" y="731"/>
              </a:lnTo>
              <a:lnTo>
                <a:pt x="1183" y="841"/>
              </a:lnTo>
              <a:lnTo>
                <a:pt x="1152" y="952"/>
              </a:lnTo>
              <a:lnTo>
                <a:pt x="1265" y="942"/>
              </a:lnTo>
              <a:lnTo>
                <a:pt x="1347" y="922"/>
              </a:lnTo>
              <a:lnTo>
                <a:pt x="1409" y="972"/>
              </a:lnTo>
              <a:lnTo>
                <a:pt x="1368" y="1082"/>
              </a:lnTo>
              <a:lnTo>
                <a:pt x="1296" y="1182"/>
              </a:lnTo>
              <a:lnTo>
                <a:pt x="1183" y="1282"/>
              </a:lnTo>
              <a:lnTo>
                <a:pt x="1111" y="1382"/>
              </a:lnTo>
              <a:lnTo>
                <a:pt x="1008" y="1432"/>
              </a:lnTo>
              <a:lnTo>
                <a:pt x="1059" y="1523"/>
              </a:lnTo>
              <a:lnTo>
                <a:pt x="1080" y="1633"/>
              </a:lnTo>
              <a:lnTo>
                <a:pt x="967" y="1603"/>
              </a:lnTo>
              <a:lnTo>
                <a:pt x="864" y="1653"/>
              </a:lnTo>
              <a:lnTo>
                <a:pt x="751" y="1733"/>
              </a:lnTo>
              <a:lnTo>
                <a:pt x="668" y="1813"/>
              </a:lnTo>
              <a:lnTo>
                <a:pt x="679" y="1943"/>
              </a:lnTo>
              <a:lnTo>
                <a:pt x="607" y="1973"/>
              </a:lnTo>
              <a:lnTo>
                <a:pt x="545" y="1983"/>
              </a:lnTo>
              <a:lnTo>
                <a:pt x="463" y="2033"/>
              </a:lnTo>
              <a:lnTo>
                <a:pt x="370" y="2134"/>
              </a:lnTo>
              <a:lnTo>
                <a:pt x="278" y="2204"/>
              </a:lnTo>
              <a:lnTo>
                <a:pt x="175" y="2224"/>
              </a:lnTo>
              <a:lnTo>
                <a:pt x="62" y="2294"/>
              </a:lnTo>
              <a:lnTo>
                <a:pt x="0" y="2354"/>
              </a:lnTo>
              <a:lnTo>
                <a:pt x="113" y="2344"/>
              </a:lnTo>
              <a:lnTo>
                <a:pt x="195" y="2374"/>
              </a:lnTo>
              <a:lnTo>
                <a:pt x="298" y="2374"/>
              </a:lnTo>
              <a:lnTo>
                <a:pt x="422" y="2324"/>
              </a:lnTo>
              <a:lnTo>
                <a:pt x="525" y="2254"/>
              </a:lnTo>
              <a:lnTo>
                <a:pt x="627" y="2204"/>
              </a:lnTo>
              <a:lnTo>
                <a:pt x="699" y="2184"/>
              </a:lnTo>
              <a:lnTo>
                <a:pt x="771" y="2174"/>
              </a:lnTo>
              <a:lnTo>
                <a:pt x="812" y="2114"/>
              </a:lnTo>
              <a:lnTo>
                <a:pt x="823" y="2053"/>
              </a:lnTo>
              <a:lnTo>
                <a:pt x="874" y="2003"/>
              </a:lnTo>
              <a:lnTo>
                <a:pt x="946" y="2013"/>
              </a:lnTo>
              <a:lnTo>
                <a:pt x="956" y="2063"/>
              </a:lnTo>
              <a:lnTo>
                <a:pt x="977" y="2094"/>
              </a:lnTo>
              <a:lnTo>
                <a:pt x="987" y="2134"/>
              </a:lnTo>
              <a:lnTo>
                <a:pt x="998" y="2184"/>
              </a:lnTo>
              <a:lnTo>
                <a:pt x="1080" y="2164"/>
              </a:lnTo>
              <a:lnTo>
                <a:pt x="1162" y="2204"/>
              </a:lnTo>
              <a:lnTo>
                <a:pt x="1265" y="2164"/>
              </a:lnTo>
              <a:lnTo>
                <a:pt x="1347" y="2164"/>
              </a:lnTo>
              <a:lnTo>
                <a:pt x="1471" y="2104"/>
              </a:lnTo>
              <a:lnTo>
                <a:pt x="1574" y="2084"/>
              </a:lnTo>
              <a:lnTo>
                <a:pt x="1635" y="2124"/>
              </a:lnTo>
              <a:lnTo>
                <a:pt x="1594" y="2184"/>
              </a:lnTo>
              <a:lnTo>
                <a:pt x="1532" y="2234"/>
              </a:lnTo>
              <a:lnTo>
                <a:pt x="1635" y="2234"/>
              </a:lnTo>
              <a:lnTo>
                <a:pt x="1790" y="2194"/>
              </a:lnTo>
              <a:lnTo>
                <a:pt x="1903" y="2114"/>
              </a:lnTo>
              <a:lnTo>
                <a:pt x="1975" y="2033"/>
              </a:lnTo>
              <a:lnTo>
                <a:pt x="2047" y="1953"/>
              </a:lnTo>
              <a:lnTo>
                <a:pt x="2119" y="1843"/>
              </a:lnTo>
              <a:lnTo>
                <a:pt x="2180" y="1783"/>
              </a:lnTo>
              <a:lnTo>
                <a:pt x="2149" y="1693"/>
              </a:lnTo>
              <a:lnTo>
                <a:pt x="2170" y="1613"/>
              </a:lnTo>
              <a:lnTo>
                <a:pt x="2283" y="1593"/>
              </a:lnTo>
              <a:lnTo>
                <a:pt x="2304" y="1503"/>
              </a:lnTo>
              <a:lnTo>
                <a:pt x="2335" y="1412"/>
              </a:lnTo>
              <a:lnTo>
                <a:pt x="2407" y="1392"/>
              </a:lnTo>
              <a:lnTo>
                <a:pt x="2458" y="1462"/>
              </a:lnTo>
              <a:lnTo>
                <a:pt x="2437" y="1563"/>
              </a:lnTo>
              <a:lnTo>
                <a:pt x="2407" y="1613"/>
              </a:lnTo>
              <a:lnTo>
                <a:pt x="2365" y="1683"/>
              </a:lnTo>
              <a:lnTo>
                <a:pt x="2355" y="1763"/>
              </a:lnTo>
              <a:lnTo>
                <a:pt x="2427" y="1853"/>
              </a:lnTo>
              <a:lnTo>
                <a:pt x="2489" y="1913"/>
              </a:lnTo>
              <a:lnTo>
                <a:pt x="2612" y="1923"/>
              </a:lnTo>
              <a:lnTo>
                <a:pt x="2725" y="1943"/>
              </a:lnTo>
              <a:lnTo>
                <a:pt x="2939" y="1980"/>
              </a:lnTo>
              <a:lnTo>
                <a:pt x="3096" y="1983"/>
              </a:lnTo>
              <a:lnTo>
                <a:pt x="3156" y="1980"/>
              </a:lnTo>
              <a:lnTo>
                <a:pt x="3192" y="1952"/>
              </a:lnTo>
              <a:lnTo>
                <a:pt x="3239" y="1952"/>
              </a:lnTo>
              <a:lnTo>
                <a:pt x="3308" y="2025"/>
              </a:lnTo>
              <a:lnTo>
                <a:pt x="3354" y="2016"/>
              </a:lnTo>
              <a:lnTo>
                <a:pt x="3422" y="2001"/>
              </a:lnTo>
              <a:lnTo>
                <a:pt x="3513" y="1962"/>
              </a:lnTo>
              <a:lnTo>
                <a:pt x="3521" y="1894"/>
              </a:lnTo>
              <a:lnTo>
                <a:pt x="3567" y="1759"/>
              </a:lnTo>
              <a:lnTo>
                <a:pt x="3619" y="1699"/>
              </a:lnTo>
              <a:lnTo>
                <a:pt x="3650" y="1620"/>
              </a:lnTo>
              <a:lnTo>
                <a:pt x="3664" y="1578"/>
              </a:lnTo>
              <a:lnTo>
                <a:pt x="3715" y="1477"/>
              </a:lnTo>
              <a:lnTo>
                <a:pt x="3656" y="1431"/>
              </a:lnTo>
              <a:lnTo>
                <a:pt x="3629" y="1369"/>
              </a:lnTo>
              <a:lnTo>
                <a:pt x="3594" y="1315"/>
              </a:lnTo>
              <a:lnTo>
                <a:pt x="3634" y="1248"/>
              </a:lnTo>
              <a:lnTo>
                <a:pt x="3675" y="1151"/>
              </a:lnTo>
              <a:lnTo>
                <a:pt x="3650" y="1101"/>
              </a:lnTo>
              <a:lnTo>
                <a:pt x="3583" y="1101"/>
              </a:lnTo>
              <a:lnTo>
                <a:pt x="3522" y="1076"/>
              </a:lnTo>
              <a:lnTo>
                <a:pt x="3540" y="1023"/>
              </a:lnTo>
              <a:lnTo>
                <a:pt x="3645" y="973"/>
              </a:lnTo>
              <a:lnTo>
                <a:pt x="3746" y="909"/>
              </a:lnTo>
              <a:lnTo>
                <a:pt x="3862" y="909"/>
              </a:lnTo>
              <a:lnTo>
                <a:pt x="3954" y="914"/>
              </a:lnTo>
              <a:lnTo>
                <a:pt x="3954" y="843"/>
              </a:lnTo>
              <a:lnTo>
                <a:pt x="3984" y="783"/>
              </a:lnTo>
              <a:lnTo>
                <a:pt x="3965" y="749"/>
              </a:lnTo>
              <a:lnTo>
                <a:pt x="3908" y="744"/>
              </a:lnTo>
              <a:lnTo>
                <a:pt x="3726" y="753"/>
              </a:lnTo>
              <a:lnTo>
                <a:pt x="3598" y="677"/>
              </a:lnTo>
              <a:lnTo>
                <a:pt x="3549" y="644"/>
              </a:lnTo>
              <a:lnTo>
                <a:pt x="3436" y="583"/>
              </a:lnTo>
              <a:lnTo>
                <a:pt x="3310" y="571"/>
              </a:lnTo>
              <a:lnTo>
                <a:pt x="3213" y="616"/>
              </a:lnTo>
              <a:lnTo>
                <a:pt x="3110" y="650"/>
              </a:lnTo>
              <a:lnTo>
                <a:pt x="3024" y="642"/>
              </a:lnTo>
              <a:lnTo>
                <a:pt x="2929" y="732"/>
              </a:lnTo>
              <a:lnTo>
                <a:pt x="2848" y="751"/>
              </a:lnTo>
              <a:lnTo>
                <a:pt x="2747" y="804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172061</xdr:colOff>
      <xdr:row>22</xdr:row>
      <xdr:rowOff>66832</xdr:rowOff>
    </xdr:from>
    <xdr:to>
      <xdr:col>9</xdr:col>
      <xdr:colOff>811375</xdr:colOff>
      <xdr:row>26</xdr:row>
      <xdr:rowOff>153713</xdr:rowOff>
    </xdr:to>
    <xdr:sp macro="" textlink="">
      <xdr:nvSpPr>
        <xdr:cNvPr id="278" name="iremap14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/>
        </xdr:cNvSpPr>
      </xdr:nvSpPr>
      <xdr:spPr bwMode="auto">
        <a:xfrm>
          <a:off x="5001236" y="4229257"/>
          <a:ext cx="639314" cy="886981"/>
        </a:xfrm>
        <a:custGeom>
          <a:avLst/>
          <a:gdLst>
            <a:gd name="T0" fmla="*/ 2147483647 w 1923"/>
            <a:gd name="T1" fmla="*/ 2147483647 h 2652"/>
            <a:gd name="T2" fmla="*/ 2147483647 w 1923"/>
            <a:gd name="T3" fmla="*/ 2147483647 h 2652"/>
            <a:gd name="T4" fmla="*/ 2147483647 w 1923"/>
            <a:gd name="T5" fmla="*/ 2147483647 h 2652"/>
            <a:gd name="T6" fmla="*/ 2147483647 w 1923"/>
            <a:gd name="T7" fmla="*/ 2147483647 h 2652"/>
            <a:gd name="T8" fmla="*/ 2147483647 w 1923"/>
            <a:gd name="T9" fmla="*/ 2147483647 h 2652"/>
            <a:gd name="T10" fmla="*/ 2147483647 w 1923"/>
            <a:gd name="T11" fmla="*/ 2147483647 h 2652"/>
            <a:gd name="T12" fmla="*/ 2147483647 w 1923"/>
            <a:gd name="T13" fmla="*/ 2147483647 h 2652"/>
            <a:gd name="T14" fmla="*/ 2147483647 w 1923"/>
            <a:gd name="T15" fmla="*/ 2147483647 h 2652"/>
            <a:gd name="T16" fmla="*/ 2147483647 w 1923"/>
            <a:gd name="T17" fmla="*/ 2147483647 h 2652"/>
            <a:gd name="T18" fmla="*/ 2147483647 w 1923"/>
            <a:gd name="T19" fmla="*/ 2147483647 h 2652"/>
            <a:gd name="T20" fmla="*/ 2147483647 w 1923"/>
            <a:gd name="T21" fmla="*/ 2147483647 h 2652"/>
            <a:gd name="T22" fmla="*/ 2147483647 w 1923"/>
            <a:gd name="T23" fmla="*/ 2147483647 h 2652"/>
            <a:gd name="T24" fmla="*/ 2147483647 w 1923"/>
            <a:gd name="T25" fmla="*/ 2147483647 h 2652"/>
            <a:gd name="T26" fmla="*/ 2147483647 w 1923"/>
            <a:gd name="T27" fmla="*/ 2147483647 h 2652"/>
            <a:gd name="T28" fmla="*/ 2147483647 w 1923"/>
            <a:gd name="T29" fmla="*/ 2147483647 h 2652"/>
            <a:gd name="T30" fmla="*/ 2147483647 w 1923"/>
            <a:gd name="T31" fmla="*/ 2147483647 h 2652"/>
            <a:gd name="T32" fmla="*/ 2147483647 w 1923"/>
            <a:gd name="T33" fmla="*/ 2147483647 h 2652"/>
            <a:gd name="T34" fmla="*/ 2147483647 w 1923"/>
            <a:gd name="T35" fmla="*/ 2147483647 h 2652"/>
            <a:gd name="T36" fmla="*/ 2147483647 w 1923"/>
            <a:gd name="T37" fmla="*/ 2147483647 h 2652"/>
            <a:gd name="T38" fmla="*/ 2147483647 w 1923"/>
            <a:gd name="T39" fmla="*/ 2147483647 h 2652"/>
            <a:gd name="T40" fmla="*/ 2147483647 w 1923"/>
            <a:gd name="T41" fmla="*/ 2147483647 h 2652"/>
            <a:gd name="T42" fmla="*/ 2147483647 w 1923"/>
            <a:gd name="T43" fmla="*/ 2147483647 h 2652"/>
            <a:gd name="T44" fmla="*/ 2147483647 w 1923"/>
            <a:gd name="T45" fmla="*/ 2147483647 h 2652"/>
            <a:gd name="T46" fmla="*/ 2147483647 w 1923"/>
            <a:gd name="T47" fmla="*/ 2147483647 h 2652"/>
            <a:gd name="T48" fmla="*/ 2147483647 w 1923"/>
            <a:gd name="T49" fmla="*/ 2147483647 h 2652"/>
            <a:gd name="T50" fmla="*/ 2147483647 w 1923"/>
            <a:gd name="T51" fmla="*/ 2147483647 h 2652"/>
            <a:gd name="T52" fmla="*/ 2147483647 w 1923"/>
            <a:gd name="T53" fmla="*/ 2147483647 h 2652"/>
            <a:gd name="T54" fmla="*/ 2147483647 w 1923"/>
            <a:gd name="T55" fmla="*/ 2147483647 h 2652"/>
            <a:gd name="T56" fmla="*/ 2147483647 w 1923"/>
            <a:gd name="T57" fmla="*/ 2147483647 h 2652"/>
            <a:gd name="T58" fmla="*/ 2147483647 w 1923"/>
            <a:gd name="T59" fmla="*/ 2147483647 h 2652"/>
            <a:gd name="T60" fmla="*/ 2147483647 w 1923"/>
            <a:gd name="T61" fmla="*/ 2147483647 h 2652"/>
            <a:gd name="T62" fmla="*/ 2147483647 w 1923"/>
            <a:gd name="T63" fmla="*/ 2147483647 h 2652"/>
            <a:gd name="T64" fmla="*/ 2147483647 w 1923"/>
            <a:gd name="T65" fmla="*/ 2147483647 h 2652"/>
            <a:gd name="T66" fmla="*/ 2147483647 w 1923"/>
            <a:gd name="T67" fmla="*/ 2147483647 h 2652"/>
            <a:gd name="T68" fmla="*/ 2147483647 w 1923"/>
            <a:gd name="T69" fmla="*/ 2147483647 h 2652"/>
            <a:gd name="T70" fmla="*/ 2147483647 w 1923"/>
            <a:gd name="T71" fmla="*/ 2147483647 h 2652"/>
            <a:gd name="T72" fmla="*/ 2147483647 w 1923"/>
            <a:gd name="T73" fmla="*/ 2147483647 h 2652"/>
            <a:gd name="T74" fmla="*/ 2147483647 w 1923"/>
            <a:gd name="T75" fmla="*/ 2147483647 h 2652"/>
            <a:gd name="T76" fmla="*/ 2147483647 w 1923"/>
            <a:gd name="T77" fmla="*/ 2147483647 h 2652"/>
            <a:gd name="T78" fmla="*/ 2147483647 w 1923"/>
            <a:gd name="T79" fmla="*/ 2147483647 h 2652"/>
            <a:gd name="T80" fmla="*/ 2147483647 w 1923"/>
            <a:gd name="T81" fmla="*/ 2147483647 h 2652"/>
            <a:gd name="T82" fmla="*/ 2147483647 w 1923"/>
            <a:gd name="T83" fmla="*/ 2147483647 h 2652"/>
            <a:gd name="T84" fmla="*/ 2147483647 w 1923"/>
            <a:gd name="T85" fmla="*/ 2147483647 h 2652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1923"/>
            <a:gd name="T130" fmla="*/ 0 h 2652"/>
            <a:gd name="T131" fmla="*/ 1496 w 1923"/>
            <a:gd name="T132" fmla="*/ 2083 h 2652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1923" h="2652">
              <a:moveTo>
                <a:pt x="771" y="2197"/>
              </a:moveTo>
              <a:lnTo>
                <a:pt x="677" y="2091"/>
              </a:lnTo>
              <a:lnTo>
                <a:pt x="697" y="1979"/>
              </a:lnTo>
              <a:lnTo>
                <a:pt x="689" y="1874"/>
              </a:lnTo>
              <a:lnTo>
                <a:pt x="613" y="1822"/>
              </a:lnTo>
              <a:lnTo>
                <a:pt x="527" y="1742"/>
              </a:lnTo>
              <a:lnTo>
                <a:pt x="492" y="1656"/>
              </a:lnTo>
              <a:lnTo>
                <a:pt x="473" y="1563"/>
              </a:lnTo>
              <a:lnTo>
                <a:pt x="524" y="1467"/>
              </a:lnTo>
              <a:lnTo>
                <a:pt x="443" y="1397"/>
              </a:lnTo>
              <a:lnTo>
                <a:pt x="423" y="1318"/>
              </a:lnTo>
              <a:lnTo>
                <a:pt x="461" y="1227"/>
              </a:lnTo>
              <a:lnTo>
                <a:pt x="451" y="1134"/>
              </a:lnTo>
              <a:lnTo>
                <a:pt x="407" y="1073"/>
              </a:lnTo>
              <a:lnTo>
                <a:pt x="355" y="984"/>
              </a:lnTo>
              <a:lnTo>
                <a:pt x="307" y="893"/>
              </a:lnTo>
              <a:lnTo>
                <a:pt x="309" y="793"/>
              </a:lnTo>
              <a:lnTo>
                <a:pt x="249" y="744"/>
              </a:lnTo>
              <a:lnTo>
                <a:pt x="154" y="716"/>
              </a:lnTo>
              <a:lnTo>
                <a:pt x="60" y="642"/>
              </a:lnTo>
              <a:lnTo>
                <a:pt x="0" y="541"/>
              </a:lnTo>
              <a:lnTo>
                <a:pt x="19" y="443"/>
              </a:lnTo>
              <a:lnTo>
                <a:pt x="93" y="393"/>
              </a:lnTo>
              <a:lnTo>
                <a:pt x="122" y="323"/>
              </a:lnTo>
              <a:lnTo>
                <a:pt x="247" y="274"/>
              </a:lnTo>
              <a:lnTo>
                <a:pt x="411" y="412"/>
              </a:lnTo>
              <a:lnTo>
                <a:pt x="501" y="423"/>
              </a:lnTo>
              <a:lnTo>
                <a:pt x="582" y="357"/>
              </a:lnTo>
              <a:lnTo>
                <a:pt x="690" y="356"/>
              </a:lnTo>
              <a:lnTo>
                <a:pt x="720" y="244"/>
              </a:lnTo>
              <a:lnTo>
                <a:pt x="793" y="175"/>
              </a:lnTo>
              <a:lnTo>
                <a:pt x="886" y="175"/>
              </a:lnTo>
              <a:lnTo>
                <a:pt x="967" y="153"/>
              </a:lnTo>
              <a:lnTo>
                <a:pt x="1005" y="70"/>
              </a:lnTo>
              <a:lnTo>
                <a:pt x="1059" y="0"/>
              </a:lnTo>
              <a:lnTo>
                <a:pt x="1153" y="26"/>
              </a:lnTo>
              <a:lnTo>
                <a:pt x="1225" y="25"/>
              </a:lnTo>
              <a:lnTo>
                <a:pt x="1314" y="51"/>
              </a:lnTo>
              <a:lnTo>
                <a:pt x="1318" y="139"/>
              </a:lnTo>
              <a:lnTo>
                <a:pt x="1275" y="220"/>
              </a:lnTo>
              <a:lnTo>
                <a:pt x="1360" y="244"/>
              </a:lnTo>
              <a:lnTo>
                <a:pt x="1422" y="213"/>
              </a:lnTo>
              <a:lnTo>
                <a:pt x="1503" y="265"/>
              </a:lnTo>
              <a:lnTo>
                <a:pt x="1553" y="352"/>
              </a:lnTo>
              <a:lnTo>
                <a:pt x="1522" y="414"/>
              </a:lnTo>
              <a:lnTo>
                <a:pt x="1501" y="515"/>
              </a:lnTo>
              <a:lnTo>
                <a:pt x="1450" y="605"/>
              </a:lnTo>
              <a:lnTo>
                <a:pt x="1429" y="705"/>
              </a:lnTo>
              <a:lnTo>
                <a:pt x="1532" y="755"/>
              </a:lnTo>
              <a:lnTo>
                <a:pt x="1614" y="795"/>
              </a:lnTo>
              <a:lnTo>
                <a:pt x="1656" y="865"/>
              </a:lnTo>
              <a:lnTo>
                <a:pt x="1666" y="935"/>
              </a:lnTo>
              <a:lnTo>
                <a:pt x="1666" y="995"/>
              </a:lnTo>
              <a:lnTo>
                <a:pt x="1697" y="1055"/>
              </a:lnTo>
              <a:lnTo>
                <a:pt x="1779" y="1116"/>
              </a:lnTo>
              <a:lnTo>
                <a:pt x="1820" y="1176"/>
              </a:lnTo>
              <a:lnTo>
                <a:pt x="1841" y="1236"/>
              </a:lnTo>
              <a:lnTo>
                <a:pt x="1861" y="1286"/>
              </a:lnTo>
              <a:lnTo>
                <a:pt x="1888" y="1365"/>
              </a:lnTo>
              <a:lnTo>
                <a:pt x="1861" y="1426"/>
              </a:lnTo>
              <a:lnTo>
                <a:pt x="1810" y="1516"/>
              </a:lnTo>
              <a:lnTo>
                <a:pt x="1810" y="1576"/>
              </a:lnTo>
              <a:lnTo>
                <a:pt x="1881" y="1674"/>
              </a:lnTo>
              <a:lnTo>
                <a:pt x="1863" y="1757"/>
              </a:lnTo>
              <a:lnTo>
                <a:pt x="1923" y="1839"/>
              </a:lnTo>
              <a:lnTo>
                <a:pt x="1850" y="1881"/>
              </a:lnTo>
              <a:lnTo>
                <a:pt x="1807" y="1987"/>
              </a:lnTo>
              <a:lnTo>
                <a:pt x="1743" y="2047"/>
              </a:lnTo>
              <a:lnTo>
                <a:pt x="1735" y="2122"/>
              </a:lnTo>
              <a:lnTo>
                <a:pt x="1722" y="2194"/>
              </a:lnTo>
              <a:lnTo>
                <a:pt x="1649" y="2250"/>
              </a:lnTo>
              <a:lnTo>
                <a:pt x="1645" y="2308"/>
              </a:lnTo>
              <a:lnTo>
                <a:pt x="1631" y="2374"/>
              </a:lnTo>
              <a:lnTo>
                <a:pt x="1594" y="2378"/>
              </a:lnTo>
              <a:lnTo>
                <a:pt x="1471" y="2398"/>
              </a:lnTo>
              <a:lnTo>
                <a:pt x="1368" y="2468"/>
              </a:lnTo>
              <a:lnTo>
                <a:pt x="1391" y="2577"/>
              </a:lnTo>
              <a:lnTo>
                <a:pt x="1333" y="2633"/>
              </a:lnTo>
              <a:lnTo>
                <a:pt x="1228" y="2652"/>
              </a:lnTo>
              <a:lnTo>
                <a:pt x="1187" y="2609"/>
              </a:lnTo>
              <a:lnTo>
                <a:pt x="1115" y="2615"/>
              </a:lnTo>
              <a:lnTo>
                <a:pt x="1088" y="2580"/>
              </a:lnTo>
              <a:lnTo>
                <a:pt x="1070" y="2528"/>
              </a:lnTo>
              <a:lnTo>
                <a:pt x="1008" y="2468"/>
              </a:lnTo>
              <a:lnTo>
                <a:pt x="977" y="2418"/>
              </a:lnTo>
              <a:lnTo>
                <a:pt x="956" y="2338"/>
              </a:lnTo>
              <a:lnTo>
                <a:pt x="895" y="2287"/>
              </a:lnTo>
              <a:lnTo>
                <a:pt x="833" y="2217"/>
              </a:lnTo>
              <a:lnTo>
                <a:pt x="771" y="2197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206529</xdr:colOff>
      <xdr:row>5</xdr:row>
      <xdr:rowOff>130628</xdr:rowOff>
    </xdr:from>
    <xdr:to>
      <xdr:col>9</xdr:col>
      <xdr:colOff>681555</xdr:colOff>
      <xdr:row>11</xdr:row>
      <xdr:rowOff>163001</xdr:rowOff>
    </xdr:to>
    <xdr:sp macro="" textlink="">
      <xdr:nvSpPr>
        <xdr:cNvPr id="280" name="iremap7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/>
        </xdr:cNvSpPr>
      </xdr:nvSpPr>
      <xdr:spPr bwMode="auto">
        <a:xfrm>
          <a:off x="4073679" y="883103"/>
          <a:ext cx="1437051" cy="1242048"/>
        </a:xfrm>
        <a:custGeom>
          <a:avLst/>
          <a:gdLst>
            <a:gd name="T0" fmla="*/ 2147483647 w 3304"/>
            <a:gd name="T1" fmla="*/ 2147483647 h 2952"/>
            <a:gd name="T2" fmla="*/ 2147483647 w 3304"/>
            <a:gd name="T3" fmla="*/ 2147483647 h 2952"/>
            <a:gd name="T4" fmla="*/ 2147483647 w 3304"/>
            <a:gd name="T5" fmla="*/ 2147483647 h 2952"/>
            <a:gd name="T6" fmla="*/ 2147483647 w 3304"/>
            <a:gd name="T7" fmla="*/ 2147483647 h 2952"/>
            <a:gd name="T8" fmla="*/ 2147483647 w 3304"/>
            <a:gd name="T9" fmla="*/ 2147483647 h 2952"/>
            <a:gd name="T10" fmla="*/ 2147483647 w 3304"/>
            <a:gd name="T11" fmla="*/ 2147483647 h 2952"/>
            <a:gd name="T12" fmla="*/ 2147483647 w 3304"/>
            <a:gd name="T13" fmla="*/ 2147483647 h 2952"/>
            <a:gd name="T14" fmla="*/ 2147483647 w 3304"/>
            <a:gd name="T15" fmla="*/ 2147483647 h 2952"/>
            <a:gd name="T16" fmla="*/ 2147483647 w 3304"/>
            <a:gd name="T17" fmla="*/ 2147483647 h 2952"/>
            <a:gd name="T18" fmla="*/ 2147483647 w 3304"/>
            <a:gd name="T19" fmla="*/ 2147483647 h 2952"/>
            <a:gd name="T20" fmla="*/ 2147483647 w 3304"/>
            <a:gd name="T21" fmla="*/ 2147483647 h 2952"/>
            <a:gd name="T22" fmla="*/ 2147483647 w 3304"/>
            <a:gd name="T23" fmla="*/ 2147483647 h 2952"/>
            <a:gd name="T24" fmla="*/ 2147483647 w 3304"/>
            <a:gd name="T25" fmla="*/ 2147483647 h 2952"/>
            <a:gd name="T26" fmla="*/ 2147483647 w 3304"/>
            <a:gd name="T27" fmla="*/ 2147483647 h 2952"/>
            <a:gd name="T28" fmla="*/ 2147483647 w 3304"/>
            <a:gd name="T29" fmla="*/ 2147483647 h 2952"/>
            <a:gd name="T30" fmla="*/ 2147483647 w 3304"/>
            <a:gd name="T31" fmla="*/ 2147483647 h 2952"/>
            <a:gd name="T32" fmla="*/ 2147483647 w 3304"/>
            <a:gd name="T33" fmla="*/ 2147483647 h 2952"/>
            <a:gd name="T34" fmla="*/ 2147483647 w 3304"/>
            <a:gd name="T35" fmla="*/ 2147483647 h 2952"/>
            <a:gd name="T36" fmla="*/ 2147483647 w 3304"/>
            <a:gd name="T37" fmla="*/ 2147483647 h 2952"/>
            <a:gd name="T38" fmla="*/ 2147483647 w 3304"/>
            <a:gd name="T39" fmla="*/ 2147483647 h 2952"/>
            <a:gd name="T40" fmla="*/ 2147483647 w 3304"/>
            <a:gd name="T41" fmla="*/ 2147483647 h 2952"/>
            <a:gd name="T42" fmla="*/ 2147483647 w 3304"/>
            <a:gd name="T43" fmla="*/ 2147483647 h 2952"/>
            <a:gd name="T44" fmla="*/ 2147483647 w 3304"/>
            <a:gd name="T45" fmla="*/ 2147483647 h 2952"/>
            <a:gd name="T46" fmla="*/ 2147483647 w 3304"/>
            <a:gd name="T47" fmla="*/ 2147483647 h 2952"/>
            <a:gd name="T48" fmla="*/ 2147483647 w 3304"/>
            <a:gd name="T49" fmla="*/ 2147483647 h 2952"/>
            <a:gd name="T50" fmla="*/ 2147483647 w 3304"/>
            <a:gd name="T51" fmla="*/ 2147483647 h 2952"/>
            <a:gd name="T52" fmla="*/ 2147483647 w 3304"/>
            <a:gd name="T53" fmla="*/ 2147483647 h 2952"/>
            <a:gd name="T54" fmla="*/ 2147483647 w 3304"/>
            <a:gd name="T55" fmla="*/ 2147483647 h 2952"/>
            <a:gd name="T56" fmla="*/ 2147483647 w 3304"/>
            <a:gd name="T57" fmla="*/ 2147483647 h 2952"/>
            <a:gd name="T58" fmla="*/ 2147483647 w 3304"/>
            <a:gd name="T59" fmla="*/ 2147483647 h 2952"/>
            <a:gd name="T60" fmla="*/ 2147483647 w 3304"/>
            <a:gd name="T61" fmla="*/ 2147483647 h 2952"/>
            <a:gd name="T62" fmla="*/ 2147483647 w 3304"/>
            <a:gd name="T63" fmla="*/ 2147483647 h 2952"/>
            <a:gd name="T64" fmla="*/ 2147483647 w 3304"/>
            <a:gd name="T65" fmla="*/ 2147483647 h 2952"/>
            <a:gd name="T66" fmla="*/ 2147483647 w 3304"/>
            <a:gd name="T67" fmla="*/ 2147483647 h 2952"/>
            <a:gd name="T68" fmla="*/ 2147483647 w 3304"/>
            <a:gd name="T69" fmla="*/ 2147483647 h 2952"/>
            <a:gd name="T70" fmla="*/ 2147483647 w 3304"/>
            <a:gd name="T71" fmla="*/ 2147483647 h 2952"/>
            <a:gd name="T72" fmla="*/ 2147483647 w 3304"/>
            <a:gd name="T73" fmla="*/ 2147483647 h 2952"/>
            <a:gd name="T74" fmla="*/ 2147483647 w 3304"/>
            <a:gd name="T75" fmla="*/ 2147483647 h 2952"/>
            <a:gd name="T76" fmla="*/ 2147483647 w 3304"/>
            <a:gd name="T77" fmla="*/ 2147483647 h 2952"/>
            <a:gd name="T78" fmla="*/ 2147483647 w 3304"/>
            <a:gd name="T79" fmla="*/ 2147483647 h 2952"/>
            <a:gd name="T80" fmla="*/ 2147483647 w 3304"/>
            <a:gd name="T81" fmla="*/ 2147483647 h 2952"/>
            <a:gd name="T82" fmla="*/ 2147483647 w 3304"/>
            <a:gd name="T83" fmla="*/ 2147483647 h 2952"/>
            <a:gd name="T84" fmla="*/ 2147483647 w 3304"/>
            <a:gd name="T85" fmla="*/ 2147483647 h 2952"/>
            <a:gd name="T86" fmla="*/ 2147483647 w 3304"/>
            <a:gd name="T87" fmla="*/ 2147483647 h 2952"/>
            <a:gd name="T88" fmla="*/ 2147483647 w 3304"/>
            <a:gd name="T89" fmla="*/ 2147483647 h 2952"/>
            <a:gd name="T90" fmla="*/ 2147483647 w 3304"/>
            <a:gd name="T91" fmla="*/ 2147483647 h 2952"/>
            <a:gd name="T92" fmla="*/ 2147483647 w 3304"/>
            <a:gd name="T93" fmla="*/ 2147483647 h 2952"/>
            <a:gd name="T94" fmla="*/ 2147483647 w 3304"/>
            <a:gd name="T95" fmla="*/ 2147483647 h 2952"/>
            <a:gd name="T96" fmla="*/ 2147483647 w 3304"/>
            <a:gd name="T97" fmla="*/ 2147483647 h 2952"/>
            <a:gd name="T98" fmla="*/ 2147483647 w 3304"/>
            <a:gd name="T99" fmla="*/ 2147483647 h 2952"/>
            <a:gd name="T100" fmla="*/ 2147483647 w 3304"/>
            <a:gd name="T101" fmla="*/ 2147483647 h 2952"/>
            <a:gd name="T102" fmla="*/ 2147483647 w 3304"/>
            <a:gd name="T103" fmla="*/ 2147483647 h 2952"/>
            <a:gd name="T104" fmla="*/ 2147483647 w 3304"/>
            <a:gd name="T105" fmla="*/ 2147483647 h 2952"/>
            <a:gd name="T106" fmla="*/ 2147483647 w 3304"/>
            <a:gd name="T107" fmla="*/ 2147483647 h 2952"/>
            <a:gd name="T108" fmla="*/ 2147483647 w 3304"/>
            <a:gd name="T109" fmla="*/ 2147483647 h 2952"/>
            <a:gd name="T110" fmla="*/ 2147483647 w 3304"/>
            <a:gd name="T111" fmla="*/ 2147483647 h 2952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3304"/>
            <a:gd name="T169" fmla="*/ 0 h 2952"/>
            <a:gd name="T170" fmla="*/ 3304 w 3304"/>
            <a:gd name="T171" fmla="*/ 2952 h 2952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3304" h="2952">
              <a:moveTo>
                <a:pt x="793" y="1055"/>
              </a:moveTo>
              <a:lnTo>
                <a:pt x="840" y="1096"/>
              </a:lnTo>
              <a:lnTo>
                <a:pt x="872" y="1136"/>
              </a:lnTo>
              <a:lnTo>
                <a:pt x="896" y="1064"/>
              </a:lnTo>
              <a:lnTo>
                <a:pt x="888" y="992"/>
              </a:lnTo>
              <a:lnTo>
                <a:pt x="936" y="904"/>
              </a:lnTo>
              <a:lnTo>
                <a:pt x="888" y="840"/>
              </a:lnTo>
              <a:lnTo>
                <a:pt x="880" y="776"/>
              </a:lnTo>
              <a:lnTo>
                <a:pt x="928" y="720"/>
              </a:lnTo>
              <a:lnTo>
                <a:pt x="1016" y="704"/>
              </a:lnTo>
              <a:lnTo>
                <a:pt x="1072" y="720"/>
              </a:lnTo>
              <a:lnTo>
                <a:pt x="1160" y="712"/>
              </a:lnTo>
              <a:lnTo>
                <a:pt x="1216" y="744"/>
              </a:lnTo>
              <a:lnTo>
                <a:pt x="1256" y="784"/>
              </a:lnTo>
              <a:lnTo>
                <a:pt x="1288" y="696"/>
              </a:lnTo>
              <a:lnTo>
                <a:pt x="1344" y="640"/>
              </a:lnTo>
              <a:lnTo>
                <a:pt x="1400" y="600"/>
              </a:lnTo>
              <a:lnTo>
                <a:pt x="1408" y="544"/>
              </a:lnTo>
              <a:lnTo>
                <a:pt x="1448" y="488"/>
              </a:lnTo>
              <a:lnTo>
                <a:pt x="1528" y="480"/>
              </a:lnTo>
              <a:lnTo>
                <a:pt x="1528" y="528"/>
              </a:lnTo>
              <a:lnTo>
                <a:pt x="1512" y="584"/>
              </a:lnTo>
              <a:lnTo>
                <a:pt x="1568" y="608"/>
              </a:lnTo>
              <a:lnTo>
                <a:pt x="1616" y="656"/>
              </a:lnTo>
              <a:lnTo>
                <a:pt x="1632" y="712"/>
              </a:lnTo>
              <a:lnTo>
                <a:pt x="1648" y="784"/>
              </a:lnTo>
              <a:lnTo>
                <a:pt x="1688" y="744"/>
              </a:lnTo>
              <a:lnTo>
                <a:pt x="1736" y="672"/>
              </a:lnTo>
              <a:lnTo>
                <a:pt x="1712" y="616"/>
              </a:lnTo>
              <a:lnTo>
                <a:pt x="1696" y="536"/>
              </a:lnTo>
              <a:lnTo>
                <a:pt x="1728" y="448"/>
              </a:lnTo>
              <a:lnTo>
                <a:pt x="1816" y="384"/>
              </a:lnTo>
              <a:lnTo>
                <a:pt x="1912" y="368"/>
              </a:lnTo>
              <a:lnTo>
                <a:pt x="2056" y="384"/>
              </a:lnTo>
              <a:lnTo>
                <a:pt x="2104" y="416"/>
              </a:lnTo>
              <a:lnTo>
                <a:pt x="2104" y="464"/>
              </a:lnTo>
              <a:lnTo>
                <a:pt x="2120" y="512"/>
              </a:lnTo>
              <a:lnTo>
                <a:pt x="2152" y="584"/>
              </a:lnTo>
              <a:lnTo>
                <a:pt x="2224" y="624"/>
              </a:lnTo>
              <a:lnTo>
                <a:pt x="2232" y="704"/>
              </a:lnTo>
              <a:lnTo>
                <a:pt x="2224" y="792"/>
              </a:lnTo>
              <a:lnTo>
                <a:pt x="2240" y="840"/>
              </a:lnTo>
              <a:lnTo>
                <a:pt x="2168" y="936"/>
              </a:lnTo>
              <a:lnTo>
                <a:pt x="2152" y="992"/>
              </a:lnTo>
              <a:lnTo>
                <a:pt x="2144" y="1048"/>
              </a:lnTo>
              <a:lnTo>
                <a:pt x="2144" y="1128"/>
              </a:lnTo>
              <a:lnTo>
                <a:pt x="2104" y="1160"/>
              </a:lnTo>
              <a:lnTo>
                <a:pt x="2080" y="1232"/>
              </a:lnTo>
              <a:lnTo>
                <a:pt x="2040" y="1264"/>
              </a:lnTo>
              <a:lnTo>
                <a:pt x="2016" y="1312"/>
              </a:lnTo>
              <a:lnTo>
                <a:pt x="2056" y="1328"/>
              </a:lnTo>
              <a:lnTo>
                <a:pt x="2136" y="1312"/>
              </a:lnTo>
              <a:lnTo>
                <a:pt x="2192" y="1272"/>
              </a:lnTo>
              <a:lnTo>
                <a:pt x="2216" y="1168"/>
              </a:lnTo>
              <a:lnTo>
                <a:pt x="2288" y="1128"/>
              </a:lnTo>
              <a:lnTo>
                <a:pt x="2360" y="1104"/>
              </a:lnTo>
              <a:lnTo>
                <a:pt x="2400" y="1008"/>
              </a:lnTo>
              <a:lnTo>
                <a:pt x="2400" y="912"/>
              </a:lnTo>
              <a:lnTo>
                <a:pt x="2416" y="832"/>
              </a:lnTo>
              <a:lnTo>
                <a:pt x="2416" y="752"/>
              </a:lnTo>
              <a:lnTo>
                <a:pt x="2408" y="680"/>
              </a:lnTo>
              <a:lnTo>
                <a:pt x="2360" y="592"/>
              </a:lnTo>
              <a:lnTo>
                <a:pt x="2328" y="520"/>
              </a:lnTo>
              <a:lnTo>
                <a:pt x="2304" y="432"/>
              </a:lnTo>
              <a:lnTo>
                <a:pt x="2328" y="352"/>
              </a:lnTo>
              <a:lnTo>
                <a:pt x="2392" y="304"/>
              </a:lnTo>
              <a:lnTo>
                <a:pt x="2480" y="296"/>
              </a:lnTo>
              <a:lnTo>
                <a:pt x="2552" y="248"/>
              </a:lnTo>
              <a:lnTo>
                <a:pt x="2600" y="288"/>
              </a:lnTo>
              <a:lnTo>
                <a:pt x="2672" y="344"/>
              </a:lnTo>
              <a:lnTo>
                <a:pt x="2736" y="272"/>
              </a:lnTo>
              <a:lnTo>
                <a:pt x="2696" y="208"/>
              </a:lnTo>
              <a:lnTo>
                <a:pt x="2616" y="128"/>
              </a:lnTo>
              <a:lnTo>
                <a:pt x="2544" y="48"/>
              </a:lnTo>
              <a:lnTo>
                <a:pt x="2552" y="8"/>
              </a:lnTo>
              <a:lnTo>
                <a:pt x="2632" y="8"/>
              </a:lnTo>
              <a:lnTo>
                <a:pt x="2704" y="0"/>
              </a:lnTo>
              <a:lnTo>
                <a:pt x="2792" y="32"/>
              </a:lnTo>
              <a:lnTo>
                <a:pt x="2888" y="112"/>
              </a:lnTo>
              <a:lnTo>
                <a:pt x="2952" y="168"/>
              </a:lnTo>
              <a:lnTo>
                <a:pt x="3016" y="216"/>
              </a:lnTo>
              <a:lnTo>
                <a:pt x="3120" y="280"/>
              </a:lnTo>
              <a:lnTo>
                <a:pt x="3192" y="280"/>
              </a:lnTo>
              <a:lnTo>
                <a:pt x="3256" y="312"/>
              </a:lnTo>
              <a:lnTo>
                <a:pt x="3296" y="368"/>
              </a:lnTo>
              <a:lnTo>
                <a:pt x="3304" y="448"/>
              </a:lnTo>
              <a:lnTo>
                <a:pt x="3264" y="552"/>
              </a:lnTo>
              <a:lnTo>
                <a:pt x="3176" y="584"/>
              </a:lnTo>
              <a:lnTo>
                <a:pt x="3088" y="616"/>
              </a:lnTo>
              <a:lnTo>
                <a:pt x="3008" y="648"/>
              </a:lnTo>
              <a:lnTo>
                <a:pt x="2976" y="728"/>
              </a:lnTo>
              <a:lnTo>
                <a:pt x="2864" y="800"/>
              </a:lnTo>
              <a:lnTo>
                <a:pt x="2824" y="888"/>
              </a:lnTo>
              <a:lnTo>
                <a:pt x="2810" y="928"/>
              </a:lnTo>
              <a:lnTo>
                <a:pt x="2848" y="960"/>
              </a:lnTo>
              <a:lnTo>
                <a:pt x="2712" y="992"/>
              </a:lnTo>
              <a:lnTo>
                <a:pt x="2608" y="1040"/>
              </a:lnTo>
              <a:lnTo>
                <a:pt x="2528" y="1096"/>
              </a:lnTo>
              <a:lnTo>
                <a:pt x="2504" y="1176"/>
              </a:lnTo>
              <a:lnTo>
                <a:pt x="2472" y="1264"/>
              </a:lnTo>
              <a:lnTo>
                <a:pt x="2520" y="1336"/>
              </a:lnTo>
              <a:lnTo>
                <a:pt x="2552" y="1392"/>
              </a:lnTo>
              <a:lnTo>
                <a:pt x="2552" y="1464"/>
              </a:lnTo>
              <a:lnTo>
                <a:pt x="2472" y="1544"/>
              </a:lnTo>
              <a:lnTo>
                <a:pt x="2432" y="1632"/>
              </a:lnTo>
              <a:lnTo>
                <a:pt x="2424" y="1688"/>
              </a:lnTo>
              <a:lnTo>
                <a:pt x="2352" y="1728"/>
              </a:lnTo>
              <a:lnTo>
                <a:pt x="2328" y="1816"/>
              </a:lnTo>
              <a:lnTo>
                <a:pt x="2328" y="1896"/>
              </a:lnTo>
              <a:lnTo>
                <a:pt x="2296" y="2000"/>
              </a:lnTo>
              <a:lnTo>
                <a:pt x="2176" y="1984"/>
              </a:lnTo>
              <a:lnTo>
                <a:pt x="2128" y="2032"/>
              </a:lnTo>
              <a:lnTo>
                <a:pt x="2072" y="2064"/>
              </a:lnTo>
              <a:lnTo>
                <a:pt x="1976" y="2048"/>
              </a:lnTo>
              <a:lnTo>
                <a:pt x="1864" y="2048"/>
              </a:lnTo>
              <a:lnTo>
                <a:pt x="1784" y="2064"/>
              </a:lnTo>
              <a:lnTo>
                <a:pt x="1744" y="2096"/>
              </a:lnTo>
              <a:lnTo>
                <a:pt x="1728" y="2152"/>
              </a:lnTo>
              <a:lnTo>
                <a:pt x="1664" y="2216"/>
              </a:lnTo>
              <a:lnTo>
                <a:pt x="1664" y="2288"/>
              </a:lnTo>
              <a:lnTo>
                <a:pt x="1696" y="2344"/>
              </a:lnTo>
              <a:lnTo>
                <a:pt x="1768" y="2392"/>
              </a:lnTo>
              <a:lnTo>
                <a:pt x="1824" y="2416"/>
              </a:lnTo>
              <a:lnTo>
                <a:pt x="1888" y="2344"/>
              </a:lnTo>
              <a:lnTo>
                <a:pt x="1944" y="2304"/>
              </a:lnTo>
              <a:lnTo>
                <a:pt x="1992" y="2344"/>
              </a:lnTo>
              <a:lnTo>
                <a:pt x="2008" y="2408"/>
              </a:lnTo>
              <a:lnTo>
                <a:pt x="1928" y="2448"/>
              </a:lnTo>
              <a:lnTo>
                <a:pt x="1872" y="2504"/>
              </a:lnTo>
              <a:lnTo>
                <a:pt x="1808" y="2544"/>
              </a:lnTo>
              <a:lnTo>
                <a:pt x="1792" y="2616"/>
              </a:lnTo>
              <a:lnTo>
                <a:pt x="1712" y="2632"/>
              </a:lnTo>
              <a:lnTo>
                <a:pt x="1656" y="2632"/>
              </a:lnTo>
              <a:lnTo>
                <a:pt x="1576" y="2624"/>
              </a:lnTo>
              <a:lnTo>
                <a:pt x="1496" y="2608"/>
              </a:lnTo>
              <a:lnTo>
                <a:pt x="1416" y="2672"/>
              </a:lnTo>
              <a:lnTo>
                <a:pt x="1416" y="2760"/>
              </a:lnTo>
              <a:lnTo>
                <a:pt x="1412" y="2812"/>
              </a:lnTo>
              <a:lnTo>
                <a:pt x="1360" y="2833"/>
              </a:lnTo>
              <a:lnTo>
                <a:pt x="1304" y="2848"/>
              </a:lnTo>
              <a:lnTo>
                <a:pt x="1268" y="2901"/>
              </a:lnTo>
              <a:lnTo>
                <a:pt x="1176" y="2904"/>
              </a:lnTo>
              <a:lnTo>
                <a:pt x="1072" y="2952"/>
              </a:lnTo>
              <a:lnTo>
                <a:pt x="976" y="2912"/>
              </a:lnTo>
              <a:lnTo>
                <a:pt x="960" y="2880"/>
              </a:lnTo>
              <a:lnTo>
                <a:pt x="920" y="2840"/>
              </a:lnTo>
              <a:lnTo>
                <a:pt x="976" y="2816"/>
              </a:lnTo>
              <a:lnTo>
                <a:pt x="1008" y="2728"/>
              </a:lnTo>
              <a:lnTo>
                <a:pt x="1040" y="2672"/>
              </a:lnTo>
              <a:lnTo>
                <a:pt x="1056" y="2568"/>
              </a:lnTo>
              <a:lnTo>
                <a:pt x="1112" y="2504"/>
              </a:lnTo>
              <a:lnTo>
                <a:pt x="1160" y="2456"/>
              </a:lnTo>
              <a:lnTo>
                <a:pt x="1200" y="2416"/>
              </a:lnTo>
              <a:lnTo>
                <a:pt x="1240" y="2376"/>
              </a:lnTo>
              <a:lnTo>
                <a:pt x="1208" y="2336"/>
              </a:lnTo>
              <a:lnTo>
                <a:pt x="1192" y="2296"/>
              </a:lnTo>
              <a:lnTo>
                <a:pt x="1096" y="2336"/>
              </a:lnTo>
              <a:lnTo>
                <a:pt x="1048" y="2392"/>
              </a:lnTo>
              <a:lnTo>
                <a:pt x="976" y="2432"/>
              </a:lnTo>
              <a:lnTo>
                <a:pt x="896" y="2440"/>
              </a:lnTo>
              <a:lnTo>
                <a:pt x="912" y="2376"/>
              </a:lnTo>
              <a:lnTo>
                <a:pt x="872" y="2344"/>
              </a:lnTo>
              <a:lnTo>
                <a:pt x="808" y="2344"/>
              </a:lnTo>
              <a:lnTo>
                <a:pt x="792" y="2416"/>
              </a:lnTo>
              <a:lnTo>
                <a:pt x="776" y="2464"/>
              </a:lnTo>
              <a:lnTo>
                <a:pt x="752" y="2536"/>
              </a:lnTo>
              <a:lnTo>
                <a:pt x="680" y="2568"/>
              </a:lnTo>
              <a:lnTo>
                <a:pt x="608" y="2544"/>
              </a:lnTo>
              <a:lnTo>
                <a:pt x="608" y="2504"/>
              </a:lnTo>
              <a:lnTo>
                <a:pt x="640" y="2472"/>
              </a:lnTo>
              <a:lnTo>
                <a:pt x="656" y="2440"/>
              </a:lnTo>
              <a:lnTo>
                <a:pt x="624" y="2392"/>
              </a:lnTo>
              <a:lnTo>
                <a:pt x="544" y="2416"/>
              </a:lnTo>
              <a:lnTo>
                <a:pt x="512" y="2368"/>
              </a:lnTo>
              <a:lnTo>
                <a:pt x="448" y="2408"/>
              </a:lnTo>
              <a:lnTo>
                <a:pt x="376" y="2424"/>
              </a:lnTo>
              <a:lnTo>
                <a:pt x="320" y="2392"/>
              </a:lnTo>
              <a:lnTo>
                <a:pt x="248" y="2376"/>
              </a:lnTo>
              <a:lnTo>
                <a:pt x="176" y="2376"/>
              </a:lnTo>
              <a:lnTo>
                <a:pt x="144" y="2304"/>
              </a:lnTo>
              <a:lnTo>
                <a:pt x="112" y="2248"/>
              </a:lnTo>
              <a:lnTo>
                <a:pt x="32" y="2200"/>
              </a:lnTo>
              <a:lnTo>
                <a:pt x="0" y="2144"/>
              </a:lnTo>
              <a:lnTo>
                <a:pt x="40" y="2072"/>
              </a:lnTo>
              <a:lnTo>
                <a:pt x="80" y="2104"/>
              </a:lnTo>
              <a:lnTo>
                <a:pt x="128" y="2048"/>
              </a:lnTo>
              <a:lnTo>
                <a:pt x="200" y="2040"/>
              </a:lnTo>
              <a:lnTo>
                <a:pt x="216" y="1968"/>
              </a:lnTo>
              <a:lnTo>
                <a:pt x="256" y="1904"/>
              </a:lnTo>
              <a:lnTo>
                <a:pt x="312" y="1880"/>
              </a:lnTo>
              <a:lnTo>
                <a:pt x="376" y="1888"/>
              </a:lnTo>
              <a:lnTo>
                <a:pt x="408" y="1936"/>
              </a:lnTo>
              <a:lnTo>
                <a:pt x="448" y="1960"/>
              </a:lnTo>
              <a:lnTo>
                <a:pt x="504" y="1976"/>
              </a:lnTo>
              <a:lnTo>
                <a:pt x="552" y="2008"/>
              </a:lnTo>
              <a:lnTo>
                <a:pt x="584" y="1984"/>
              </a:lnTo>
              <a:lnTo>
                <a:pt x="624" y="1944"/>
              </a:lnTo>
              <a:lnTo>
                <a:pt x="656" y="1872"/>
              </a:lnTo>
              <a:lnTo>
                <a:pt x="608" y="1864"/>
              </a:lnTo>
              <a:lnTo>
                <a:pt x="560" y="1824"/>
              </a:lnTo>
              <a:lnTo>
                <a:pt x="472" y="1776"/>
              </a:lnTo>
              <a:lnTo>
                <a:pt x="472" y="1712"/>
              </a:lnTo>
              <a:lnTo>
                <a:pt x="544" y="1688"/>
              </a:lnTo>
              <a:lnTo>
                <a:pt x="600" y="1680"/>
              </a:lnTo>
              <a:lnTo>
                <a:pt x="672" y="1664"/>
              </a:lnTo>
              <a:lnTo>
                <a:pt x="712" y="1696"/>
              </a:lnTo>
              <a:lnTo>
                <a:pt x="760" y="1712"/>
              </a:lnTo>
              <a:lnTo>
                <a:pt x="792" y="1752"/>
              </a:lnTo>
              <a:lnTo>
                <a:pt x="824" y="1744"/>
              </a:lnTo>
              <a:lnTo>
                <a:pt x="872" y="1712"/>
              </a:lnTo>
              <a:lnTo>
                <a:pt x="848" y="1648"/>
              </a:lnTo>
              <a:lnTo>
                <a:pt x="840" y="1576"/>
              </a:lnTo>
              <a:lnTo>
                <a:pt x="832" y="1512"/>
              </a:lnTo>
              <a:lnTo>
                <a:pt x="784" y="1504"/>
              </a:lnTo>
              <a:lnTo>
                <a:pt x="720" y="1520"/>
              </a:lnTo>
              <a:lnTo>
                <a:pt x="648" y="1544"/>
              </a:lnTo>
              <a:lnTo>
                <a:pt x="584" y="1480"/>
              </a:lnTo>
              <a:lnTo>
                <a:pt x="568" y="1424"/>
              </a:lnTo>
              <a:lnTo>
                <a:pt x="624" y="1408"/>
              </a:lnTo>
              <a:lnTo>
                <a:pt x="672" y="1392"/>
              </a:lnTo>
              <a:lnTo>
                <a:pt x="704" y="1360"/>
              </a:lnTo>
              <a:lnTo>
                <a:pt x="664" y="1312"/>
              </a:lnTo>
              <a:lnTo>
                <a:pt x="624" y="1264"/>
              </a:lnTo>
              <a:lnTo>
                <a:pt x="616" y="1192"/>
              </a:lnTo>
              <a:lnTo>
                <a:pt x="664" y="1120"/>
              </a:lnTo>
              <a:lnTo>
                <a:pt x="720" y="1040"/>
              </a:lnTo>
              <a:lnTo>
                <a:pt x="793" y="1055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459952</xdr:colOff>
      <xdr:row>12</xdr:row>
      <xdr:rowOff>97082</xdr:rowOff>
    </xdr:from>
    <xdr:to>
      <xdr:col>8</xdr:col>
      <xdr:colOff>356472</xdr:colOff>
      <xdr:row>18</xdr:row>
      <xdr:rowOff>46970</xdr:rowOff>
    </xdr:to>
    <xdr:grpSp>
      <xdr:nvGrpSpPr>
        <xdr:cNvPr id="8" name="iremap2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2860252" y="2259257"/>
          <a:ext cx="1363370" cy="1150038"/>
          <a:chOff x="2433197" y="2290972"/>
          <a:chExt cx="1422090" cy="1205932"/>
        </a:xfrm>
        <a:solidFill>
          <a:srgbClr val="2E86AB"/>
        </a:solidFill>
      </xdr:grpSpPr>
      <xdr:sp macro="" textlink="">
        <xdr:nvSpPr>
          <xdr:cNvPr id="276" name="Freeform 369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>
            <a:spLocks/>
          </xdr:cNvSpPr>
        </xdr:nvSpPr>
        <xdr:spPr bwMode="auto">
          <a:xfrm>
            <a:off x="2542557" y="2290972"/>
            <a:ext cx="1312730" cy="1205932"/>
          </a:xfrm>
          <a:custGeom>
            <a:avLst/>
            <a:gdLst>
              <a:gd name="T0" fmla="*/ 2147483647 w 2943"/>
              <a:gd name="T1" fmla="*/ 2147483647 h 2759"/>
              <a:gd name="T2" fmla="*/ 2147483647 w 2943"/>
              <a:gd name="T3" fmla="*/ 2147483647 h 2759"/>
              <a:gd name="T4" fmla="*/ 2147483647 w 2943"/>
              <a:gd name="T5" fmla="*/ 2147483647 h 2759"/>
              <a:gd name="T6" fmla="*/ 2147483647 w 2943"/>
              <a:gd name="T7" fmla="*/ 2147483647 h 2759"/>
              <a:gd name="T8" fmla="*/ 2147483647 w 2943"/>
              <a:gd name="T9" fmla="*/ 2147483647 h 2759"/>
              <a:gd name="T10" fmla="*/ 2147483647 w 2943"/>
              <a:gd name="T11" fmla="*/ 2147483647 h 2759"/>
              <a:gd name="T12" fmla="*/ 2147483647 w 2943"/>
              <a:gd name="T13" fmla="*/ 2147483647 h 2759"/>
              <a:gd name="T14" fmla="*/ 2147483647 w 2943"/>
              <a:gd name="T15" fmla="*/ 2147483647 h 2759"/>
              <a:gd name="T16" fmla="*/ 2147483647 w 2943"/>
              <a:gd name="T17" fmla="*/ 2147483647 h 2759"/>
              <a:gd name="T18" fmla="*/ 2147483647 w 2943"/>
              <a:gd name="T19" fmla="*/ 2147483647 h 2759"/>
              <a:gd name="T20" fmla="*/ 2147483647 w 2943"/>
              <a:gd name="T21" fmla="*/ 2147483647 h 2759"/>
              <a:gd name="T22" fmla="*/ 2147483647 w 2943"/>
              <a:gd name="T23" fmla="*/ 2147483647 h 2759"/>
              <a:gd name="T24" fmla="*/ 2147483647 w 2943"/>
              <a:gd name="T25" fmla="*/ 2147483647 h 2759"/>
              <a:gd name="T26" fmla="*/ 2147483647 w 2943"/>
              <a:gd name="T27" fmla="*/ 2147483647 h 2759"/>
              <a:gd name="T28" fmla="*/ 2147483647 w 2943"/>
              <a:gd name="T29" fmla="*/ 2147483647 h 2759"/>
              <a:gd name="T30" fmla="*/ 2147483647 w 2943"/>
              <a:gd name="T31" fmla="*/ 2147483647 h 2759"/>
              <a:gd name="T32" fmla="*/ 2147483647 w 2943"/>
              <a:gd name="T33" fmla="*/ 2147483647 h 2759"/>
              <a:gd name="T34" fmla="*/ 2147483647 w 2943"/>
              <a:gd name="T35" fmla="*/ 2147483647 h 2759"/>
              <a:gd name="T36" fmla="*/ 2147483647 w 2943"/>
              <a:gd name="T37" fmla="*/ 2147483647 h 2759"/>
              <a:gd name="T38" fmla="*/ 2147483647 w 2943"/>
              <a:gd name="T39" fmla="*/ 2147483647 h 2759"/>
              <a:gd name="T40" fmla="*/ 2147483647 w 2943"/>
              <a:gd name="T41" fmla="*/ 2147483647 h 2759"/>
              <a:gd name="T42" fmla="*/ 2147483647 w 2943"/>
              <a:gd name="T43" fmla="*/ 2147483647 h 2759"/>
              <a:gd name="T44" fmla="*/ 2147483647 w 2943"/>
              <a:gd name="T45" fmla="*/ 2147483647 h 2759"/>
              <a:gd name="T46" fmla="*/ 2147483647 w 2943"/>
              <a:gd name="T47" fmla="*/ 2147483647 h 2759"/>
              <a:gd name="T48" fmla="*/ 2147483647 w 2943"/>
              <a:gd name="T49" fmla="*/ 2147483647 h 2759"/>
              <a:gd name="T50" fmla="*/ 2147483647 w 2943"/>
              <a:gd name="T51" fmla="*/ 2147483647 h 2759"/>
              <a:gd name="T52" fmla="*/ 2147483647 w 2943"/>
              <a:gd name="T53" fmla="*/ 2147483647 h 2759"/>
              <a:gd name="T54" fmla="*/ 2147483647 w 2943"/>
              <a:gd name="T55" fmla="*/ 2147483647 h 2759"/>
              <a:gd name="T56" fmla="*/ 0 w 2943"/>
              <a:gd name="T57" fmla="*/ 2147483647 h 2759"/>
              <a:gd name="T58" fmla="*/ 2147483647 w 2943"/>
              <a:gd name="T59" fmla="*/ 2147483647 h 2759"/>
              <a:gd name="T60" fmla="*/ 2147483647 w 2943"/>
              <a:gd name="T61" fmla="*/ 2147483647 h 2759"/>
              <a:gd name="T62" fmla="*/ 2147483647 w 2943"/>
              <a:gd name="T63" fmla="*/ 2147483647 h 2759"/>
              <a:gd name="T64" fmla="*/ 2147483647 w 2943"/>
              <a:gd name="T65" fmla="*/ 2147483647 h 2759"/>
              <a:gd name="T66" fmla="*/ 2147483647 w 2943"/>
              <a:gd name="T67" fmla="*/ 2147483647 h 2759"/>
              <a:gd name="T68" fmla="*/ 2147483647 w 2943"/>
              <a:gd name="T69" fmla="*/ 2147483647 h 2759"/>
              <a:gd name="T70" fmla="*/ 2147483647 w 2943"/>
              <a:gd name="T71" fmla="*/ 2147483647 h 2759"/>
              <a:gd name="T72" fmla="*/ 2147483647 w 2943"/>
              <a:gd name="T73" fmla="*/ 2147483647 h 2759"/>
              <a:gd name="T74" fmla="*/ 2147483647 w 2943"/>
              <a:gd name="T75" fmla="*/ 2147483647 h 2759"/>
              <a:gd name="T76" fmla="*/ 2147483647 w 2943"/>
              <a:gd name="T77" fmla="*/ 2147483647 h 2759"/>
              <a:gd name="T78" fmla="*/ 2147483647 w 2943"/>
              <a:gd name="T79" fmla="*/ 2147483647 h 2759"/>
              <a:gd name="T80" fmla="*/ 2147483647 w 2943"/>
              <a:gd name="T81" fmla="*/ 2147483647 h 2759"/>
              <a:gd name="T82" fmla="*/ 2147483647 w 2943"/>
              <a:gd name="T83" fmla="*/ 2147483647 h 2759"/>
              <a:gd name="T84" fmla="*/ 2147483647 w 2943"/>
              <a:gd name="T85" fmla="*/ 2147483647 h 2759"/>
              <a:gd name="T86" fmla="*/ 2147483647 w 2943"/>
              <a:gd name="T87" fmla="*/ 2147483647 h 2759"/>
              <a:gd name="T88" fmla="*/ 2147483647 w 2943"/>
              <a:gd name="T89" fmla="*/ 2147483647 h 2759"/>
              <a:gd name="T90" fmla="*/ 2147483647 w 2943"/>
              <a:gd name="T91" fmla="*/ 2147483647 h 2759"/>
              <a:gd name="T92" fmla="*/ 2147483647 w 2943"/>
              <a:gd name="T93" fmla="*/ 2147483647 h 2759"/>
              <a:gd name="T94" fmla="*/ 2147483647 w 2943"/>
              <a:gd name="T95" fmla="*/ 2147483647 h 2759"/>
              <a:gd name="T96" fmla="*/ 2147483647 w 2943"/>
              <a:gd name="T97" fmla="*/ 2147483647 h 2759"/>
              <a:gd name="T98" fmla="*/ 2147483647 w 2943"/>
              <a:gd name="T99" fmla="*/ 2147483647 h 2759"/>
              <a:gd name="T100" fmla="*/ 2147483647 w 2943"/>
              <a:gd name="T101" fmla="*/ 2147483647 h 2759"/>
              <a:gd name="T102" fmla="*/ 2147483647 w 2943"/>
              <a:gd name="T103" fmla="*/ 2147483647 h 2759"/>
              <a:gd name="T104" fmla="*/ 2147483647 w 2943"/>
              <a:gd name="T105" fmla="*/ 2147483647 h 2759"/>
              <a:gd name="T106" fmla="*/ 2147483647 w 2943"/>
              <a:gd name="T107" fmla="*/ 2147483647 h 2759"/>
              <a:gd name="T108" fmla="*/ 2147483647 w 2943"/>
              <a:gd name="T109" fmla="*/ 2147483647 h 2759"/>
              <a:gd name="T110" fmla="*/ 2147483647 w 2943"/>
              <a:gd name="T111" fmla="*/ 2147483647 h 2759"/>
              <a:gd name="T112" fmla="*/ 2147483647 w 2943"/>
              <a:gd name="T113" fmla="*/ 2147483647 h 2759"/>
              <a:gd name="T114" fmla="*/ 2147483647 w 2943"/>
              <a:gd name="T115" fmla="*/ 2147483647 h 2759"/>
              <a:gd name="T116" fmla="*/ 2147483647 w 2943"/>
              <a:gd name="T117" fmla="*/ 2147483647 h 2759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w 2943"/>
              <a:gd name="T178" fmla="*/ 0 h 2759"/>
              <a:gd name="T179" fmla="*/ 2943 w 2943"/>
              <a:gd name="T180" fmla="*/ 2759 h 2759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T177" t="T178" r="T179" b="T180"/>
            <a:pathLst>
              <a:path w="2943" h="2759">
                <a:moveTo>
                  <a:pt x="2768" y="1976"/>
                </a:moveTo>
                <a:lnTo>
                  <a:pt x="2792" y="1888"/>
                </a:lnTo>
                <a:lnTo>
                  <a:pt x="2760" y="1784"/>
                </a:lnTo>
                <a:lnTo>
                  <a:pt x="2680" y="1800"/>
                </a:lnTo>
                <a:lnTo>
                  <a:pt x="2648" y="1712"/>
                </a:lnTo>
                <a:lnTo>
                  <a:pt x="2664" y="1592"/>
                </a:lnTo>
                <a:lnTo>
                  <a:pt x="2696" y="1520"/>
                </a:lnTo>
                <a:lnTo>
                  <a:pt x="2768" y="1488"/>
                </a:lnTo>
                <a:lnTo>
                  <a:pt x="2824" y="1472"/>
                </a:lnTo>
                <a:lnTo>
                  <a:pt x="2872" y="1480"/>
                </a:lnTo>
                <a:lnTo>
                  <a:pt x="2888" y="1440"/>
                </a:lnTo>
                <a:lnTo>
                  <a:pt x="2856" y="1376"/>
                </a:lnTo>
                <a:lnTo>
                  <a:pt x="2816" y="1328"/>
                </a:lnTo>
                <a:lnTo>
                  <a:pt x="2800" y="1272"/>
                </a:lnTo>
                <a:lnTo>
                  <a:pt x="2824" y="1200"/>
                </a:lnTo>
                <a:lnTo>
                  <a:pt x="2888" y="1200"/>
                </a:lnTo>
                <a:lnTo>
                  <a:pt x="2943" y="1146"/>
                </a:lnTo>
                <a:lnTo>
                  <a:pt x="2928" y="1109"/>
                </a:lnTo>
                <a:lnTo>
                  <a:pt x="2908" y="1049"/>
                </a:lnTo>
                <a:lnTo>
                  <a:pt x="2847" y="1083"/>
                </a:lnTo>
                <a:lnTo>
                  <a:pt x="2784" y="1121"/>
                </a:lnTo>
                <a:lnTo>
                  <a:pt x="2683" y="1169"/>
                </a:lnTo>
                <a:lnTo>
                  <a:pt x="2626" y="1190"/>
                </a:lnTo>
                <a:lnTo>
                  <a:pt x="2541" y="1223"/>
                </a:lnTo>
                <a:lnTo>
                  <a:pt x="2470" y="1176"/>
                </a:lnTo>
                <a:lnTo>
                  <a:pt x="2398" y="1103"/>
                </a:lnTo>
                <a:lnTo>
                  <a:pt x="2332" y="1097"/>
                </a:lnTo>
                <a:lnTo>
                  <a:pt x="2152" y="1050"/>
                </a:lnTo>
                <a:lnTo>
                  <a:pt x="2161" y="990"/>
                </a:lnTo>
                <a:lnTo>
                  <a:pt x="2203" y="962"/>
                </a:lnTo>
                <a:lnTo>
                  <a:pt x="2241" y="926"/>
                </a:lnTo>
                <a:lnTo>
                  <a:pt x="2305" y="903"/>
                </a:lnTo>
                <a:lnTo>
                  <a:pt x="2302" y="846"/>
                </a:lnTo>
                <a:lnTo>
                  <a:pt x="2313" y="783"/>
                </a:lnTo>
                <a:lnTo>
                  <a:pt x="2350" y="759"/>
                </a:lnTo>
                <a:lnTo>
                  <a:pt x="2385" y="719"/>
                </a:lnTo>
                <a:lnTo>
                  <a:pt x="2385" y="671"/>
                </a:lnTo>
                <a:lnTo>
                  <a:pt x="2319" y="654"/>
                </a:lnTo>
                <a:lnTo>
                  <a:pt x="2260" y="617"/>
                </a:lnTo>
                <a:lnTo>
                  <a:pt x="2196" y="609"/>
                </a:lnTo>
                <a:lnTo>
                  <a:pt x="2115" y="609"/>
                </a:lnTo>
                <a:lnTo>
                  <a:pt x="2041" y="576"/>
                </a:lnTo>
                <a:lnTo>
                  <a:pt x="2001" y="632"/>
                </a:lnTo>
                <a:lnTo>
                  <a:pt x="1941" y="639"/>
                </a:lnTo>
                <a:lnTo>
                  <a:pt x="1905" y="581"/>
                </a:lnTo>
                <a:lnTo>
                  <a:pt x="1918" y="522"/>
                </a:lnTo>
                <a:lnTo>
                  <a:pt x="1896" y="464"/>
                </a:lnTo>
                <a:lnTo>
                  <a:pt x="1840" y="424"/>
                </a:lnTo>
                <a:lnTo>
                  <a:pt x="1824" y="328"/>
                </a:lnTo>
                <a:lnTo>
                  <a:pt x="1824" y="232"/>
                </a:lnTo>
                <a:lnTo>
                  <a:pt x="1744" y="224"/>
                </a:lnTo>
                <a:lnTo>
                  <a:pt x="1680" y="144"/>
                </a:lnTo>
                <a:lnTo>
                  <a:pt x="1600" y="112"/>
                </a:lnTo>
                <a:lnTo>
                  <a:pt x="1488" y="56"/>
                </a:lnTo>
                <a:lnTo>
                  <a:pt x="1400" y="64"/>
                </a:lnTo>
                <a:lnTo>
                  <a:pt x="1296" y="72"/>
                </a:lnTo>
                <a:lnTo>
                  <a:pt x="1184" y="64"/>
                </a:lnTo>
                <a:lnTo>
                  <a:pt x="1104" y="80"/>
                </a:lnTo>
                <a:lnTo>
                  <a:pt x="976" y="96"/>
                </a:lnTo>
                <a:lnTo>
                  <a:pt x="840" y="96"/>
                </a:lnTo>
                <a:lnTo>
                  <a:pt x="792" y="48"/>
                </a:lnTo>
                <a:lnTo>
                  <a:pt x="752" y="0"/>
                </a:lnTo>
                <a:lnTo>
                  <a:pt x="664" y="40"/>
                </a:lnTo>
                <a:lnTo>
                  <a:pt x="680" y="104"/>
                </a:lnTo>
                <a:lnTo>
                  <a:pt x="712" y="184"/>
                </a:lnTo>
                <a:lnTo>
                  <a:pt x="752" y="248"/>
                </a:lnTo>
                <a:lnTo>
                  <a:pt x="712" y="288"/>
                </a:lnTo>
                <a:lnTo>
                  <a:pt x="624" y="272"/>
                </a:lnTo>
                <a:lnTo>
                  <a:pt x="576" y="312"/>
                </a:lnTo>
                <a:lnTo>
                  <a:pt x="512" y="416"/>
                </a:lnTo>
                <a:lnTo>
                  <a:pt x="464" y="400"/>
                </a:lnTo>
                <a:lnTo>
                  <a:pt x="432" y="352"/>
                </a:lnTo>
                <a:lnTo>
                  <a:pt x="432" y="272"/>
                </a:lnTo>
                <a:lnTo>
                  <a:pt x="424" y="184"/>
                </a:lnTo>
                <a:lnTo>
                  <a:pt x="376" y="152"/>
                </a:lnTo>
                <a:lnTo>
                  <a:pt x="328" y="112"/>
                </a:lnTo>
                <a:lnTo>
                  <a:pt x="296" y="56"/>
                </a:lnTo>
                <a:lnTo>
                  <a:pt x="248" y="120"/>
                </a:lnTo>
                <a:lnTo>
                  <a:pt x="184" y="160"/>
                </a:lnTo>
                <a:lnTo>
                  <a:pt x="184" y="264"/>
                </a:lnTo>
                <a:lnTo>
                  <a:pt x="104" y="280"/>
                </a:lnTo>
                <a:lnTo>
                  <a:pt x="160" y="360"/>
                </a:lnTo>
                <a:lnTo>
                  <a:pt x="80" y="400"/>
                </a:lnTo>
                <a:lnTo>
                  <a:pt x="96" y="496"/>
                </a:lnTo>
                <a:lnTo>
                  <a:pt x="112" y="552"/>
                </a:lnTo>
                <a:lnTo>
                  <a:pt x="80" y="632"/>
                </a:lnTo>
                <a:lnTo>
                  <a:pt x="0" y="728"/>
                </a:lnTo>
                <a:lnTo>
                  <a:pt x="64" y="760"/>
                </a:lnTo>
                <a:lnTo>
                  <a:pt x="152" y="696"/>
                </a:lnTo>
                <a:lnTo>
                  <a:pt x="168" y="600"/>
                </a:lnTo>
                <a:lnTo>
                  <a:pt x="208" y="528"/>
                </a:lnTo>
                <a:lnTo>
                  <a:pt x="264" y="472"/>
                </a:lnTo>
                <a:lnTo>
                  <a:pt x="296" y="384"/>
                </a:lnTo>
                <a:lnTo>
                  <a:pt x="360" y="432"/>
                </a:lnTo>
                <a:lnTo>
                  <a:pt x="392" y="488"/>
                </a:lnTo>
                <a:lnTo>
                  <a:pt x="432" y="544"/>
                </a:lnTo>
                <a:lnTo>
                  <a:pt x="376" y="608"/>
                </a:lnTo>
                <a:lnTo>
                  <a:pt x="416" y="656"/>
                </a:lnTo>
                <a:lnTo>
                  <a:pt x="416" y="704"/>
                </a:lnTo>
                <a:lnTo>
                  <a:pt x="392" y="816"/>
                </a:lnTo>
                <a:lnTo>
                  <a:pt x="440" y="840"/>
                </a:lnTo>
                <a:lnTo>
                  <a:pt x="488" y="768"/>
                </a:lnTo>
                <a:lnTo>
                  <a:pt x="544" y="696"/>
                </a:lnTo>
                <a:lnTo>
                  <a:pt x="616" y="720"/>
                </a:lnTo>
                <a:lnTo>
                  <a:pt x="600" y="800"/>
                </a:lnTo>
                <a:lnTo>
                  <a:pt x="576" y="896"/>
                </a:lnTo>
                <a:lnTo>
                  <a:pt x="520" y="928"/>
                </a:lnTo>
                <a:lnTo>
                  <a:pt x="488" y="984"/>
                </a:lnTo>
                <a:lnTo>
                  <a:pt x="552" y="1056"/>
                </a:lnTo>
                <a:lnTo>
                  <a:pt x="568" y="1096"/>
                </a:lnTo>
                <a:lnTo>
                  <a:pt x="624" y="1184"/>
                </a:lnTo>
                <a:lnTo>
                  <a:pt x="652" y="1292"/>
                </a:lnTo>
                <a:lnTo>
                  <a:pt x="616" y="1319"/>
                </a:lnTo>
                <a:lnTo>
                  <a:pt x="552" y="1272"/>
                </a:lnTo>
                <a:lnTo>
                  <a:pt x="472" y="1272"/>
                </a:lnTo>
                <a:lnTo>
                  <a:pt x="456" y="1384"/>
                </a:lnTo>
                <a:lnTo>
                  <a:pt x="456" y="1496"/>
                </a:lnTo>
                <a:lnTo>
                  <a:pt x="496" y="1544"/>
                </a:lnTo>
                <a:lnTo>
                  <a:pt x="608" y="1520"/>
                </a:lnTo>
                <a:lnTo>
                  <a:pt x="704" y="1496"/>
                </a:lnTo>
                <a:lnTo>
                  <a:pt x="768" y="1456"/>
                </a:lnTo>
                <a:lnTo>
                  <a:pt x="824" y="1408"/>
                </a:lnTo>
                <a:lnTo>
                  <a:pt x="880" y="1464"/>
                </a:lnTo>
                <a:lnTo>
                  <a:pt x="960" y="1496"/>
                </a:lnTo>
                <a:lnTo>
                  <a:pt x="1005" y="1499"/>
                </a:lnTo>
                <a:lnTo>
                  <a:pt x="1040" y="1464"/>
                </a:lnTo>
                <a:lnTo>
                  <a:pt x="1078" y="1446"/>
                </a:lnTo>
                <a:lnTo>
                  <a:pt x="1096" y="1470"/>
                </a:lnTo>
                <a:lnTo>
                  <a:pt x="1093" y="1524"/>
                </a:lnTo>
                <a:lnTo>
                  <a:pt x="1112" y="1600"/>
                </a:lnTo>
                <a:lnTo>
                  <a:pt x="1040" y="1640"/>
                </a:lnTo>
                <a:lnTo>
                  <a:pt x="1072" y="1704"/>
                </a:lnTo>
                <a:lnTo>
                  <a:pt x="1128" y="1744"/>
                </a:lnTo>
                <a:lnTo>
                  <a:pt x="1112" y="1776"/>
                </a:lnTo>
                <a:lnTo>
                  <a:pt x="1024" y="1800"/>
                </a:lnTo>
                <a:lnTo>
                  <a:pt x="936" y="1800"/>
                </a:lnTo>
                <a:lnTo>
                  <a:pt x="872" y="1816"/>
                </a:lnTo>
                <a:lnTo>
                  <a:pt x="768" y="1848"/>
                </a:lnTo>
                <a:lnTo>
                  <a:pt x="696" y="1808"/>
                </a:lnTo>
                <a:lnTo>
                  <a:pt x="624" y="1840"/>
                </a:lnTo>
                <a:lnTo>
                  <a:pt x="528" y="1856"/>
                </a:lnTo>
                <a:lnTo>
                  <a:pt x="464" y="1824"/>
                </a:lnTo>
                <a:lnTo>
                  <a:pt x="472" y="1936"/>
                </a:lnTo>
                <a:lnTo>
                  <a:pt x="448" y="1992"/>
                </a:lnTo>
                <a:lnTo>
                  <a:pt x="400" y="2072"/>
                </a:lnTo>
                <a:lnTo>
                  <a:pt x="432" y="2144"/>
                </a:lnTo>
                <a:lnTo>
                  <a:pt x="424" y="2200"/>
                </a:lnTo>
                <a:lnTo>
                  <a:pt x="464" y="2248"/>
                </a:lnTo>
                <a:lnTo>
                  <a:pt x="512" y="2304"/>
                </a:lnTo>
                <a:lnTo>
                  <a:pt x="546" y="2357"/>
                </a:lnTo>
                <a:lnTo>
                  <a:pt x="654" y="2423"/>
                </a:lnTo>
                <a:lnTo>
                  <a:pt x="703" y="2369"/>
                </a:lnTo>
                <a:lnTo>
                  <a:pt x="777" y="2352"/>
                </a:lnTo>
                <a:lnTo>
                  <a:pt x="952" y="2399"/>
                </a:lnTo>
                <a:lnTo>
                  <a:pt x="1029" y="2408"/>
                </a:lnTo>
                <a:lnTo>
                  <a:pt x="1092" y="2426"/>
                </a:lnTo>
                <a:lnTo>
                  <a:pt x="1117" y="2477"/>
                </a:lnTo>
                <a:lnTo>
                  <a:pt x="1189" y="2535"/>
                </a:lnTo>
                <a:lnTo>
                  <a:pt x="1281" y="2513"/>
                </a:lnTo>
                <a:lnTo>
                  <a:pt x="1354" y="2520"/>
                </a:lnTo>
                <a:lnTo>
                  <a:pt x="1435" y="2513"/>
                </a:lnTo>
                <a:lnTo>
                  <a:pt x="1629" y="2558"/>
                </a:lnTo>
                <a:lnTo>
                  <a:pt x="1789" y="2759"/>
                </a:lnTo>
                <a:lnTo>
                  <a:pt x="1921" y="2753"/>
                </a:lnTo>
                <a:lnTo>
                  <a:pt x="2005" y="2690"/>
                </a:lnTo>
                <a:lnTo>
                  <a:pt x="2086" y="2643"/>
                </a:lnTo>
                <a:lnTo>
                  <a:pt x="2143" y="2583"/>
                </a:lnTo>
                <a:lnTo>
                  <a:pt x="2160" y="2519"/>
                </a:lnTo>
                <a:lnTo>
                  <a:pt x="2197" y="2418"/>
                </a:lnTo>
                <a:lnTo>
                  <a:pt x="2223" y="2369"/>
                </a:lnTo>
                <a:lnTo>
                  <a:pt x="2268" y="2312"/>
                </a:lnTo>
                <a:lnTo>
                  <a:pt x="2320" y="2261"/>
                </a:lnTo>
                <a:lnTo>
                  <a:pt x="2421" y="2240"/>
                </a:lnTo>
                <a:lnTo>
                  <a:pt x="2478" y="2198"/>
                </a:lnTo>
                <a:lnTo>
                  <a:pt x="2556" y="2166"/>
                </a:lnTo>
                <a:lnTo>
                  <a:pt x="2600" y="2080"/>
                </a:lnTo>
                <a:lnTo>
                  <a:pt x="2672" y="2008"/>
                </a:lnTo>
                <a:lnTo>
                  <a:pt x="2768" y="1976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zh-CN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81" name="Freeform 21">
            <a:extLst>
              <a:ext uri="{FF2B5EF4-FFF2-40B4-BE49-F238E27FC236}">
                <a16:creationId xmlns:a16="http://schemas.microsoft.com/office/drawing/2014/main" id="{00000000-0008-0000-0000-000019010000}"/>
              </a:ext>
            </a:extLst>
          </xdr:cNvPr>
          <xdr:cNvSpPr>
            <a:spLocks/>
          </xdr:cNvSpPr>
        </xdr:nvSpPr>
        <xdr:spPr bwMode="auto">
          <a:xfrm>
            <a:off x="2433197" y="2703423"/>
            <a:ext cx="275430" cy="254236"/>
          </a:xfrm>
          <a:custGeom>
            <a:avLst/>
            <a:gdLst>
              <a:gd name="T0" fmla="*/ 2147483647 w 618"/>
              <a:gd name="T1" fmla="*/ 2147483647 h 582"/>
              <a:gd name="T2" fmla="*/ 2147483647 w 618"/>
              <a:gd name="T3" fmla="*/ 2147483647 h 582"/>
              <a:gd name="T4" fmla="*/ 2147483647 w 618"/>
              <a:gd name="T5" fmla="*/ 2147483647 h 582"/>
              <a:gd name="T6" fmla="*/ 2147483647 w 618"/>
              <a:gd name="T7" fmla="*/ 2147483647 h 582"/>
              <a:gd name="T8" fmla="*/ 2147483647 w 618"/>
              <a:gd name="T9" fmla="*/ 2147483647 h 582"/>
              <a:gd name="T10" fmla="*/ 2147483647 w 618"/>
              <a:gd name="T11" fmla="*/ 2147483647 h 582"/>
              <a:gd name="T12" fmla="*/ 2147483647 w 618"/>
              <a:gd name="T13" fmla="*/ 2147483647 h 582"/>
              <a:gd name="T14" fmla="*/ 2147483647 w 618"/>
              <a:gd name="T15" fmla="*/ 2147483647 h 582"/>
              <a:gd name="T16" fmla="*/ 2147483647 w 618"/>
              <a:gd name="T17" fmla="*/ 2147483647 h 582"/>
              <a:gd name="T18" fmla="*/ 2147483647 w 618"/>
              <a:gd name="T19" fmla="*/ 2147483647 h 582"/>
              <a:gd name="T20" fmla="*/ 2147483647 w 618"/>
              <a:gd name="T21" fmla="*/ 2147483647 h 582"/>
              <a:gd name="T22" fmla="*/ 2147483647 w 618"/>
              <a:gd name="T23" fmla="*/ 2147483647 h 582"/>
              <a:gd name="T24" fmla="*/ 2147483647 w 618"/>
              <a:gd name="T25" fmla="*/ 2147483647 h 582"/>
              <a:gd name="T26" fmla="*/ 2147483647 w 618"/>
              <a:gd name="T27" fmla="*/ 2147483647 h 582"/>
              <a:gd name="T28" fmla="*/ 2147483647 w 618"/>
              <a:gd name="T29" fmla="*/ 2147483647 h 582"/>
              <a:gd name="T30" fmla="*/ 2147483647 w 618"/>
              <a:gd name="T31" fmla="*/ 2147483647 h 582"/>
              <a:gd name="T32" fmla="*/ 0 w 618"/>
              <a:gd name="T33" fmla="*/ 2147483647 h 582"/>
              <a:gd name="T34" fmla="*/ 2147483647 w 618"/>
              <a:gd name="T35" fmla="*/ 2147483647 h 582"/>
              <a:gd name="T36" fmla="*/ 2147483647 w 618"/>
              <a:gd name="T37" fmla="*/ 2147483647 h 582"/>
              <a:gd name="T38" fmla="*/ 2147483647 w 618"/>
              <a:gd name="T39" fmla="*/ 2147483647 h 582"/>
              <a:gd name="T40" fmla="*/ 2147483647 w 618"/>
              <a:gd name="T41" fmla="*/ 2147483647 h 582"/>
              <a:gd name="T42" fmla="*/ 2147483647 w 618"/>
              <a:gd name="T43" fmla="*/ 2147483647 h 582"/>
              <a:gd name="T44" fmla="*/ 2147483647 w 618"/>
              <a:gd name="T45" fmla="*/ 0 h 582"/>
              <a:gd name="T46" fmla="*/ 2147483647 w 618"/>
              <a:gd name="T47" fmla="*/ 2147483647 h 582"/>
              <a:gd name="T48" fmla="*/ 2147483647 w 618"/>
              <a:gd name="T49" fmla="*/ 2147483647 h 582"/>
              <a:gd name="T50" fmla="*/ 2147483647 w 618"/>
              <a:gd name="T51" fmla="*/ 2147483647 h 582"/>
              <a:gd name="T52" fmla="*/ 2147483647 w 618"/>
              <a:gd name="T53" fmla="*/ 2147483647 h 582"/>
              <a:gd name="T54" fmla="*/ 2147483647 w 618"/>
              <a:gd name="T55" fmla="*/ 2147483647 h 582"/>
              <a:gd name="T56" fmla="*/ 2147483647 w 618"/>
              <a:gd name="T57" fmla="*/ 2147483647 h 582"/>
              <a:gd name="T58" fmla="*/ 2147483647 w 618"/>
              <a:gd name="T59" fmla="*/ 2147483647 h 582"/>
              <a:gd name="T60" fmla="*/ 2147483647 w 618"/>
              <a:gd name="T61" fmla="*/ 2147483647 h 582"/>
              <a:gd name="T62" fmla="*/ 2147483647 w 618"/>
              <a:gd name="T63" fmla="*/ 2147483647 h 582"/>
              <a:gd name="T64" fmla="*/ 2147483647 w 618"/>
              <a:gd name="T65" fmla="*/ 2147483647 h 582"/>
              <a:gd name="T66" fmla="*/ 2147483647 w 618"/>
              <a:gd name="T67" fmla="*/ 2147483647 h 582"/>
              <a:gd name="T68" fmla="*/ 2147483647 w 618"/>
              <a:gd name="T69" fmla="*/ 2147483647 h 582"/>
              <a:gd name="T70" fmla="*/ 2147483647 w 618"/>
              <a:gd name="T71" fmla="*/ 2147483647 h 582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w 618"/>
              <a:gd name="T109" fmla="*/ 0 h 582"/>
              <a:gd name="T110" fmla="*/ 618 w 618"/>
              <a:gd name="T111" fmla="*/ 582 h 582"/>
            </a:gdLst>
            <a:ahLst/>
            <a:cxnLst>
              <a:cxn ang="T72">
                <a:pos x="T0" y="T1"/>
              </a:cxn>
              <a:cxn ang="T73">
                <a:pos x="T2" y="T3"/>
              </a:cxn>
              <a:cxn ang="T74">
                <a:pos x="T4" y="T5"/>
              </a:cxn>
              <a:cxn ang="T75">
                <a:pos x="T6" y="T7"/>
              </a:cxn>
              <a:cxn ang="T76">
                <a:pos x="T8" y="T9"/>
              </a:cxn>
              <a:cxn ang="T77">
                <a:pos x="T10" y="T11"/>
              </a:cxn>
              <a:cxn ang="T78">
                <a:pos x="T12" y="T13"/>
              </a:cxn>
              <a:cxn ang="T79">
                <a:pos x="T14" y="T15"/>
              </a:cxn>
              <a:cxn ang="T80">
                <a:pos x="T16" y="T17"/>
              </a:cxn>
              <a:cxn ang="T81">
                <a:pos x="T18" y="T19"/>
              </a:cxn>
              <a:cxn ang="T82">
                <a:pos x="T20" y="T21"/>
              </a:cxn>
              <a:cxn ang="T83">
                <a:pos x="T22" y="T23"/>
              </a:cxn>
              <a:cxn ang="T84">
                <a:pos x="T24" y="T25"/>
              </a:cxn>
              <a:cxn ang="T85">
                <a:pos x="T26" y="T27"/>
              </a:cxn>
              <a:cxn ang="T86">
                <a:pos x="T28" y="T29"/>
              </a:cxn>
              <a:cxn ang="T87">
                <a:pos x="T30" y="T31"/>
              </a:cxn>
              <a:cxn ang="T88">
                <a:pos x="T32" y="T33"/>
              </a:cxn>
              <a:cxn ang="T89">
                <a:pos x="T34" y="T35"/>
              </a:cxn>
              <a:cxn ang="T90">
                <a:pos x="T36" y="T37"/>
              </a:cxn>
              <a:cxn ang="T91">
                <a:pos x="T38" y="T39"/>
              </a:cxn>
              <a:cxn ang="T92">
                <a:pos x="T40" y="T41"/>
              </a:cxn>
              <a:cxn ang="T93">
                <a:pos x="T42" y="T43"/>
              </a:cxn>
              <a:cxn ang="T94">
                <a:pos x="T44" y="T45"/>
              </a:cxn>
              <a:cxn ang="T95">
                <a:pos x="T46" y="T47"/>
              </a:cxn>
              <a:cxn ang="T96">
                <a:pos x="T48" y="T49"/>
              </a:cxn>
              <a:cxn ang="T97">
                <a:pos x="T50" y="T51"/>
              </a:cxn>
              <a:cxn ang="T98">
                <a:pos x="T52" y="T53"/>
              </a:cxn>
              <a:cxn ang="T99">
                <a:pos x="T54" y="T55"/>
              </a:cxn>
              <a:cxn ang="T100">
                <a:pos x="T56" y="T57"/>
              </a:cxn>
              <a:cxn ang="T101">
                <a:pos x="T58" y="T59"/>
              </a:cxn>
              <a:cxn ang="T102">
                <a:pos x="T60" y="T61"/>
              </a:cxn>
              <a:cxn ang="T103">
                <a:pos x="T62" y="T63"/>
              </a:cxn>
              <a:cxn ang="T104">
                <a:pos x="T64" y="T65"/>
              </a:cxn>
              <a:cxn ang="T105">
                <a:pos x="T66" y="T67"/>
              </a:cxn>
              <a:cxn ang="T106">
                <a:pos x="T68" y="T69"/>
              </a:cxn>
              <a:cxn ang="T107">
                <a:pos x="T70" y="T71"/>
              </a:cxn>
            </a:cxnLst>
            <a:rect l="T108" t="T109" r="T110" b="T111"/>
            <a:pathLst>
              <a:path w="618" h="582">
                <a:moveTo>
                  <a:pt x="588" y="522"/>
                </a:moveTo>
                <a:lnTo>
                  <a:pt x="570" y="552"/>
                </a:lnTo>
                <a:lnTo>
                  <a:pt x="528" y="582"/>
                </a:lnTo>
                <a:lnTo>
                  <a:pt x="510" y="540"/>
                </a:lnTo>
                <a:lnTo>
                  <a:pt x="510" y="492"/>
                </a:lnTo>
                <a:lnTo>
                  <a:pt x="486" y="426"/>
                </a:lnTo>
                <a:lnTo>
                  <a:pt x="444" y="450"/>
                </a:lnTo>
                <a:lnTo>
                  <a:pt x="420" y="420"/>
                </a:lnTo>
                <a:lnTo>
                  <a:pt x="438" y="336"/>
                </a:lnTo>
                <a:lnTo>
                  <a:pt x="414" y="294"/>
                </a:lnTo>
                <a:lnTo>
                  <a:pt x="342" y="288"/>
                </a:lnTo>
                <a:lnTo>
                  <a:pt x="288" y="264"/>
                </a:lnTo>
                <a:lnTo>
                  <a:pt x="222" y="270"/>
                </a:lnTo>
                <a:lnTo>
                  <a:pt x="156" y="264"/>
                </a:lnTo>
                <a:lnTo>
                  <a:pt x="108" y="282"/>
                </a:lnTo>
                <a:lnTo>
                  <a:pt x="48" y="264"/>
                </a:lnTo>
                <a:lnTo>
                  <a:pt x="0" y="234"/>
                </a:lnTo>
                <a:lnTo>
                  <a:pt x="42" y="198"/>
                </a:lnTo>
                <a:lnTo>
                  <a:pt x="120" y="174"/>
                </a:lnTo>
                <a:lnTo>
                  <a:pt x="180" y="162"/>
                </a:lnTo>
                <a:lnTo>
                  <a:pt x="192" y="102"/>
                </a:lnTo>
                <a:lnTo>
                  <a:pt x="174" y="36"/>
                </a:lnTo>
                <a:lnTo>
                  <a:pt x="216" y="0"/>
                </a:lnTo>
                <a:lnTo>
                  <a:pt x="258" y="36"/>
                </a:lnTo>
                <a:lnTo>
                  <a:pt x="282" y="102"/>
                </a:lnTo>
                <a:lnTo>
                  <a:pt x="360" y="78"/>
                </a:lnTo>
                <a:lnTo>
                  <a:pt x="432" y="42"/>
                </a:lnTo>
                <a:lnTo>
                  <a:pt x="474" y="24"/>
                </a:lnTo>
                <a:lnTo>
                  <a:pt x="510" y="66"/>
                </a:lnTo>
                <a:lnTo>
                  <a:pt x="528" y="108"/>
                </a:lnTo>
                <a:lnTo>
                  <a:pt x="600" y="120"/>
                </a:lnTo>
                <a:lnTo>
                  <a:pt x="618" y="186"/>
                </a:lnTo>
                <a:lnTo>
                  <a:pt x="618" y="282"/>
                </a:lnTo>
                <a:lnTo>
                  <a:pt x="618" y="366"/>
                </a:lnTo>
                <a:lnTo>
                  <a:pt x="606" y="438"/>
                </a:lnTo>
                <a:lnTo>
                  <a:pt x="588" y="522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zh-CN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8</xdr:col>
      <xdr:colOff>512318</xdr:colOff>
      <xdr:row>11</xdr:row>
      <xdr:rowOff>113166</xdr:rowOff>
    </xdr:from>
    <xdr:to>
      <xdr:col>9</xdr:col>
      <xdr:colOff>185727</xdr:colOff>
      <xdr:row>16</xdr:row>
      <xdr:rowOff>15558</xdr:rowOff>
    </xdr:to>
    <xdr:sp macro="" textlink="">
      <xdr:nvSpPr>
        <xdr:cNvPr id="282" name="iremap16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/>
        </xdr:cNvSpPr>
      </xdr:nvSpPr>
      <xdr:spPr bwMode="auto">
        <a:xfrm>
          <a:off x="4379468" y="2075316"/>
          <a:ext cx="635434" cy="902517"/>
        </a:xfrm>
        <a:custGeom>
          <a:avLst/>
          <a:gdLst>
            <a:gd name="T0" fmla="*/ 2147483647 w 1424"/>
            <a:gd name="T1" fmla="*/ 2147483647 h 2169"/>
            <a:gd name="T2" fmla="*/ 2147483647 w 1424"/>
            <a:gd name="T3" fmla="*/ 2147483647 h 2169"/>
            <a:gd name="T4" fmla="*/ 2147483647 w 1424"/>
            <a:gd name="T5" fmla="*/ 2147483647 h 2169"/>
            <a:gd name="T6" fmla="*/ 2147483647 w 1424"/>
            <a:gd name="T7" fmla="*/ 2147483647 h 2169"/>
            <a:gd name="T8" fmla="*/ 2147483647 w 1424"/>
            <a:gd name="T9" fmla="*/ 2147483647 h 2169"/>
            <a:gd name="T10" fmla="*/ 2147483647 w 1424"/>
            <a:gd name="T11" fmla="*/ 2147483647 h 2169"/>
            <a:gd name="T12" fmla="*/ 2147483647 w 1424"/>
            <a:gd name="T13" fmla="*/ 2147483647 h 2169"/>
            <a:gd name="T14" fmla="*/ 2147483647 w 1424"/>
            <a:gd name="T15" fmla="*/ 2147483647 h 2169"/>
            <a:gd name="T16" fmla="*/ 2147483647 w 1424"/>
            <a:gd name="T17" fmla="*/ 2147483647 h 2169"/>
            <a:gd name="T18" fmla="*/ 2147483647 w 1424"/>
            <a:gd name="T19" fmla="*/ 2147483647 h 2169"/>
            <a:gd name="T20" fmla="*/ 2147483647 w 1424"/>
            <a:gd name="T21" fmla="*/ 2147483647 h 2169"/>
            <a:gd name="T22" fmla="*/ 2147483647 w 1424"/>
            <a:gd name="T23" fmla="*/ 2147483647 h 2169"/>
            <a:gd name="T24" fmla="*/ 2147483647 w 1424"/>
            <a:gd name="T25" fmla="*/ 2147483647 h 2169"/>
            <a:gd name="T26" fmla="*/ 2147483647 w 1424"/>
            <a:gd name="T27" fmla="*/ 2147483647 h 2169"/>
            <a:gd name="T28" fmla="*/ 2147483647 w 1424"/>
            <a:gd name="T29" fmla="*/ 2147483647 h 2169"/>
            <a:gd name="T30" fmla="*/ 2147483647 w 1424"/>
            <a:gd name="T31" fmla="*/ 2147483647 h 2169"/>
            <a:gd name="T32" fmla="*/ 2147483647 w 1424"/>
            <a:gd name="T33" fmla="*/ 2147483647 h 2169"/>
            <a:gd name="T34" fmla="*/ 2147483647 w 1424"/>
            <a:gd name="T35" fmla="*/ 2147483647 h 2169"/>
            <a:gd name="T36" fmla="*/ 2147483647 w 1424"/>
            <a:gd name="T37" fmla="*/ 2147483647 h 2169"/>
            <a:gd name="T38" fmla="*/ 0 w 1424"/>
            <a:gd name="T39" fmla="*/ 2147483647 h 2169"/>
            <a:gd name="T40" fmla="*/ 2147483647 w 1424"/>
            <a:gd name="T41" fmla="*/ 2147483647 h 2169"/>
            <a:gd name="T42" fmla="*/ 2147483647 w 1424"/>
            <a:gd name="T43" fmla="*/ 2147483647 h 2169"/>
            <a:gd name="T44" fmla="*/ 2147483647 w 1424"/>
            <a:gd name="T45" fmla="*/ 2147483647 h 2169"/>
            <a:gd name="T46" fmla="*/ 2147483647 w 1424"/>
            <a:gd name="T47" fmla="*/ 2147483647 h 2169"/>
            <a:gd name="T48" fmla="*/ 2147483647 w 1424"/>
            <a:gd name="T49" fmla="*/ 2147483647 h 2169"/>
            <a:gd name="T50" fmla="*/ 2147483647 w 1424"/>
            <a:gd name="T51" fmla="*/ 2147483647 h 2169"/>
            <a:gd name="T52" fmla="*/ 2147483647 w 1424"/>
            <a:gd name="T53" fmla="*/ 2147483647 h 2169"/>
            <a:gd name="T54" fmla="*/ 2147483647 w 1424"/>
            <a:gd name="T55" fmla="*/ 2147483647 h 2169"/>
            <a:gd name="T56" fmla="*/ 2147483647 w 1424"/>
            <a:gd name="T57" fmla="*/ 2147483647 h 2169"/>
            <a:gd name="T58" fmla="*/ 2147483647 w 1424"/>
            <a:gd name="T59" fmla="*/ 2147483647 h 2169"/>
            <a:gd name="T60" fmla="*/ 2147483647 w 1424"/>
            <a:gd name="T61" fmla="*/ 2147483647 h 2169"/>
            <a:gd name="T62" fmla="*/ 2147483647 w 1424"/>
            <a:gd name="T63" fmla="*/ 2147483647 h 2169"/>
            <a:gd name="T64" fmla="*/ 2147483647 w 1424"/>
            <a:gd name="T65" fmla="*/ 2147483647 h 2169"/>
            <a:gd name="T66" fmla="*/ 2147483647 w 1424"/>
            <a:gd name="T67" fmla="*/ 2147483647 h 2169"/>
            <a:gd name="T68" fmla="*/ 2147483647 w 1424"/>
            <a:gd name="T69" fmla="*/ 2147483647 h 2169"/>
            <a:gd name="T70" fmla="*/ 2147483647 w 1424"/>
            <a:gd name="T71" fmla="*/ 2147483647 h 2169"/>
            <a:gd name="T72" fmla="*/ 2147483647 w 1424"/>
            <a:gd name="T73" fmla="*/ 2147483647 h 2169"/>
            <a:gd name="T74" fmla="*/ 2147483647 w 1424"/>
            <a:gd name="T75" fmla="*/ 2147483647 h 2169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1424"/>
            <a:gd name="T115" fmla="*/ 0 h 2169"/>
            <a:gd name="T116" fmla="*/ 1424 w 1424"/>
            <a:gd name="T117" fmla="*/ 2169 h 2169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1424" h="2169">
              <a:moveTo>
                <a:pt x="1404" y="1754"/>
              </a:moveTo>
              <a:lnTo>
                <a:pt x="1368" y="1801"/>
              </a:lnTo>
              <a:lnTo>
                <a:pt x="1288" y="1849"/>
              </a:lnTo>
              <a:lnTo>
                <a:pt x="1224" y="1913"/>
              </a:lnTo>
              <a:lnTo>
                <a:pt x="1200" y="2009"/>
              </a:lnTo>
              <a:lnTo>
                <a:pt x="1104" y="2065"/>
              </a:lnTo>
              <a:lnTo>
                <a:pt x="1000" y="2097"/>
              </a:lnTo>
              <a:lnTo>
                <a:pt x="944" y="2137"/>
              </a:lnTo>
              <a:lnTo>
                <a:pt x="848" y="2169"/>
              </a:lnTo>
              <a:lnTo>
                <a:pt x="832" y="2097"/>
              </a:lnTo>
              <a:lnTo>
                <a:pt x="816" y="2041"/>
              </a:lnTo>
              <a:lnTo>
                <a:pt x="760" y="1985"/>
              </a:lnTo>
              <a:lnTo>
                <a:pt x="744" y="1889"/>
              </a:lnTo>
              <a:lnTo>
                <a:pt x="656" y="1841"/>
              </a:lnTo>
              <a:lnTo>
                <a:pt x="576" y="1809"/>
              </a:lnTo>
              <a:lnTo>
                <a:pt x="584" y="1729"/>
              </a:lnTo>
              <a:lnTo>
                <a:pt x="552" y="1633"/>
              </a:lnTo>
              <a:lnTo>
                <a:pt x="600" y="1609"/>
              </a:lnTo>
              <a:lnTo>
                <a:pt x="600" y="1537"/>
              </a:lnTo>
              <a:lnTo>
                <a:pt x="616" y="1465"/>
              </a:lnTo>
              <a:lnTo>
                <a:pt x="576" y="1385"/>
              </a:lnTo>
              <a:lnTo>
                <a:pt x="576" y="1313"/>
              </a:lnTo>
              <a:lnTo>
                <a:pt x="525" y="1259"/>
              </a:lnTo>
              <a:lnTo>
                <a:pt x="494" y="1199"/>
              </a:lnTo>
              <a:lnTo>
                <a:pt x="443" y="1160"/>
              </a:lnTo>
              <a:lnTo>
                <a:pt x="368" y="1170"/>
              </a:lnTo>
              <a:lnTo>
                <a:pt x="330" y="1113"/>
              </a:lnTo>
              <a:lnTo>
                <a:pt x="273" y="1098"/>
              </a:lnTo>
              <a:lnTo>
                <a:pt x="209" y="1056"/>
              </a:lnTo>
              <a:lnTo>
                <a:pt x="164" y="989"/>
              </a:lnTo>
              <a:lnTo>
                <a:pt x="159" y="906"/>
              </a:lnTo>
              <a:lnTo>
                <a:pt x="150" y="816"/>
              </a:lnTo>
              <a:lnTo>
                <a:pt x="104" y="729"/>
              </a:lnTo>
              <a:lnTo>
                <a:pt x="87" y="542"/>
              </a:lnTo>
              <a:lnTo>
                <a:pt x="39" y="488"/>
              </a:lnTo>
              <a:lnTo>
                <a:pt x="96" y="417"/>
              </a:lnTo>
              <a:lnTo>
                <a:pt x="102" y="356"/>
              </a:lnTo>
              <a:lnTo>
                <a:pt x="104" y="290"/>
              </a:lnTo>
              <a:lnTo>
                <a:pt x="26" y="228"/>
              </a:lnTo>
              <a:lnTo>
                <a:pt x="0" y="174"/>
              </a:lnTo>
              <a:lnTo>
                <a:pt x="30" y="80"/>
              </a:lnTo>
              <a:lnTo>
                <a:pt x="54" y="62"/>
              </a:lnTo>
              <a:lnTo>
                <a:pt x="111" y="47"/>
              </a:lnTo>
              <a:lnTo>
                <a:pt x="159" y="35"/>
              </a:lnTo>
              <a:lnTo>
                <a:pt x="218" y="0"/>
              </a:lnTo>
              <a:lnTo>
                <a:pt x="255" y="39"/>
              </a:lnTo>
              <a:lnTo>
                <a:pt x="272" y="72"/>
              </a:lnTo>
              <a:lnTo>
                <a:pt x="368" y="113"/>
              </a:lnTo>
              <a:lnTo>
                <a:pt x="400" y="193"/>
              </a:lnTo>
              <a:lnTo>
                <a:pt x="456" y="273"/>
              </a:lnTo>
              <a:lnTo>
                <a:pt x="504" y="329"/>
              </a:lnTo>
              <a:lnTo>
                <a:pt x="592" y="369"/>
              </a:lnTo>
              <a:lnTo>
                <a:pt x="632" y="441"/>
              </a:lnTo>
              <a:lnTo>
                <a:pt x="712" y="505"/>
              </a:lnTo>
              <a:lnTo>
                <a:pt x="752" y="561"/>
              </a:lnTo>
              <a:lnTo>
                <a:pt x="828" y="621"/>
              </a:lnTo>
              <a:lnTo>
                <a:pt x="808" y="657"/>
              </a:lnTo>
              <a:lnTo>
                <a:pt x="728" y="721"/>
              </a:lnTo>
              <a:lnTo>
                <a:pt x="710" y="798"/>
              </a:lnTo>
              <a:lnTo>
                <a:pt x="728" y="857"/>
              </a:lnTo>
              <a:lnTo>
                <a:pt x="696" y="945"/>
              </a:lnTo>
              <a:lnTo>
                <a:pt x="728" y="1041"/>
              </a:lnTo>
              <a:lnTo>
                <a:pt x="824" y="1001"/>
              </a:lnTo>
              <a:lnTo>
                <a:pt x="888" y="1017"/>
              </a:lnTo>
              <a:lnTo>
                <a:pt x="928" y="1073"/>
              </a:lnTo>
              <a:lnTo>
                <a:pt x="968" y="1121"/>
              </a:lnTo>
              <a:lnTo>
                <a:pt x="1008" y="1153"/>
              </a:lnTo>
              <a:lnTo>
                <a:pt x="1056" y="1193"/>
              </a:lnTo>
              <a:lnTo>
                <a:pt x="1120" y="1209"/>
              </a:lnTo>
              <a:lnTo>
                <a:pt x="1184" y="1249"/>
              </a:lnTo>
              <a:lnTo>
                <a:pt x="1256" y="1329"/>
              </a:lnTo>
              <a:lnTo>
                <a:pt x="1312" y="1417"/>
              </a:lnTo>
              <a:lnTo>
                <a:pt x="1392" y="1505"/>
              </a:lnTo>
              <a:lnTo>
                <a:pt x="1408" y="1609"/>
              </a:lnTo>
              <a:lnTo>
                <a:pt x="1424" y="1681"/>
              </a:lnTo>
              <a:lnTo>
                <a:pt x="1404" y="1754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766834</xdr:colOff>
      <xdr:row>18</xdr:row>
      <xdr:rowOff>129454</xdr:rowOff>
    </xdr:from>
    <xdr:to>
      <xdr:col>9</xdr:col>
      <xdr:colOff>690096</xdr:colOff>
      <xdr:row>22</xdr:row>
      <xdr:rowOff>149317</xdr:rowOff>
    </xdr:to>
    <xdr:sp macro="" textlink="">
      <xdr:nvSpPr>
        <xdr:cNvPr id="283" name="iremap24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/>
        </xdr:cNvSpPr>
      </xdr:nvSpPr>
      <xdr:spPr bwMode="auto">
        <a:xfrm>
          <a:off x="4633984" y="3491779"/>
          <a:ext cx="885287" cy="819963"/>
        </a:xfrm>
        <a:custGeom>
          <a:avLst/>
          <a:gdLst>
            <a:gd name="T0" fmla="*/ 2147483647 w 2051"/>
            <a:gd name="T1" fmla="*/ 2147483647 h 1966"/>
            <a:gd name="T2" fmla="*/ 2147483647 w 2051"/>
            <a:gd name="T3" fmla="*/ 2147483647 h 1966"/>
            <a:gd name="T4" fmla="*/ 2147483647 w 2051"/>
            <a:gd name="T5" fmla="*/ 2147483647 h 1966"/>
            <a:gd name="T6" fmla="*/ 2147483647 w 2051"/>
            <a:gd name="T7" fmla="*/ 2147483647 h 1966"/>
            <a:gd name="T8" fmla="*/ 2147483647 w 2051"/>
            <a:gd name="T9" fmla="*/ 2147483647 h 1966"/>
            <a:gd name="T10" fmla="*/ 2147483647 w 2051"/>
            <a:gd name="T11" fmla="*/ 2147483647 h 1966"/>
            <a:gd name="T12" fmla="*/ 2147483647 w 2051"/>
            <a:gd name="T13" fmla="*/ 2147483647 h 1966"/>
            <a:gd name="T14" fmla="*/ 2147483647 w 2051"/>
            <a:gd name="T15" fmla="*/ 2147483647 h 1966"/>
            <a:gd name="T16" fmla="*/ 2147483647 w 2051"/>
            <a:gd name="T17" fmla="*/ 2147483647 h 1966"/>
            <a:gd name="T18" fmla="*/ 2147483647 w 2051"/>
            <a:gd name="T19" fmla="*/ 2147483647 h 1966"/>
            <a:gd name="T20" fmla="*/ 2147483647 w 2051"/>
            <a:gd name="T21" fmla="*/ 2147483647 h 1966"/>
            <a:gd name="T22" fmla="*/ 2147483647 w 2051"/>
            <a:gd name="T23" fmla="*/ 2147483647 h 1966"/>
            <a:gd name="T24" fmla="*/ 2147483647 w 2051"/>
            <a:gd name="T25" fmla="*/ 2147483647 h 1966"/>
            <a:gd name="T26" fmla="*/ 2147483647 w 2051"/>
            <a:gd name="T27" fmla="*/ 2147483647 h 1966"/>
            <a:gd name="T28" fmla="*/ 2147483647 w 2051"/>
            <a:gd name="T29" fmla="*/ 2147483647 h 1966"/>
            <a:gd name="T30" fmla="*/ 2147483647 w 2051"/>
            <a:gd name="T31" fmla="*/ 2147483647 h 1966"/>
            <a:gd name="T32" fmla="*/ 2147483647 w 2051"/>
            <a:gd name="T33" fmla="*/ 2147483647 h 1966"/>
            <a:gd name="T34" fmla="*/ 2147483647 w 2051"/>
            <a:gd name="T35" fmla="*/ 2147483647 h 1966"/>
            <a:gd name="T36" fmla="*/ 2147483647 w 2051"/>
            <a:gd name="T37" fmla="*/ 2147483647 h 1966"/>
            <a:gd name="T38" fmla="*/ 2147483647 w 2051"/>
            <a:gd name="T39" fmla="*/ 2147483647 h 1966"/>
            <a:gd name="T40" fmla="*/ 2147483647 w 2051"/>
            <a:gd name="T41" fmla="*/ 2147483647 h 1966"/>
            <a:gd name="T42" fmla="*/ 2147483647 w 2051"/>
            <a:gd name="T43" fmla="*/ 2147483647 h 1966"/>
            <a:gd name="T44" fmla="*/ 2147483647 w 2051"/>
            <a:gd name="T45" fmla="*/ 2147483647 h 1966"/>
            <a:gd name="T46" fmla="*/ 2147483647 w 2051"/>
            <a:gd name="T47" fmla="*/ 2147483647 h 1966"/>
            <a:gd name="T48" fmla="*/ 2147483647 w 2051"/>
            <a:gd name="T49" fmla="*/ 2147483647 h 1966"/>
            <a:gd name="T50" fmla="*/ 2147483647 w 2051"/>
            <a:gd name="T51" fmla="*/ 2147483647 h 1966"/>
            <a:gd name="T52" fmla="*/ 2147483647 w 2051"/>
            <a:gd name="T53" fmla="*/ 2147483647 h 1966"/>
            <a:gd name="T54" fmla="*/ 2147483647 w 2051"/>
            <a:gd name="T55" fmla="*/ 2147483647 h 1966"/>
            <a:gd name="T56" fmla="*/ 2147483647 w 2051"/>
            <a:gd name="T57" fmla="*/ 2147483647 h 1966"/>
            <a:gd name="T58" fmla="*/ 2147483647 w 2051"/>
            <a:gd name="T59" fmla="*/ 2147483647 h 1966"/>
            <a:gd name="T60" fmla="*/ 2147483647 w 2051"/>
            <a:gd name="T61" fmla="*/ 2147483647 h 1966"/>
            <a:gd name="T62" fmla="*/ 2147483647 w 2051"/>
            <a:gd name="T63" fmla="*/ 2147483647 h 1966"/>
            <a:gd name="T64" fmla="*/ 2147483647 w 2051"/>
            <a:gd name="T65" fmla="*/ 2147483647 h 1966"/>
            <a:gd name="T66" fmla="*/ 2147483647 w 2051"/>
            <a:gd name="T67" fmla="*/ 2147483647 h 1966"/>
            <a:gd name="T68" fmla="*/ 2147483647 w 2051"/>
            <a:gd name="T69" fmla="*/ 2147483647 h 1966"/>
            <a:gd name="T70" fmla="*/ 2147483647 w 2051"/>
            <a:gd name="T71" fmla="*/ 2147483647 h 1966"/>
            <a:gd name="T72" fmla="*/ 2147483647 w 2051"/>
            <a:gd name="T73" fmla="*/ 2147483647 h 1966"/>
            <a:gd name="T74" fmla="*/ 2147483647 w 2051"/>
            <a:gd name="T75" fmla="*/ 2147483647 h 1966"/>
            <a:gd name="T76" fmla="*/ 2147483647 w 2051"/>
            <a:gd name="T77" fmla="*/ 2147483647 h 1966"/>
            <a:gd name="T78" fmla="*/ 2147483647 w 2051"/>
            <a:gd name="T79" fmla="*/ 2147483647 h 1966"/>
            <a:gd name="T80" fmla="*/ 2147483647 w 2051"/>
            <a:gd name="T81" fmla="*/ 2147483647 h 1966"/>
            <a:gd name="T82" fmla="*/ 2147483647 w 2051"/>
            <a:gd name="T83" fmla="*/ 2147483647 h 1966"/>
            <a:gd name="T84" fmla="*/ 2147483647 w 2051"/>
            <a:gd name="T85" fmla="*/ 2147483647 h 1966"/>
            <a:gd name="T86" fmla="*/ 2147483647 w 2051"/>
            <a:gd name="T87" fmla="*/ 2147483647 h 1966"/>
            <a:gd name="T88" fmla="*/ 2147483647 w 2051"/>
            <a:gd name="T89" fmla="*/ 2147483647 h 1966"/>
            <a:gd name="T90" fmla="*/ 2147483647 w 2051"/>
            <a:gd name="T91" fmla="*/ 2147483647 h 1966"/>
            <a:gd name="T92" fmla="*/ 2147483647 w 2051"/>
            <a:gd name="T93" fmla="*/ 2147483647 h 1966"/>
            <a:gd name="T94" fmla="*/ 0 w 2051"/>
            <a:gd name="T95" fmla="*/ 2147483647 h 196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2051"/>
            <a:gd name="T145" fmla="*/ 0 h 1966"/>
            <a:gd name="T146" fmla="*/ 2051 w 2051"/>
            <a:gd name="T147" fmla="*/ 1966 h 1966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2051" h="1966">
              <a:moveTo>
                <a:pt x="0" y="417"/>
              </a:moveTo>
              <a:lnTo>
                <a:pt x="89" y="385"/>
              </a:lnTo>
              <a:lnTo>
                <a:pt x="185" y="321"/>
              </a:lnTo>
              <a:lnTo>
                <a:pt x="289" y="257"/>
              </a:lnTo>
              <a:lnTo>
                <a:pt x="377" y="241"/>
              </a:lnTo>
              <a:lnTo>
                <a:pt x="473" y="217"/>
              </a:lnTo>
              <a:lnTo>
                <a:pt x="561" y="201"/>
              </a:lnTo>
              <a:lnTo>
                <a:pt x="673" y="217"/>
              </a:lnTo>
              <a:lnTo>
                <a:pt x="761" y="185"/>
              </a:lnTo>
              <a:lnTo>
                <a:pt x="817" y="121"/>
              </a:lnTo>
              <a:lnTo>
                <a:pt x="817" y="65"/>
              </a:lnTo>
              <a:lnTo>
                <a:pt x="881" y="81"/>
              </a:lnTo>
              <a:lnTo>
                <a:pt x="953" y="113"/>
              </a:lnTo>
              <a:lnTo>
                <a:pt x="969" y="185"/>
              </a:lnTo>
              <a:lnTo>
                <a:pt x="977" y="249"/>
              </a:lnTo>
              <a:lnTo>
                <a:pt x="1018" y="313"/>
              </a:lnTo>
              <a:lnTo>
                <a:pt x="1113" y="321"/>
              </a:lnTo>
              <a:lnTo>
                <a:pt x="1217" y="329"/>
              </a:lnTo>
              <a:lnTo>
                <a:pt x="1305" y="305"/>
              </a:lnTo>
              <a:lnTo>
                <a:pt x="1393" y="249"/>
              </a:lnTo>
              <a:lnTo>
                <a:pt x="1489" y="201"/>
              </a:lnTo>
              <a:lnTo>
                <a:pt x="1537" y="145"/>
              </a:lnTo>
              <a:lnTo>
                <a:pt x="1585" y="81"/>
              </a:lnTo>
              <a:lnTo>
                <a:pt x="1633" y="25"/>
              </a:lnTo>
              <a:lnTo>
                <a:pt x="1712" y="0"/>
              </a:lnTo>
              <a:lnTo>
                <a:pt x="1751" y="63"/>
              </a:lnTo>
              <a:lnTo>
                <a:pt x="1826" y="81"/>
              </a:lnTo>
              <a:lnTo>
                <a:pt x="1908" y="129"/>
              </a:lnTo>
              <a:lnTo>
                <a:pt x="1935" y="207"/>
              </a:lnTo>
              <a:lnTo>
                <a:pt x="1985" y="283"/>
              </a:lnTo>
              <a:lnTo>
                <a:pt x="2000" y="384"/>
              </a:lnTo>
              <a:lnTo>
                <a:pt x="2051" y="465"/>
              </a:lnTo>
              <a:lnTo>
                <a:pt x="1968" y="607"/>
              </a:lnTo>
              <a:lnTo>
                <a:pt x="2003" y="657"/>
              </a:lnTo>
              <a:lnTo>
                <a:pt x="2006" y="732"/>
              </a:lnTo>
              <a:lnTo>
                <a:pt x="1904" y="732"/>
              </a:lnTo>
              <a:lnTo>
                <a:pt x="1803" y="760"/>
              </a:lnTo>
              <a:lnTo>
                <a:pt x="1739" y="801"/>
              </a:lnTo>
              <a:lnTo>
                <a:pt x="1842" y="840"/>
              </a:lnTo>
              <a:lnTo>
                <a:pt x="1860" y="889"/>
              </a:lnTo>
              <a:lnTo>
                <a:pt x="1803" y="897"/>
              </a:lnTo>
              <a:lnTo>
                <a:pt x="1755" y="904"/>
              </a:lnTo>
              <a:lnTo>
                <a:pt x="1659" y="907"/>
              </a:lnTo>
              <a:lnTo>
                <a:pt x="1590" y="936"/>
              </a:lnTo>
              <a:lnTo>
                <a:pt x="1529" y="951"/>
              </a:lnTo>
              <a:lnTo>
                <a:pt x="1467" y="913"/>
              </a:lnTo>
              <a:lnTo>
                <a:pt x="1481" y="859"/>
              </a:lnTo>
              <a:lnTo>
                <a:pt x="1460" y="790"/>
              </a:lnTo>
              <a:lnTo>
                <a:pt x="1436" y="736"/>
              </a:lnTo>
              <a:lnTo>
                <a:pt x="1364" y="706"/>
              </a:lnTo>
              <a:lnTo>
                <a:pt x="1277" y="705"/>
              </a:lnTo>
              <a:lnTo>
                <a:pt x="1179" y="801"/>
              </a:lnTo>
              <a:lnTo>
                <a:pt x="1091" y="802"/>
              </a:lnTo>
              <a:lnTo>
                <a:pt x="992" y="835"/>
              </a:lnTo>
              <a:lnTo>
                <a:pt x="969" y="889"/>
              </a:lnTo>
              <a:lnTo>
                <a:pt x="962" y="946"/>
              </a:lnTo>
              <a:lnTo>
                <a:pt x="888" y="976"/>
              </a:lnTo>
              <a:lnTo>
                <a:pt x="887" y="1039"/>
              </a:lnTo>
              <a:lnTo>
                <a:pt x="912" y="1089"/>
              </a:lnTo>
              <a:lnTo>
                <a:pt x="923" y="1167"/>
              </a:lnTo>
              <a:lnTo>
                <a:pt x="878" y="1213"/>
              </a:lnTo>
              <a:lnTo>
                <a:pt x="834" y="1263"/>
              </a:lnTo>
              <a:lnTo>
                <a:pt x="752" y="1305"/>
              </a:lnTo>
              <a:lnTo>
                <a:pt x="729" y="1399"/>
              </a:lnTo>
              <a:lnTo>
                <a:pt x="722" y="1479"/>
              </a:lnTo>
              <a:lnTo>
                <a:pt x="690" y="1552"/>
              </a:lnTo>
              <a:lnTo>
                <a:pt x="611" y="1542"/>
              </a:lnTo>
              <a:lnTo>
                <a:pt x="512" y="1530"/>
              </a:lnTo>
              <a:lnTo>
                <a:pt x="500" y="1609"/>
              </a:lnTo>
              <a:lnTo>
                <a:pt x="401" y="1753"/>
              </a:lnTo>
              <a:lnTo>
                <a:pt x="296" y="1764"/>
              </a:lnTo>
              <a:lnTo>
                <a:pt x="273" y="1822"/>
              </a:lnTo>
              <a:lnTo>
                <a:pt x="281" y="1902"/>
              </a:lnTo>
              <a:lnTo>
                <a:pt x="242" y="1966"/>
              </a:lnTo>
              <a:lnTo>
                <a:pt x="111" y="1798"/>
              </a:lnTo>
              <a:lnTo>
                <a:pt x="57" y="1726"/>
              </a:lnTo>
              <a:lnTo>
                <a:pt x="63" y="1665"/>
              </a:lnTo>
              <a:lnTo>
                <a:pt x="66" y="1567"/>
              </a:lnTo>
              <a:lnTo>
                <a:pt x="107" y="1521"/>
              </a:lnTo>
              <a:lnTo>
                <a:pt x="159" y="1467"/>
              </a:lnTo>
              <a:lnTo>
                <a:pt x="194" y="1380"/>
              </a:lnTo>
              <a:lnTo>
                <a:pt x="176" y="1288"/>
              </a:lnTo>
              <a:lnTo>
                <a:pt x="227" y="1206"/>
              </a:lnTo>
              <a:lnTo>
                <a:pt x="273" y="1135"/>
              </a:lnTo>
              <a:lnTo>
                <a:pt x="255" y="1071"/>
              </a:lnTo>
              <a:lnTo>
                <a:pt x="96" y="1041"/>
              </a:lnTo>
              <a:lnTo>
                <a:pt x="54" y="952"/>
              </a:lnTo>
              <a:lnTo>
                <a:pt x="63" y="933"/>
              </a:lnTo>
              <a:lnTo>
                <a:pt x="39" y="897"/>
              </a:lnTo>
              <a:lnTo>
                <a:pt x="2" y="889"/>
              </a:lnTo>
              <a:lnTo>
                <a:pt x="60" y="796"/>
              </a:lnTo>
              <a:lnTo>
                <a:pt x="104" y="756"/>
              </a:lnTo>
              <a:lnTo>
                <a:pt x="144" y="685"/>
              </a:lnTo>
              <a:lnTo>
                <a:pt x="146" y="595"/>
              </a:lnTo>
              <a:lnTo>
                <a:pt x="66" y="547"/>
              </a:lnTo>
              <a:lnTo>
                <a:pt x="0" y="417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865906</xdr:colOff>
      <xdr:row>16</xdr:row>
      <xdr:rowOff>63674</xdr:rowOff>
    </xdr:from>
    <xdr:to>
      <xdr:col>9</xdr:col>
      <xdr:colOff>727674</xdr:colOff>
      <xdr:row>19</xdr:row>
      <xdr:rowOff>63534</xdr:rowOff>
    </xdr:to>
    <xdr:sp macro="" textlink="">
      <xdr:nvSpPr>
        <xdr:cNvPr id="284" name="iremap30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/>
        </xdr:cNvSpPr>
      </xdr:nvSpPr>
      <xdr:spPr bwMode="auto">
        <a:xfrm>
          <a:off x="4733056" y="3025949"/>
          <a:ext cx="823793" cy="599935"/>
        </a:xfrm>
        <a:custGeom>
          <a:avLst/>
          <a:gdLst>
            <a:gd name="T0" fmla="*/ 2147483647 w 1911"/>
            <a:gd name="T1" fmla="*/ 2147483647 h 1440"/>
            <a:gd name="T2" fmla="*/ 2147483647 w 1911"/>
            <a:gd name="T3" fmla="*/ 2147483647 h 1440"/>
            <a:gd name="T4" fmla="*/ 2147483647 w 1911"/>
            <a:gd name="T5" fmla="*/ 2147483647 h 1440"/>
            <a:gd name="T6" fmla="*/ 2147483647 w 1911"/>
            <a:gd name="T7" fmla="*/ 2147483647 h 1440"/>
            <a:gd name="T8" fmla="*/ 2147483647 w 1911"/>
            <a:gd name="T9" fmla="*/ 2147483647 h 1440"/>
            <a:gd name="T10" fmla="*/ 2147483647 w 1911"/>
            <a:gd name="T11" fmla="*/ 2147483647 h 1440"/>
            <a:gd name="T12" fmla="*/ 2147483647 w 1911"/>
            <a:gd name="T13" fmla="*/ 2147483647 h 1440"/>
            <a:gd name="T14" fmla="*/ 2147483647 w 1911"/>
            <a:gd name="T15" fmla="*/ 2147483647 h 1440"/>
            <a:gd name="T16" fmla="*/ 2147483647 w 1911"/>
            <a:gd name="T17" fmla="*/ 2147483647 h 1440"/>
            <a:gd name="T18" fmla="*/ 2147483647 w 1911"/>
            <a:gd name="T19" fmla="*/ 2147483647 h 1440"/>
            <a:gd name="T20" fmla="*/ 2147483647 w 1911"/>
            <a:gd name="T21" fmla="*/ 2147483647 h 1440"/>
            <a:gd name="T22" fmla="*/ 2147483647 w 1911"/>
            <a:gd name="T23" fmla="*/ 2147483647 h 1440"/>
            <a:gd name="T24" fmla="*/ 2147483647 w 1911"/>
            <a:gd name="T25" fmla="*/ 2147483647 h 1440"/>
            <a:gd name="T26" fmla="*/ 2147483647 w 1911"/>
            <a:gd name="T27" fmla="*/ 2147483647 h 1440"/>
            <a:gd name="T28" fmla="*/ 2147483647 w 1911"/>
            <a:gd name="T29" fmla="*/ 2147483647 h 1440"/>
            <a:gd name="T30" fmla="*/ 2147483647 w 1911"/>
            <a:gd name="T31" fmla="*/ 2147483647 h 1440"/>
            <a:gd name="T32" fmla="*/ 2147483647 w 1911"/>
            <a:gd name="T33" fmla="*/ 2147483647 h 1440"/>
            <a:gd name="T34" fmla="*/ 2147483647 w 1911"/>
            <a:gd name="T35" fmla="*/ 2147483647 h 1440"/>
            <a:gd name="T36" fmla="*/ 2147483647 w 1911"/>
            <a:gd name="T37" fmla="*/ 2147483647 h 1440"/>
            <a:gd name="T38" fmla="*/ 2147483647 w 1911"/>
            <a:gd name="T39" fmla="*/ 2147483647 h 1440"/>
            <a:gd name="T40" fmla="*/ 2147483647 w 1911"/>
            <a:gd name="T41" fmla="*/ 2147483647 h 1440"/>
            <a:gd name="T42" fmla="*/ 2147483647 w 1911"/>
            <a:gd name="T43" fmla="*/ 2147483647 h 1440"/>
            <a:gd name="T44" fmla="*/ 2147483647 w 1911"/>
            <a:gd name="T45" fmla="*/ 2147483647 h 1440"/>
            <a:gd name="T46" fmla="*/ 2147483647 w 1911"/>
            <a:gd name="T47" fmla="*/ 2147483647 h 1440"/>
            <a:gd name="T48" fmla="*/ 2147483647 w 1911"/>
            <a:gd name="T49" fmla="*/ 2147483647 h 1440"/>
            <a:gd name="T50" fmla="*/ 2147483647 w 1911"/>
            <a:gd name="T51" fmla="*/ 2147483647 h 1440"/>
            <a:gd name="T52" fmla="*/ 2147483647 w 1911"/>
            <a:gd name="T53" fmla="*/ 2147483647 h 1440"/>
            <a:gd name="T54" fmla="*/ 2147483647 w 1911"/>
            <a:gd name="T55" fmla="*/ 2147483647 h 1440"/>
            <a:gd name="T56" fmla="*/ 2147483647 w 1911"/>
            <a:gd name="T57" fmla="*/ 2147483647 h 1440"/>
            <a:gd name="T58" fmla="*/ 2147483647 w 1911"/>
            <a:gd name="T59" fmla="*/ 2147483647 h 1440"/>
            <a:gd name="T60" fmla="*/ 2147483647 w 1911"/>
            <a:gd name="T61" fmla="*/ 2147483647 h 1440"/>
            <a:gd name="T62" fmla="*/ 2147483647 w 1911"/>
            <a:gd name="T63" fmla="*/ 2147483647 h 1440"/>
            <a:gd name="T64" fmla="*/ 0 w 1911"/>
            <a:gd name="T65" fmla="*/ 2147483647 h 1440"/>
            <a:gd name="T66" fmla="*/ 2147483647 w 1911"/>
            <a:gd name="T67" fmla="*/ 2147483647 h 1440"/>
            <a:gd name="T68" fmla="*/ 2147483647 w 1911"/>
            <a:gd name="T69" fmla="*/ 2147483647 h 1440"/>
            <a:gd name="T70" fmla="*/ 2147483647 w 1911"/>
            <a:gd name="T71" fmla="*/ 2147483647 h 1440"/>
            <a:gd name="T72" fmla="*/ 2147483647 w 1911"/>
            <a:gd name="T73" fmla="*/ 2147483647 h 1440"/>
            <a:gd name="T74" fmla="*/ 2147483647 w 1911"/>
            <a:gd name="T75" fmla="*/ 2147483647 h 1440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1911"/>
            <a:gd name="T115" fmla="*/ 0 h 1440"/>
            <a:gd name="T116" fmla="*/ 1911 w 1911"/>
            <a:gd name="T117" fmla="*/ 1440 h 1440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1911" h="1440">
              <a:moveTo>
                <a:pt x="216" y="761"/>
              </a:moveTo>
              <a:lnTo>
                <a:pt x="272" y="737"/>
              </a:lnTo>
              <a:lnTo>
                <a:pt x="344" y="761"/>
              </a:lnTo>
              <a:lnTo>
                <a:pt x="408" y="761"/>
              </a:lnTo>
              <a:lnTo>
                <a:pt x="464" y="777"/>
              </a:lnTo>
              <a:lnTo>
                <a:pt x="544" y="785"/>
              </a:lnTo>
              <a:lnTo>
                <a:pt x="600" y="777"/>
              </a:lnTo>
              <a:lnTo>
                <a:pt x="648" y="761"/>
              </a:lnTo>
              <a:lnTo>
                <a:pt x="648" y="713"/>
              </a:lnTo>
              <a:lnTo>
                <a:pt x="624" y="641"/>
              </a:lnTo>
              <a:lnTo>
                <a:pt x="656" y="577"/>
              </a:lnTo>
              <a:lnTo>
                <a:pt x="672" y="521"/>
              </a:lnTo>
              <a:lnTo>
                <a:pt x="688" y="433"/>
              </a:lnTo>
              <a:lnTo>
                <a:pt x="728" y="369"/>
              </a:lnTo>
              <a:lnTo>
                <a:pt x="808" y="345"/>
              </a:lnTo>
              <a:lnTo>
                <a:pt x="848" y="273"/>
              </a:lnTo>
              <a:lnTo>
                <a:pt x="880" y="209"/>
              </a:lnTo>
              <a:lnTo>
                <a:pt x="976" y="177"/>
              </a:lnTo>
              <a:lnTo>
                <a:pt x="1064" y="121"/>
              </a:lnTo>
              <a:lnTo>
                <a:pt x="1088" y="33"/>
              </a:lnTo>
              <a:lnTo>
                <a:pt x="1136" y="0"/>
              </a:lnTo>
              <a:lnTo>
                <a:pt x="1244" y="42"/>
              </a:lnTo>
              <a:lnTo>
                <a:pt x="1296" y="87"/>
              </a:lnTo>
              <a:lnTo>
                <a:pt x="1367" y="144"/>
              </a:lnTo>
              <a:lnTo>
                <a:pt x="1343" y="186"/>
              </a:lnTo>
              <a:lnTo>
                <a:pt x="1392" y="231"/>
              </a:lnTo>
              <a:lnTo>
                <a:pt x="1464" y="266"/>
              </a:lnTo>
              <a:lnTo>
                <a:pt x="1581" y="306"/>
              </a:lnTo>
              <a:lnTo>
                <a:pt x="1625" y="353"/>
              </a:lnTo>
              <a:lnTo>
                <a:pt x="1758" y="462"/>
              </a:lnTo>
              <a:lnTo>
                <a:pt x="1794" y="393"/>
              </a:lnTo>
              <a:lnTo>
                <a:pt x="1800" y="321"/>
              </a:lnTo>
              <a:lnTo>
                <a:pt x="1869" y="359"/>
              </a:lnTo>
              <a:lnTo>
                <a:pt x="1896" y="459"/>
              </a:lnTo>
              <a:lnTo>
                <a:pt x="1911" y="593"/>
              </a:lnTo>
              <a:lnTo>
                <a:pt x="1830" y="611"/>
              </a:lnTo>
              <a:lnTo>
                <a:pt x="1817" y="699"/>
              </a:lnTo>
              <a:lnTo>
                <a:pt x="1811" y="818"/>
              </a:lnTo>
              <a:lnTo>
                <a:pt x="1785" y="923"/>
              </a:lnTo>
              <a:lnTo>
                <a:pt x="1688" y="944"/>
              </a:lnTo>
              <a:lnTo>
                <a:pt x="1640" y="978"/>
              </a:lnTo>
              <a:lnTo>
                <a:pt x="1559" y="1064"/>
              </a:lnTo>
              <a:lnTo>
                <a:pt x="1488" y="1113"/>
              </a:lnTo>
              <a:lnTo>
                <a:pt x="1409" y="1137"/>
              </a:lnTo>
              <a:lnTo>
                <a:pt x="1341" y="1220"/>
              </a:lnTo>
              <a:lnTo>
                <a:pt x="1266" y="1314"/>
              </a:lnTo>
              <a:lnTo>
                <a:pt x="1166" y="1361"/>
              </a:lnTo>
              <a:lnTo>
                <a:pt x="1083" y="1418"/>
              </a:lnTo>
              <a:lnTo>
                <a:pt x="987" y="1440"/>
              </a:lnTo>
              <a:lnTo>
                <a:pt x="795" y="1425"/>
              </a:lnTo>
              <a:lnTo>
                <a:pt x="752" y="1362"/>
              </a:lnTo>
              <a:lnTo>
                <a:pt x="744" y="1298"/>
              </a:lnTo>
              <a:lnTo>
                <a:pt x="729" y="1223"/>
              </a:lnTo>
              <a:lnTo>
                <a:pt x="660" y="1194"/>
              </a:lnTo>
              <a:lnTo>
                <a:pt x="591" y="1178"/>
              </a:lnTo>
              <a:lnTo>
                <a:pt x="593" y="1233"/>
              </a:lnTo>
              <a:lnTo>
                <a:pt x="533" y="1298"/>
              </a:lnTo>
              <a:lnTo>
                <a:pt x="449" y="1329"/>
              </a:lnTo>
              <a:lnTo>
                <a:pt x="338" y="1311"/>
              </a:lnTo>
              <a:lnTo>
                <a:pt x="270" y="1325"/>
              </a:lnTo>
              <a:lnTo>
                <a:pt x="207" y="1340"/>
              </a:lnTo>
              <a:lnTo>
                <a:pt x="141" y="1356"/>
              </a:lnTo>
              <a:lnTo>
                <a:pt x="63" y="1367"/>
              </a:lnTo>
              <a:lnTo>
                <a:pt x="40" y="1321"/>
              </a:lnTo>
              <a:lnTo>
                <a:pt x="16" y="1233"/>
              </a:lnTo>
              <a:lnTo>
                <a:pt x="0" y="1137"/>
              </a:lnTo>
              <a:lnTo>
                <a:pt x="0" y="1057"/>
              </a:lnTo>
              <a:lnTo>
                <a:pt x="64" y="1041"/>
              </a:lnTo>
              <a:lnTo>
                <a:pt x="104" y="1033"/>
              </a:lnTo>
              <a:lnTo>
                <a:pt x="144" y="1017"/>
              </a:lnTo>
              <a:lnTo>
                <a:pt x="179" y="1026"/>
              </a:lnTo>
              <a:lnTo>
                <a:pt x="198" y="1005"/>
              </a:lnTo>
              <a:lnTo>
                <a:pt x="176" y="985"/>
              </a:lnTo>
              <a:lnTo>
                <a:pt x="160" y="937"/>
              </a:lnTo>
              <a:lnTo>
                <a:pt x="136" y="865"/>
              </a:lnTo>
              <a:lnTo>
                <a:pt x="152" y="809"/>
              </a:lnTo>
              <a:lnTo>
                <a:pt x="216" y="761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185308</xdr:colOff>
      <xdr:row>14</xdr:row>
      <xdr:rowOff>1261</xdr:rowOff>
    </xdr:from>
    <xdr:to>
      <xdr:col>8</xdr:col>
      <xdr:colOff>895669</xdr:colOff>
      <xdr:row>19</xdr:row>
      <xdr:rowOff>103059</xdr:rowOff>
    </xdr:to>
    <xdr:sp macro="" textlink="">
      <xdr:nvSpPr>
        <xdr:cNvPr id="285" name="iremap25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/>
        </xdr:cNvSpPr>
      </xdr:nvSpPr>
      <xdr:spPr bwMode="auto">
        <a:xfrm>
          <a:off x="4052458" y="2563486"/>
          <a:ext cx="710361" cy="1101923"/>
        </a:xfrm>
        <a:custGeom>
          <a:avLst/>
          <a:gdLst>
            <a:gd name="T0" fmla="*/ 2147483647 w 1652"/>
            <a:gd name="T1" fmla="*/ 2147483647 h 2649"/>
            <a:gd name="T2" fmla="*/ 2147483647 w 1652"/>
            <a:gd name="T3" fmla="*/ 2147483647 h 2649"/>
            <a:gd name="T4" fmla="*/ 2147483647 w 1652"/>
            <a:gd name="T5" fmla="*/ 2147483647 h 2649"/>
            <a:gd name="T6" fmla="*/ 2147483647 w 1652"/>
            <a:gd name="T7" fmla="*/ 2147483647 h 2649"/>
            <a:gd name="T8" fmla="*/ 2147483647 w 1652"/>
            <a:gd name="T9" fmla="*/ 2147483647 h 2649"/>
            <a:gd name="T10" fmla="*/ 2147483647 w 1652"/>
            <a:gd name="T11" fmla="*/ 2147483647 h 2649"/>
            <a:gd name="T12" fmla="*/ 2147483647 w 1652"/>
            <a:gd name="T13" fmla="*/ 2147483647 h 2649"/>
            <a:gd name="T14" fmla="*/ 2147483647 w 1652"/>
            <a:gd name="T15" fmla="*/ 2147483647 h 2649"/>
            <a:gd name="T16" fmla="*/ 2147483647 w 1652"/>
            <a:gd name="T17" fmla="*/ 2147483647 h 2649"/>
            <a:gd name="T18" fmla="*/ 2147483647 w 1652"/>
            <a:gd name="T19" fmla="*/ 2147483647 h 2649"/>
            <a:gd name="T20" fmla="*/ 2147483647 w 1652"/>
            <a:gd name="T21" fmla="*/ 2147483647 h 2649"/>
            <a:gd name="T22" fmla="*/ 2147483647 w 1652"/>
            <a:gd name="T23" fmla="*/ 2147483647 h 2649"/>
            <a:gd name="T24" fmla="*/ 2147483647 w 1652"/>
            <a:gd name="T25" fmla="*/ 2147483647 h 2649"/>
            <a:gd name="T26" fmla="*/ 2147483647 w 1652"/>
            <a:gd name="T27" fmla="*/ 2147483647 h 2649"/>
            <a:gd name="T28" fmla="*/ 2147483647 w 1652"/>
            <a:gd name="T29" fmla="*/ 2147483647 h 2649"/>
            <a:gd name="T30" fmla="*/ 2147483647 w 1652"/>
            <a:gd name="T31" fmla="*/ 2147483647 h 2649"/>
            <a:gd name="T32" fmla="*/ 2147483647 w 1652"/>
            <a:gd name="T33" fmla="*/ 2147483647 h 2649"/>
            <a:gd name="T34" fmla="*/ 2147483647 w 1652"/>
            <a:gd name="T35" fmla="*/ 2147483647 h 2649"/>
            <a:gd name="T36" fmla="*/ 2147483647 w 1652"/>
            <a:gd name="T37" fmla="*/ 2147483647 h 2649"/>
            <a:gd name="T38" fmla="*/ 2147483647 w 1652"/>
            <a:gd name="T39" fmla="*/ 2147483647 h 2649"/>
            <a:gd name="T40" fmla="*/ 2147483647 w 1652"/>
            <a:gd name="T41" fmla="*/ 2147483647 h 2649"/>
            <a:gd name="T42" fmla="*/ 2147483647 w 1652"/>
            <a:gd name="T43" fmla="*/ 2147483647 h 2649"/>
            <a:gd name="T44" fmla="*/ 2147483647 w 1652"/>
            <a:gd name="T45" fmla="*/ 2147483647 h 2649"/>
            <a:gd name="T46" fmla="*/ 2147483647 w 1652"/>
            <a:gd name="T47" fmla="*/ 2147483647 h 2649"/>
            <a:gd name="T48" fmla="*/ 2147483647 w 1652"/>
            <a:gd name="T49" fmla="*/ 2147483647 h 2649"/>
            <a:gd name="T50" fmla="*/ 2147483647 w 1652"/>
            <a:gd name="T51" fmla="*/ 2147483647 h 2649"/>
            <a:gd name="T52" fmla="*/ 2147483647 w 1652"/>
            <a:gd name="T53" fmla="*/ 2147483647 h 2649"/>
            <a:gd name="T54" fmla="*/ 2147483647 w 1652"/>
            <a:gd name="T55" fmla="*/ 2147483647 h 2649"/>
            <a:gd name="T56" fmla="*/ 2147483647 w 1652"/>
            <a:gd name="T57" fmla="*/ 2147483647 h 2649"/>
            <a:gd name="T58" fmla="*/ 2147483647 w 1652"/>
            <a:gd name="T59" fmla="*/ 2147483647 h 2649"/>
            <a:gd name="T60" fmla="*/ 2147483647 w 1652"/>
            <a:gd name="T61" fmla="*/ 2147483647 h 2649"/>
            <a:gd name="T62" fmla="*/ 2147483647 w 1652"/>
            <a:gd name="T63" fmla="*/ 2147483647 h 2649"/>
            <a:gd name="T64" fmla="*/ 2147483647 w 1652"/>
            <a:gd name="T65" fmla="*/ 2147483647 h 2649"/>
            <a:gd name="T66" fmla="*/ 2147483647 w 1652"/>
            <a:gd name="T67" fmla="*/ 2147483647 h 2649"/>
            <a:gd name="T68" fmla="*/ 2147483647 w 1652"/>
            <a:gd name="T69" fmla="*/ 2147483647 h 2649"/>
            <a:gd name="T70" fmla="*/ 2147483647 w 1652"/>
            <a:gd name="T71" fmla="*/ 2147483647 h 2649"/>
            <a:gd name="T72" fmla="*/ 2147483647 w 1652"/>
            <a:gd name="T73" fmla="*/ 2147483647 h 2649"/>
            <a:gd name="T74" fmla="*/ 2147483647 w 1652"/>
            <a:gd name="T75" fmla="*/ 2147483647 h 2649"/>
            <a:gd name="T76" fmla="*/ 2147483647 w 1652"/>
            <a:gd name="T77" fmla="*/ 2147483647 h 2649"/>
            <a:gd name="T78" fmla="*/ 2147483647 w 1652"/>
            <a:gd name="T79" fmla="*/ 2147483647 h 2649"/>
            <a:gd name="T80" fmla="*/ 2147483647 w 1652"/>
            <a:gd name="T81" fmla="*/ 2147483647 h 2649"/>
            <a:gd name="T82" fmla="*/ 2147483647 w 1652"/>
            <a:gd name="T83" fmla="*/ 2147483647 h 2649"/>
            <a:gd name="T84" fmla="*/ 2147483647 w 1652"/>
            <a:gd name="T85" fmla="*/ 2147483647 h 2649"/>
            <a:gd name="T86" fmla="*/ 2147483647 w 1652"/>
            <a:gd name="T87" fmla="*/ 2147483647 h 2649"/>
            <a:gd name="T88" fmla="*/ 2147483647 w 1652"/>
            <a:gd name="T89" fmla="*/ 2147483647 h 2649"/>
            <a:gd name="T90" fmla="*/ 2147483647 w 1652"/>
            <a:gd name="T91" fmla="*/ 2147483647 h 2649"/>
            <a:gd name="T92" fmla="*/ 2147483647 w 1652"/>
            <a:gd name="T93" fmla="*/ 2147483647 h 2649"/>
            <a:gd name="T94" fmla="*/ 2147483647 w 1652"/>
            <a:gd name="T95" fmla="*/ 2147483647 h 2649"/>
            <a:gd name="T96" fmla="*/ 2147483647 w 1652"/>
            <a:gd name="T97" fmla="*/ 2147483647 h 2649"/>
            <a:gd name="T98" fmla="*/ 2147483647 w 1652"/>
            <a:gd name="T99" fmla="*/ 0 h 2649"/>
            <a:gd name="T100" fmla="*/ 2147483647 w 1652"/>
            <a:gd name="T101" fmla="*/ 2147483647 h 2649"/>
            <a:gd name="T102" fmla="*/ 2147483647 w 1652"/>
            <a:gd name="T103" fmla="*/ 2147483647 h 2649"/>
            <a:gd name="T104" fmla="*/ 2147483647 w 1652"/>
            <a:gd name="T105" fmla="*/ 2147483647 h 2649"/>
            <a:gd name="T106" fmla="*/ 2147483647 w 1652"/>
            <a:gd name="T107" fmla="*/ 2147483647 h 2649"/>
            <a:gd name="T108" fmla="*/ 2147483647 w 1652"/>
            <a:gd name="T109" fmla="*/ 2147483647 h 2649"/>
            <a:gd name="T110" fmla="*/ 2147483647 w 1652"/>
            <a:gd name="T111" fmla="*/ 2147483647 h 2649"/>
            <a:gd name="T112" fmla="*/ 2147483647 w 1652"/>
            <a:gd name="T113" fmla="*/ 2147483647 h 2649"/>
            <a:gd name="T114" fmla="*/ 2147483647 w 1652"/>
            <a:gd name="T115" fmla="*/ 2147483647 h 2649"/>
            <a:gd name="T116" fmla="*/ 2147483647 w 1652"/>
            <a:gd name="T117" fmla="*/ 2147483647 h 2649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1652"/>
            <a:gd name="T178" fmla="*/ 0 h 2649"/>
            <a:gd name="T179" fmla="*/ 1652 w 1652"/>
            <a:gd name="T180" fmla="*/ 2649 h 2649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1652" h="2649">
              <a:moveTo>
                <a:pt x="1586" y="1093"/>
              </a:moveTo>
              <a:lnTo>
                <a:pt x="1652" y="1137"/>
              </a:lnTo>
              <a:lnTo>
                <a:pt x="1572" y="1201"/>
              </a:lnTo>
              <a:lnTo>
                <a:pt x="1548" y="1265"/>
              </a:lnTo>
              <a:lnTo>
                <a:pt x="1548" y="1329"/>
              </a:lnTo>
              <a:lnTo>
                <a:pt x="1508" y="1417"/>
              </a:lnTo>
              <a:lnTo>
                <a:pt x="1452" y="1473"/>
              </a:lnTo>
              <a:lnTo>
                <a:pt x="1404" y="1521"/>
              </a:lnTo>
              <a:lnTo>
                <a:pt x="1396" y="1609"/>
              </a:lnTo>
              <a:lnTo>
                <a:pt x="1412" y="1665"/>
              </a:lnTo>
              <a:lnTo>
                <a:pt x="1388" y="1745"/>
              </a:lnTo>
              <a:lnTo>
                <a:pt x="1404" y="1793"/>
              </a:lnTo>
              <a:lnTo>
                <a:pt x="1460" y="1793"/>
              </a:lnTo>
              <a:lnTo>
                <a:pt x="1508" y="1865"/>
              </a:lnTo>
              <a:lnTo>
                <a:pt x="1484" y="1937"/>
              </a:lnTo>
              <a:lnTo>
                <a:pt x="1508" y="2025"/>
              </a:lnTo>
              <a:lnTo>
                <a:pt x="1548" y="2073"/>
              </a:lnTo>
              <a:lnTo>
                <a:pt x="1563" y="2176"/>
              </a:lnTo>
              <a:lnTo>
                <a:pt x="1563" y="2259"/>
              </a:lnTo>
              <a:lnTo>
                <a:pt x="1579" y="2356"/>
              </a:lnTo>
              <a:lnTo>
                <a:pt x="1606" y="2446"/>
              </a:lnTo>
              <a:lnTo>
                <a:pt x="1629" y="2487"/>
              </a:lnTo>
              <a:lnTo>
                <a:pt x="1501" y="2569"/>
              </a:lnTo>
              <a:lnTo>
                <a:pt x="1422" y="2619"/>
              </a:lnTo>
              <a:lnTo>
                <a:pt x="1338" y="2649"/>
              </a:lnTo>
              <a:lnTo>
                <a:pt x="1228" y="2640"/>
              </a:lnTo>
              <a:lnTo>
                <a:pt x="1126" y="2599"/>
              </a:lnTo>
              <a:lnTo>
                <a:pt x="1083" y="2551"/>
              </a:lnTo>
              <a:lnTo>
                <a:pt x="1068" y="2470"/>
              </a:lnTo>
              <a:lnTo>
                <a:pt x="1047" y="2368"/>
              </a:lnTo>
              <a:lnTo>
                <a:pt x="1002" y="2247"/>
              </a:lnTo>
              <a:lnTo>
                <a:pt x="994" y="2151"/>
              </a:lnTo>
              <a:lnTo>
                <a:pt x="979" y="2049"/>
              </a:lnTo>
              <a:lnTo>
                <a:pt x="972" y="1959"/>
              </a:lnTo>
              <a:lnTo>
                <a:pt x="997" y="1872"/>
              </a:lnTo>
              <a:lnTo>
                <a:pt x="976" y="1813"/>
              </a:lnTo>
              <a:lnTo>
                <a:pt x="930" y="1752"/>
              </a:lnTo>
              <a:lnTo>
                <a:pt x="826" y="1713"/>
              </a:lnTo>
              <a:lnTo>
                <a:pt x="751" y="1657"/>
              </a:lnTo>
              <a:lnTo>
                <a:pt x="769" y="1594"/>
              </a:lnTo>
              <a:lnTo>
                <a:pt x="813" y="1545"/>
              </a:lnTo>
              <a:lnTo>
                <a:pt x="777" y="1479"/>
              </a:lnTo>
              <a:lnTo>
                <a:pt x="724" y="1425"/>
              </a:lnTo>
              <a:lnTo>
                <a:pt x="627" y="1360"/>
              </a:lnTo>
              <a:lnTo>
                <a:pt x="553" y="1341"/>
              </a:lnTo>
              <a:lnTo>
                <a:pt x="492" y="1272"/>
              </a:lnTo>
              <a:lnTo>
                <a:pt x="430" y="1314"/>
              </a:lnTo>
              <a:lnTo>
                <a:pt x="366" y="1344"/>
              </a:lnTo>
              <a:lnTo>
                <a:pt x="265" y="1335"/>
              </a:lnTo>
              <a:lnTo>
                <a:pt x="244" y="1392"/>
              </a:lnTo>
              <a:lnTo>
                <a:pt x="282" y="1432"/>
              </a:lnTo>
              <a:lnTo>
                <a:pt x="264" y="1480"/>
              </a:lnTo>
              <a:lnTo>
                <a:pt x="198" y="1474"/>
              </a:lnTo>
              <a:lnTo>
                <a:pt x="100" y="1468"/>
              </a:lnTo>
              <a:lnTo>
                <a:pt x="0" y="1446"/>
              </a:lnTo>
              <a:lnTo>
                <a:pt x="43" y="1362"/>
              </a:lnTo>
              <a:lnTo>
                <a:pt x="117" y="1285"/>
              </a:lnTo>
              <a:lnTo>
                <a:pt x="213" y="1258"/>
              </a:lnTo>
              <a:lnTo>
                <a:pt x="235" y="1168"/>
              </a:lnTo>
              <a:lnTo>
                <a:pt x="204" y="1066"/>
              </a:lnTo>
              <a:lnTo>
                <a:pt x="123" y="1081"/>
              </a:lnTo>
              <a:lnTo>
                <a:pt x="91" y="990"/>
              </a:lnTo>
              <a:lnTo>
                <a:pt x="105" y="879"/>
              </a:lnTo>
              <a:lnTo>
                <a:pt x="139" y="799"/>
              </a:lnTo>
              <a:lnTo>
                <a:pt x="214" y="766"/>
              </a:lnTo>
              <a:lnTo>
                <a:pt x="268" y="754"/>
              </a:lnTo>
              <a:lnTo>
                <a:pt x="313" y="762"/>
              </a:lnTo>
              <a:lnTo>
                <a:pt x="330" y="721"/>
              </a:lnTo>
              <a:lnTo>
                <a:pt x="298" y="652"/>
              </a:lnTo>
              <a:lnTo>
                <a:pt x="262" y="612"/>
              </a:lnTo>
              <a:lnTo>
                <a:pt x="243" y="555"/>
              </a:lnTo>
              <a:lnTo>
                <a:pt x="267" y="481"/>
              </a:lnTo>
              <a:lnTo>
                <a:pt x="331" y="481"/>
              </a:lnTo>
              <a:lnTo>
                <a:pt x="384" y="427"/>
              </a:lnTo>
              <a:lnTo>
                <a:pt x="400" y="453"/>
              </a:lnTo>
              <a:lnTo>
                <a:pt x="468" y="504"/>
              </a:lnTo>
              <a:lnTo>
                <a:pt x="541" y="552"/>
              </a:lnTo>
              <a:lnTo>
                <a:pt x="562" y="613"/>
              </a:lnTo>
              <a:lnTo>
                <a:pt x="618" y="664"/>
              </a:lnTo>
              <a:lnTo>
                <a:pt x="679" y="666"/>
              </a:lnTo>
              <a:lnTo>
                <a:pt x="748" y="681"/>
              </a:lnTo>
              <a:lnTo>
                <a:pt x="773" y="756"/>
              </a:lnTo>
              <a:lnTo>
                <a:pt x="823" y="801"/>
              </a:lnTo>
              <a:lnTo>
                <a:pt x="890" y="834"/>
              </a:lnTo>
              <a:lnTo>
                <a:pt x="937" y="802"/>
              </a:lnTo>
              <a:lnTo>
                <a:pt x="997" y="784"/>
              </a:lnTo>
              <a:lnTo>
                <a:pt x="1007" y="723"/>
              </a:lnTo>
              <a:lnTo>
                <a:pt x="968" y="685"/>
              </a:lnTo>
              <a:lnTo>
                <a:pt x="926" y="648"/>
              </a:lnTo>
              <a:lnTo>
                <a:pt x="892" y="585"/>
              </a:lnTo>
              <a:lnTo>
                <a:pt x="820" y="562"/>
              </a:lnTo>
              <a:lnTo>
                <a:pt x="773" y="501"/>
              </a:lnTo>
              <a:lnTo>
                <a:pt x="757" y="399"/>
              </a:lnTo>
              <a:lnTo>
                <a:pt x="842" y="367"/>
              </a:lnTo>
              <a:lnTo>
                <a:pt x="910" y="384"/>
              </a:lnTo>
              <a:lnTo>
                <a:pt x="949" y="297"/>
              </a:lnTo>
              <a:lnTo>
                <a:pt x="1075" y="177"/>
              </a:lnTo>
              <a:lnTo>
                <a:pt x="1112" y="96"/>
              </a:lnTo>
              <a:lnTo>
                <a:pt x="1142" y="12"/>
              </a:lnTo>
              <a:lnTo>
                <a:pt x="1214" y="0"/>
              </a:lnTo>
              <a:lnTo>
                <a:pt x="1270" y="40"/>
              </a:lnTo>
              <a:lnTo>
                <a:pt x="1301" y="102"/>
              </a:lnTo>
              <a:lnTo>
                <a:pt x="1351" y="154"/>
              </a:lnTo>
              <a:lnTo>
                <a:pt x="1349" y="222"/>
              </a:lnTo>
              <a:lnTo>
                <a:pt x="1388" y="304"/>
              </a:lnTo>
              <a:lnTo>
                <a:pt x="1373" y="378"/>
              </a:lnTo>
              <a:lnTo>
                <a:pt x="1373" y="450"/>
              </a:lnTo>
              <a:lnTo>
                <a:pt x="1324" y="471"/>
              </a:lnTo>
              <a:lnTo>
                <a:pt x="1357" y="565"/>
              </a:lnTo>
              <a:lnTo>
                <a:pt x="1349" y="649"/>
              </a:lnTo>
              <a:lnTo>
                <a:pt x="1424" y="679"/>
              </a:lnTo>
              <a:lnTo>
                <a:pt x="1516" y="727"/>
              </a:lnTo>
              <a:lnTo>
                <a:pt x="1534" y="826"/>
              </a:lnTo>
              <a:lnTo>
                <a:pt x="1589" y="882"/>
              </a:lnTo>
              <a:lnTo>
                <a:pt x="1609" y="951"/>
              </a:lnTo>
              <a:lnTo>
                <a:pt x="1622" y="1011"/>
              </a:lnTo>
              <a:lnTo>
                <a:pt x="1580" y="1035"/>
              </a:lnTo>
              <a:lnTo>
                <a:pt x="1586" y="1093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470005</xdr:colOff>
      <xdr:row>12</xdr:row>
      <xdr:rowOff>851</xdr:rowOff>
    </xdr:from>
    <xdr:to>
      <xdr:col>10</xdr:col>
      <xdr:colOff>99466</xdr:colOff>
      <xdr:row>15</xdr:row>
      <xdr:rowOff>95224</xdr:rowOff>
    </xdr:to>
    <xdr:sp macro="" textlink="">
      <xdr:nvSpPr>
        <xdr:cNvPr id="286" name="iremap23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/>
        </xdr:cNvSpPr>
      </xdr:nvSpPr>
      <xdr:spPr bwMode="auto">
        <a:xfrm>
          <a:off x="5299180" y="2163026"/>
          <a:ext cx="591486" cy="694448"/>
        </a:xfrm>
        <a:custGeom>
          <a:avLst/>
          <a:gdLst>
            <a:gd name="T0" fmla="*/ 2147483647 w 1392"/>
            <a:gd name="T1" fmla="*/ 2147483647 h 1657"/>
            <a:gd name="T2" fmla="*/ 2147483647 w 1392"/>
            <a:gd name="T3" fmla="*/ 2147483647 h 1657"/>
            <a:gd name="T4" fmla="*/ 2147483647 w 1392"/>
            <a:gd name="T5" fmla="*/ 2147483647 h 1657"/>
            <a:gd name="T6" fmla="*/ 2147483647 w 1392"/>
            <a:gd name="T7" fmla="*/ 2147483647 h 1657"/>
            <a:gd name="T8" fmla="*/ 2147483647 w 1392"/>
            <a:gd name="T9" fmla="*/ 2147483647 h 1657"/>
            <a:gd name="T10" fmla="*/ 2147483647 w 1392"/>
            <a:gd name="T11" fmla="*/ 2147483647 h 1657"/>
            <a:gd name="T12" fmla="*/ 2147483647 w 1392"/>
            <a:gd name="T13" fmla="*/ 2147483647 h 1657"/>
            <a:gd name="T14" fmla="*/ 2147483647 w 1392"/>
            <a:gd name="T15" fmla="*/ 2147483647 h 1657"/>
            <a:gd name="T16" fmla="*/ 2147483647 w 1392"/>
            <a:gd name="T17" fmla="*/ 2147483647 h 1657"/>
            <a:gd name="T18" fmla="*/ 2147483647 w 1392"/>
            <a:gd name="T19" fmla="*/ 2147483647 h 1657"/>
            <a:gd name="T20" fmla="*/ 2147483647 w 1392"/>
            <a:gd name="T21" fmla="*/ 2147483647 h 1657"/>
            <a:gd name="T22" fmla="*/ 2147483647 w 1392"/>
            <a:gd name="T23" fmla="*/ 2147483647 h 1657"/>
            <a:gd name="T24" fmla="*/ 2147483647 w 1392"/>
            <a:gd name="T25" fmla="*/ 2147483647 h 1657"/>
            <a:gd name="T26" fmla="*/ 2147483647 w 1392"/>
            <a:gd name="T27" fmla="*/ 2147483647 h 1657"/>
            <a:gd name="T28" fmla="*/ 2147483647 w 1392"/>
            <a:gd name="T29" fmla="*/ 2147483647 h 1657"/>
            <a:gd name="T30" fmla="*/ 2147483647 w 1392"/>
            <a:gd name="T31" fmla="*/ 2147483647 h 1657"/>
            <a:gd name="T32" fmla="*/ 2147483647 w 1392"/>
            <a:gd name="T33" fmla="*/ 2147483647 h 1657"/>
            <a:gd name="T34" fmla="*/ 2147483647 w 1392"/>
            <a:gd name="T35" fmla="*/ 2147483647 h 1657"/>
            <a:gd name="T36" fmla="*/ 2147483647 w 1392"/>
            <a:gd name="T37" fmla="*/ 2147483647 h 1657"/>
            <a:gd name="T38" fmla="*/ 2147483647 w 1392"/>
            <a:gd name="T39" fmla="*/ 2147483647 h 1657"/>
            <a:gd name="T40" fmla="*/ 2147483647 w 1392"/>
            <a:gd name="T41" fmla="*/ 0 h 1657"/>
            <a:gd name="T42" fmla="*/ 2147483647 w 1392"/>
            <a:gd name="T43" fmla="*/ 0 h 1657"/>
            <a:gd name="T44" fmla="*/ 2147483647 w 1392"/>
            <a:gd name="T45" fmla="*/ 0 h 1657"/>
            <a:gd name="T46" fmla="*/ 2147483647 w 1392"/>
            <a:gd name="T47" fmla="*/ 2147483647 h 1657"/>
            <a:gd name="T48" fmla="*/ 2147483647 w 1392"/>
            <a:gd name="T49" fmla="*/ 2147483647 h 1657"/>
            <a:gd name="T50" fmla="*/ 2147483647 w 1392"/>
            <a:gd name="T51" fmla="*/ 2147483647 h 1657"/>
            <a:gd name="T52" fmla="*/ 2147483647 w 1392"/>
            <a:gd name="T53" fmla="*/ 2147483647 h 1657"/>
            <a:gd name="T54" fmla="*/ 2147483647 w 1392"/>
            <a:gd name="T55" fmla="*/ 2147483647 h 1657"/>
            <a:gd name="T56" fmla="*/ 2147483647 w 1392"/>
            <a:gd name="T57" fmla="*/ 2147483647 h 1657"/>
            <a:gd name="T58" fmla="*/ 2147483647 w 1392"/>
            <a:gd name="T59" fmla="*/ 2147483647 h 1657"/>
            <a:gd name="T60" fmla="*/ 2147483647 w 1392"/>
            <a:gd name="T61" fmla="*/ 2147483647 h 1657"/>
            <a:gd name="T62" fmla="*/ 2147483647 w 1392"/>
            <a:gd name="T63" fmla="*/ 2147483647 h 1657"/>
            <a:gd name="T64" fmla="*/ 2147483647 w 1392"/>
            <a:gd name="T65" fmla="*/ 2147483647 h 1657"/>
            <a:gd name="T66" fmla="*/ 2147483647 w 1392"/>
            <a:gd name="T67" fmla="*/ 2147483647 h 1657"/>
            <a:gd name="T68" fmla="*/ 2147483647 w 1392"/>
            <a:gd name="T69" fmla="*/ 2147483647 h 1657"/>
            <a:gd name="T70" fmla="*/ 2147483647 w 1392"/>
            <a:gd name="T71" fmla="*/ 2147483647 h 1657"/>
            <a:gd name="T72" fmla="*/ 0 w 1392"/>
            <a:gd name="T73" fmla="*/ 2147483647 h 1657"/>
            <a:gd name="T74" fmla="*/ 2147483647 w 1392"/>
            <a:gd name="T75" fmla="*/ 2147483647 h 1657"/>
            <a:gd name="T76" fmla="*/ 2147483647 w 1392"/>
            <a:gd name="T77" fmla="*/ 2147483647 h 1657"/>
            <a:gd name="T78" fmla="*/ 0 w 1392"/>
            <a:gd name="T79" fmla="*/ 2147483647 h 1657"/>
            <a:gd name="T80" fmla="*/ 2147483647 w 1392"/>
            <a:gd name="T81" fmla="*/ 2147483647 h 1657"/>
            <a:gd name="T82" fmla="*/ 2147483647 w 1392"/>
            <a:gd name="T83" fmla="*/ 2147483647 h 1657"/>
            <a:gd name="T84" fmla="*/ 2147483647 w 1392"/>
            <a:gd name="T85" fmla="*/ 2147483647 h 1657"/>
            <a:gd name="T86" fmla="*/ 2147483647 w 1392"/>
            <a:gd name="T87" fmla="*/ 2147483647 h 1657"/>
            <a:gd name="T88" fmla="*/ 2147483647 w 1392"/>
            <a:gd name="T89" fmla="*/ 2147483647 h 1657"/>
            <a:gd name="T90" fmla="*/ 2147483647 w 1392"/>
            <a:gd name="T91" fmla="*/ 2147483647 h 1657"/>
            <a:gd name="T92" fmla="*/ 2147483647 w 1392"/>
            <a:gd name="T93" fmla="*/ 2147483647 h 1657"/>
            <a:gd name="T94" fmla="*/ 2147483647 w 1392"/>
            <a:gd name="T95" fmla="*/ 2147483647 h 1657"/>
            <a:gd name="T96" fmla="*/ 2147483647 w 1392"/>
            <a:gd name="T97" fmla="*/ 2147483647 h 1657"/>
            <a:gd name="T98" fmla="*/ 2147483647 w 1392"/>
            <a:gd name="T99" fmla="*/ 2147483647 h 1657"/>
            <a:gd name="T100" fmla="*/ 2147483647 w 1392"/>
            <a:gd name="T101" fmla="*/ 2147483647 h 1657"/>
            <a:gd name="T102" fmla="*/ 2147483647 w 1392"/>
            <a:gd name="T103" fmla="*/ 2147483647 h 1657"/>
            <a:gd name="T104" fmla="*/ 2147483647 w 1392"/>
            <a:gd name="T105" fmla="*/ 2147483647 h 1657"/>
            <a:gd name="T106" fmla="*/ 2147483647 w 1392"/>
            <a:gd name="T107" fmla="*/ 2147483647 h 1657"/>
            <a:gd name="T108" fmla="*/ 2147483647 w 1392"/>
            <a:gd name="T109" fmla="*/ 2147483647 h 1657"/>
            <a:gd name="T110" fmla="*/ 2147483647 w 1392"/>
            <a:gd name="T111" fmla="*/ 2147483647 h 1657"/>
            <a:gd name="T112" fmla="*/ 2147483647 w 1392"/>
            <a:gd name="T113" fmla="*/ 2147483647 h 1657"/>
            <a:gd name="T114" fmla="*/ 2147483647 w 1392"/>
            <a:gd name="T115" fmla="*/ 2147483647 h 1657"/>
            <a:gd name="T116" fmla="*/ 2147483647 w 1392"/>
            <a:gd name="T117" fmla="*/ 2147483647 h 1657"/>
            <a:gd name="T118" fmla="*/ 2147483647 w 1392"/>
            <a:gd name="T119" fmla="*/ 2147483647 h 1657"/>
            <a:gd name="T120" fmla="*/ 2147483647 w 1392"/>
            <a:gd name="T121" fmla="*/ 2147483647 h 1657"/>
            <a:gd name="T122" fmla="*/ 2147483647 w 1392"/>
            <a:gd name="T123" fmla="*/ 2147483647 h 1657"/>
            <a:gd name="T124" fmla="*/ 2147483647 w 1392"/>
            <a:gd name="T125" fmla="*/ 2147483647 h 1657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60000 65536"/>
            <a:gd name="T187" fmla="*/ 0 60000 65536"/>
            <a:gd name="T188" fmla="*/ 0 60000 65536"/>
            <a:gd name="T189" fmla="*/ 0 w 1392"/>
            <a:gd name="T190" fmla="*/ 0 h 1657"/>
            <a:gd name="T191" fmla="*/ 1392 w 1392"/>
            <a:gd name="T192" fmla="*/ 1657 h 1657"/>
          </a:gdLst>
          <a:ahLst/>
          <a:cxnLst>
            <a:cxn ang="T126">
              <a:pos x="T0" y="T1"/>
            </a:cxn>
            <a:cxn ang="T127">
              <a:pos x="T2" y="T3"/>
            </a:cxn>
            <a:cxn ang="T128">
              <a:pos x="T4" y="T5"/>
            </a:cxn>
            <a:cxn ang="T129">
              <a:pos x="T6" y="T7"/>
            </a:cxn>
            <a:cxn ang="T130">
              <a:pos x="T8" y="T9"/>
            </a:cxn>
            <a:cxn ang="T131">
              <a:pos x="T10" y="T11"/>
            </a:cxn>
            <a:cxn ang="T132">
              <a:pos x="T12" y="T13"/>
            </a:cxn>
            <a:cxn ang="T133">
              <a:pos x="T14" y="T15"/>
            </a:cxn>
            <a:cxn ang="T134">
              <a:pos x="T16" y="T17"/>
            </a:cxn>
            <a:cxn ang="T135">
              <a:pos x="T18" y="T19"/>
            </a:cxn>
            <a:cxn ang="T136">
              <a:pos x="T20" y="T21"/>
            </a:cxn>
            <a:cxn ang="T137">
              <a:pos x="T22" y="T23"/>
            </a:cxn>
            <a:cxn ang="T138">
              <a:pos x="T24" y="T25"/>
            </a:cxn>
            <a:cxn ang="T139">
              <a:pos x="T26" y="T27"/>
            </a:cxn>
            <a:cxn ang="T140">
              <a:pos x="T28" y="T29"/>
            </a:cxn>
            <a:cxn ang="T141">
              <a:pos x="T30" y="T31"/>
            </a:cxn>
            <a:cxn ang="T142">
              <a:pos x="T32" y="T33"/>
            </a:cxn>
            <a:cxn ang="T143">
              <a:pos x="T34" y="T35"/>
            </a:cxn>
            <a:cxn ang="T144">
              <a:pos x="T36" y="T37"/>
            </a:cxn>
            <a:cxn ang="T145">
              <a:pos x="T38" y="T39"/>
            </a:cxn>
            <a:cxn ang="T146">
              <a:pos x="T40" y="T41"/>
            </a:cxn>
            <a:cxn ang="T147">
              <a:pos x="T42" y="T43"/>
            </a:cxn>
            <a:cxn ang="T148">
              <a:pos x="T44" y="T45"/>
            </a:cxn>
            <a:cxn ang="T149">
              <a:pos x="T46" y="T47"/>
            </a:cxn>
            <a:cxn ang="T150">
              <a:pos x="T48" y="T49"/>
            </a:cxn>
            <a:cxn ang="T151">
              <a:pos x="T50" y="T51"/>
            </a:cxn>
            <a:cxn ang="T152">
              <a:pos x="T52" y="T53"/>
            </a:cxn>
            <a:cxn ang="T153">
              <a:pos x="T54" y="T55"/>
            </a:cxn>
            <a:cxn ang="T154">
              <a:pos x="T56" y="T57"/>
            </a:cxn>
            <a:cxn ang="T155">
              <a:pos x="T58" y="T59"/>
            </a:cxn>
            <a:cxn ang="T156">
              <a:pos x="T60" y="T61"/>
            </a:cxn>
            <a:cxn ang="T157">
              <a:pos x="T62" y="T63"/>
            </a:cxn>
            <a:cxn ang="T158">
              <a:pos x="T64" y="T65"/>
            </a:cxn>
            <a:cxn ang="T159">
              <a:pos x="T66" y="T67"/>
            </a:cxn>
            <a:cxn ang="T160">
              <a:pos x="T68" y="T69"/>
            </a:cxn>
            <a:cxn ang="T161">
              <a:pos x="T70" y="T71"/>
            </a:cxn>
            <a:cxn ang="T162">
              <a:pos x="T72" y="T73"/>
            </a:cxn>
            <a:cxn ang="T163">
              <a:pos x="T74" y="T75"/>
            </a:cxn>
            <a:cxn ang="T164">
              <a:pos x="T76" y="T77"/>
            </a:cxn>
            <a:cxn ang="T165">
              <a:pos x="T78" y="T79"/>
            </a:cxn>
            <a:cxn ang="T166">
              <a:pos x="T80" y="T81"/>
            </a:cxn>
            <a:cxn ang="T167">
              <a:pos x="T82" y="T83"/>
            </a:cxn>
            <a:cxn ang="T168">
              <a:pos x="T84" y="T85"/>
            </a:cxn>
            <a:cxn ang="T169">
              <a:pos x="T86" y="T87"/>
            </a:cxn>
            <a:cxn ang="T170">
              <a:pos x="T88" y="T89"/>
            </a:cxn>
            <a:cxn ang="T171">
              <a:pos x="T90" y="T91"/>
            </a:cxn>
            <a:cxn ang="T172">
              <a:pos x="T92" y="T93"/>
            </a:cxn>
            <a:cxn ang="T173">
              <a:pos x="T94" y="T95"/>
            </a:cxn>
            <a:cxn ang="T174">
              <a:pos x="T96" y="T97"/>
            </a:cxn>
            <a:cxn ang="T175">
              <a:pos x="T98" y="T99"/>
            </a:cxn>
            <a:cxn ang="T176">
              <a:pos x="T100" y="T101"/>
            </a:cxn>
            <a:cxn ang="T177">
              <a:pos x="T102" y="T103"/>
            </a:cxn>
            <a:cxn ang="T178">
              <a:pos x="T104" y="T105"/>
            </a:cxn>
            <a:cxn ang="T179">
              <a:pos x="T106" y="T107"/>
            </a:cxn>
            <a:cxn ang="T180">
              <a:pos x="T108" y="T109"/>
            </a:cxn>
            <a:cxn ang="T181">
              <a:pos x="T110" y="T111"/>
            </a:cxn>
            <a:cxn ang="T182">
              <a:pos x="T112" y="T113"/>
            </a:cxn>
            <a:cxn ang="T183">
              <a:pos x="T114" y="T115"/>
            </a:cxn>
            <a:cxn ang="T184">
              <a:pos x="T116" y="T117"/>
            </a:cxn>
            <a:cxn ang="T185">
              <a:pos x="T118" y="T119"/>
            </a:cxn>
            <a:cxn ang="T186">
              <a:pos x="T120" y="T121"/>
            </a:cxn>
            <a:cxn ang="T187">
              <a:pos x="T122" y="T123"/>
            </a:cxn>
            <a:cxn ang="T188">
              <a:pos x="T124" y="T125"/>
            </a:cxn>
          </a:cxnLst>
          <a:rect l="T189" t="T190" r="T191" b="T192"/>
          <a:pathLst>
            <a:path w="1392" h="1657">
              <a:moveTo>
                <a:pt x="1288" y="1208"/>
              </a:moveTo>
              <a:lnTo>
                <a:pt x="1256" y="1136"/>
              </a:lnTo>
              <a:lnTo>
                <a:pt x="1240" y="1080"/>
              </a:lnTo>
              <a:lnTo>
                <a:pt x="1240" y="1008"/>
              </a:lnTo>
              <a:lnTo>
                <a:pt x="1232" y="912"/>
              </a:lnTo>
              <a:lnTo>
                <a:pt x="1232" y="832"/>
              </a:lnTo>
              <a:lnTo>
                <a:pt x="1192" y="752"/>
              </a:lnTo>
              <a:lnTo>
                <a:pt x="1152" y="720"/>
              </a:lnTo>
              <a:lnTo>
                <a:pt x="1056" y="728"/>
              </a:lnTo>
              <a:lnTo>
                <a:pt x="992" y="760"/>
              </a:lnTo>
              <a:lnTo>
                <a:pt x="984" y="720"/>
              </a:lnTo>
              <a:lnTo>
                <a:pt x="944" y="648"/>
              </a:lnTo>
              <a:lnTo>
                <a:pt x="896" y="568"/>
              </a:lnTo>
              <a:lnTo>
                <a:pt x="840" y="488"/>
              </a:lnTo>
              <a:lnTo>
                <a:pt x="832" y="400"/>
              </a:lnTo>
              <a:lnTo>
                <a:pt x="824" y="312"/>
              </a:lnTo>
              <a:lnTo>
                <a:pt x="808" y="208"/>
              </a:lnTo>
              <a:lnTo>
                <a:pt x="776" y="184"/>
              </a:lnTo>
              <a:lnTo>
                <a:pt x="680" y="152"/>
              </a:lnTo>
              <a:lnTo>
                <a:pt x="672" y="8"/>
              </a:lnTo>
              <a:lnTo>
                <a:pt x="624" y="0"/>
              </a:lnTo>
              <a:lnTo>
                <a:pt x="560" y="0"/>
              </a:lnTo>
              <a:lnTo>
                <a:pt x="464" y="0"/>
              </a:lnTo>
              <a:lnTo>
                <a:pt x="416" y="24"/>
              </a:lnTo>
              <a:lnTo>
                <a:pt x="416" y="72"/>
              </a:lnTo>
              <a:lnTo>
                <a:pt x="376" y="128"/>
              </a:lnTo>
              <a:lnTo>
                <a:pt x="336" y="192"/>
              </a:lnTo>
              <a:lnTo>
                <a:pt x="272" y="232"/>
              </a:lnTo>
              <a:lnTo>
                <a:pt x="224" y="248"/>
              </a:lnTo>
              <a:lnTo>
                <a:pt x="160" y="320"/>
              </a:lnTo>
              <a:lnTo>
                <a:pt x="160" y="408"/>
              </a:lnTo>
              <a:lnTo>
                <a:pt x="184" y="488"/>
              </a:lnTo>
              <a:lnTo>
                <a:pt x="224" y="536"/>
              </a:lnTo>
              <a:lnTo>
                <a:pt x="176" y="592"/>
              </a:lnTo>
              <a:lnTo>
                <a:pt x="104" y="608"/>
              </a:lnTo>
              <a:lnTo>
                <a:pt x="48" y="680"/>
              </a:lnTo>
              <a:lnTo>
                <a:pt x="0" y="784"/>
              </a:lnTo>
              <a:lnTo>
                <a:pt x="40" y="864"/>
              </a:lnTo>
              <a:lnTo>
                <a:pt x="8" y="968"/>
              </a:lnTo>
              <a:lnTo>
                <a:pt x="0" y="1040"/>
              </a:lnTo>
              <a:lnTo>
                <a:pt x="96" y="1040"/>
              </a:lnTo>
              <a:lnTo>
                <a:pt x="208" y="1056"/>
              </a:lnTo>
              <a:lnTo>
                <a:pt x="304" y="1032"/>
              </a:lnTo>
              <a:lnTo>
                <a:pt x="384" y="1032"/>
              </a:lnTo>
              <a:lnTo>
                <a:pt x="464" y="1032"/>
              </a:lnTo>
              <a:lnTo>
                <a:pt x="472" y="1104"/>
              </a:lnTo>
              <a:lnTo>
                <a:pt x="528" y="1144"/>
              </a:lnTo>
              <a:lnTo>
                <a:pt x="624" y="1240"/>
              </a:lnTo>
              <a:lnTo>
                <a:pt x="664" y="1288"/>
              </a:lnTo>
              <a:lnTo>
                <a:pt x="744" y="1344"/>
              </a:lnTo>
              <a:lnTo>
                <a:pt x="816" y="1400"/>
              </a:lnTo>
              <a:lnTo>
                <a:pt x="856" y="1472"/>
              </a:lnTo>
              <a:lnTo>
                <a:pt x="944" y="1576"/>
              </a:lnTo>
              <a:lnTo>
                <a:pt x="1016" y="1640"/>
              </a:lnTo>
              <a:lnTo>
                <a:pt x="1093" y="1657"/>
              </a:lnTo>
              <a:lnTo>
                <a:pt x="1168" y="1632"/>
              </a:lnTo>
              <a:lnTo>
                <a:pt x="1232" y="1608"/>
              </a:lnTo>
              <a:lnTo>
                <a:pt x="1296" y="1512"/>
              </a:lnTo>
              <a:lnTo>
                <a:pt x="1320" y="1448"/>
              </a:lnTo>
              <a:lnTo>
                <a:pt x="1368" y="1408"/>
              </a:lnTo>
              <a:lnTo>
                <a:pt x="1392" y="1312"/>
              </a:lnTo>
              <a:lnTo>
                <a:pt x="1352" y="1240"/>
              </a:lnTo>
              <a:lnTo>
                <a:pt x="1288" y="1208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824911</xdr:colOff>
      <xdr:row>12</xdr:row>
      <xdr:rowOff>174410</xdr:rowOff>
    </xdr:from>
    <xdr:to>
      <xdr:col>9</xdr:col>
      <xdr:colOff>937779</xdr:colOff>
      <xdr:row>16</xdr:row>
      <xdr:rowOff>77422</xdr:rowOff>
    </xdr:to>
    <xdr:sp macro="" textlink="">
      <xdr:nvSpPr>
        <xdr:cNvPr id="287" name="iremap4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/>
        </xdr:cNvSpPr>
      </xdr:nvSpPr>
      <xdr:spPr bwMode="auto">
        <a:xfrm>
          <a:off x="4692061" y="2336585"/>
          <a:ext cx="1074893" cy="703112"/>
        </a:xfrm>
        <a:custGeom>
          <a:avLst/>
          <a:gdLst>
            <a:gd name="T0" fmla="*/ 2147483647 w 2476"/>
            <a:gd name="T1" fmla="*/ 2147483647 h 1692"/>
            <a:gd name="T2" fmla="*/ 2147483647 w 2476"/>
            <a:gd name="T3" fmla="*/ 2147483647 h 1692"/>
            <a:gd name="T4" fmla="*/ 2147483647 w 2476"/>
            <a:gd name="T5" fmla="*/ 2147483647 h 1692"/>
            <a:gd name="T6" fmla="*/ 2147483647 w 2476"/>
            <a:gd name="T7" fmla="*/ 2147483647 h 1692"/>
            <a:gd name="T8" fmla="*/ 2147483647 w 2476"/>
            <a:gd name="T9" fmla="*/ 2147483647 h 1692"/>
            <a:gd name="T10" fmla="*/ 2147483647 w 2476"/>
            <a:gd name="T11" fmla="*/ 2147483647 h 1692"/>
            <a:gd name="T12" fmla="*/ 2147483647 w 2476"/>
            <a:gd name="T13" fmla="*/ 2147483647 h 1692"/>
            <a:gd name="T14" fmla="*/ 2147483647 w 2476"/>
            <a:gd name="T15" fmla="*/ 2147483647 h 1692"/>
            <a:gd name="T16" fmla="*/ 2147483647 w 2476"/>
            <a:gd name="T17" fmla="*/ 2147483647 h 1692"/>
            <a:gd name="T18" fmla="*/ 2147483647 w 2476"/>
            <a:gd name="T19" fmla="*/ 2147483647 h 1692"/>
            <a:gd name="T20" fmla="*/ 2147483647 w 2476"/>
            <a:gd name="T21" fmla="*/ 2147483647 h 1692"/>
            <a:gd name="T22" fmla="*/ 2147483647 w 2476"/>
            <a:gd name="T23" fmla="*/ 2147483647 h 1692"/>
            <a:gd name="T24" fmla="*/ 2147483647 w 2476"/>
            <a:gd name="T25" fmla="*/ 2147483647 h 1692"/>
            <a:gd name="T26" fmla="*/ 2147483647 w 2476"/>
            <a:gd name="T27" fmla="*/ 2147483647 h 1692"/>
            <a:gd name="T28" fmla="*/ 2147483647 w 2476"/>
            <a:gd name="T29" fmla="*/ 2147483647 h 1692"/>
            <a:gd name="T30" fmla="*/ 2147483647 w 2476"/>
            <a:gd name="T31" fmla="*/ 2147483647 h 1692"/>
            <a:gd name="T32" fmla="*/ 2147483647 w 2476"/>
            <a:gd name="T33" fmla="*/ 2147483647 h 1692"/>
            <a:gd name="T34" fmla="*/ 2147483647 w 2476"/>
            <a:gd name="T35" fmla="*/ 2147483647 h 1692"/>
            <a:gd name="T36" fmla="*/ 2147483647 w 2476"/>
            <a:gd name="T37" fmla="*/ 2147483647 h 1692"/>
            <a:gd name="T38" fmla="*/ 2147483647 w 2476"/>
            <a:gd name="T39" fmla="*/ 2147483647 h 1692"/>
            <a:gd name="T40" fmla="*/ 2147483647 w 2476"/>
            <a:gd name="T41" fmla="*/ 2147483647 h 1692"/>
            <a:gd name="T42" fmla="*/ 2147483647 w 2476"/>
            <a:gd name="T43" fmla="*/ 2147483647 h 1692"/>
            <a:gd name="T44" fmla="*/ 2147483647 w 2476"/>
            <a:gd name="T45" fmla="*/ 2147483647 h 1692"/>
            <a:gd name="T46" fmla="*/ 2147483647 w 2476"/>
            <a:gd name="T47" fmla="*/ 2147483647 h 1692"/>
            <a:gd name="T48" fmla="*/ 2147483647 w 2476"/>
            <a:gd name="T49" fmla="*/ 2147483647 h 1692"/>
            <a:gd name="T50" fmla="*/ 2147483647 w 2476"/>
            <a:gd name="T51" fmla="*/ 2147483647 h 1692"/>
            <a:gd name="T52" fmla="*/ 2147483647 w 2476"/>
            <a:gd name="T53" fmla="*/ 2147483647 h 1692"/>
            <a:gd name="T54" fmla="*/ 2147483647 w 2476"/>
            <a:gd name="T55" fmla="*/ 2147483647 h 1692"/>
            <a:gd name="T56" fmla="*/ 2147483647 w 2476"/>
            <a:gd name="T57" fmla="*/ 2147483647 h 1692"/>
            <a:gd name="T58" fmla="*/ 2147483647 w 2476"/>
            <a:gd name="T59" fmla="*/ 2147483647 h 1692"/>
            <a:gd name="T60" fmla="*/ 2147483647 w 2476"/>
            <a:gd name="T61" fmla="*/ 2147483647 h 1692"/>
            <a:gd name="T62" fmla="*/ 2147483647 w 2476"/>
            <a:gd name="T63" fmla="*/ 2147483647 h 1692"/>
            <a:gd name="T64" fmla="*/ 2147483647 w 2476"/>
            <a:gd name="T65" fmla="*/ 2147483647 h 1692"/>
            <a:gd name="T66" fmla="*/ 2147483647 w 2476"/>
            <a:gd name="T67" fmla="*/ 2147483647 h 1692"/>
            <a:gd name="T68" fmla="*/ 2147483647 w 2476"/>
            <a:gd name="T69" fmla="*/ 2147483647 h 1692"/>
            <a:gd name="T70" fmla="*/ 2147483647 w 2476"/>
            <a:gd name="T71" fmla="*/ 2147483647 h 1692"/>
            <a:gd name="T72" fmla="*/ 2147483647 w 2476"/>
            <a:gd name="T73" fmla="*/ 2147483647 h 1692"/>
            <a:gd name="T74" fmla="*/ 2147483647 w 2476"/>
            <a:gd name="T75" fmla="*/ 2147483647 h 1692"/>
            <a:gd name="T76" fmla="*/ 2147483647 w 2476"/>
            <a:gd name="T77" fmla="*/ 2147483647 h 1692"/>
            <a:gd name="T78" fmla="*/ 2147483647 w 2476"/>
            <a:gd name="T79" fmla="*/ 2147483647 h 1692"/>
            <a:gd name="T80" fmla="*/ 2147483647 w 2476"/>
            <a:gd name="T81" fmla="*/ 0 h 1692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2476"/>
            <a:gd name="T124" fmla="*/ 0 h 1692"/>
            <a:gd name="T125" fmla="*/ 2476 w 2476"/>
            <a:gd name="T126" fmla="*/ 1692 h 1692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2476" h="1692">
              <a:moveTo>
                <a:pt x="129" y="0"/>
              </a:moveTo>
              <a:lnTo>
                <a:pt x="198" y="45"/>
              </a:lnTo>
              <a:lnTo>
                <a:pt x="254" y="93"/>
              </a:lnTo>
              <a:lnTo>
                <a:pt x="326" y="157"/>
              </a:lnTo>
              <a:lnTo>
                <a:pt x="374" y="213"/>
              </a:lnTo>
              <a:lnTo>
                <a:pt x="414" y="261"/>
              </a:lnTo>
              <a:lnTo>
                <a:pt x="494" y="277"/>
              </a:lnTo>
              <a:lnTo>
                <a:pt x="598" y="261"/>
              </a:lnTo>
              <a:lnTo>
                <a:pt x="670" y="309"/>
              </a:lnTo>
              <a:lnTo>
                <a:pt x="662" y="365"/>
              </a:lnTo>
              <a:lnTo>
                <a:pt x="670" y="421"/>
              </a:lnTo>
              <a:lnTo>
                <a:pt x="774" y="413"/>
              </a:lnTo>
              <a:lnTo>
                <a:pt x="838" y="445"/>
              </a:lnTo>
              <a:lnTo>
                <a:pt x="926" y="469"/>
              </a:lnTo>
              <a:lnTo>
                <a:pt x="950" y="525"/>
              </a:lnTo>
              <a:lnTo>
                <a:pt x="998" y="549"/>
              </a:lnTo>
              <a:lnTo>
                <a:pt x="1070" y="493"/>
              </a:lnTo>
              <a:lnTo>
                <a:pt x="1158" y="533"/>
              </a:lnTo>
              <a:lnTo>
                <a:pt x="1238" y="525"/>
              </a:lnTo>
              <a:lnTo>
                <a:pt x="1381" y="382"/>
              </a:lnTo>
              <a:lnTo>
                <a:pt x="1422" y="460"/>
              </a:lnTo>
              <a:lnTo>
                <a:pt x="1390" y="561"/>
              </a:lnTo>
              <a:lnTo>
                <a:pt x="1381" y="639"/>
              </a:lnTo>
              <a:lnTo>
                <a:pt x="1479" y="637"/>
              </a:lnTo>
              <a:lnTo>
                <a:pt x="1585" y="654"/>
              </a:lnTo>
              <a:lnTo>
                <a:pt x="1689" y="628"/>
              </a:lnTo>
              <a:lnTo>
                <a:pt x="1848" y="630"/>
              </a:lnTo>
              <a:lnTo>
                <a:pt x="1855" y="700"/>
              </a:lnTo>
              <a:lnTo>
                <a:pt x="1915" y="745"/>
              </a:lnTo>
              <a:lnTo>
                <a:pt x="2005" y="835"/>
              </a:lnTo>
              <a:lnTo>
                <a:pt x="2052" y="891"/>
              </a:lnTo>
              <a:lnTo>
                <a:pt x="2199" y="996"/>
              </a:lnTo>
              <a:lnTo>
                <a:pt x="2242" y="1075"/>
              </a:lnTo>
              <a:lnTo>
                <a:pt x="2329" y="1179"/>
              </a:lnTo>
              <a:lnTo>
                <a:pt x="2403" y="1239"/>
              </a:lnTo>
              <a:lnTo>
                <a:pt x="2476" y="1257"/>
              </a:lnTo>
              <a:lnTo>
                <a:pt x="2394" y="1302"/>
              </a:lnTo>
              <a:lnTo>
                <a:pt x="2353" y="1341"/>
              </a:lnTo>
              <a:lnTo>
                <a:pt x="2259" y="1363"/>
              </a:lnTo>
              <a:lnTo>
                <a:pt x="2149" y="1344"/>
              </a:lnTo>
              <a:lnTo>
                <a:pt x="2092" y="1263"/>
              </a:lnTo>
              <a:lnTo>
                <a:pt x="2056" y="1311"/>
              </a:lnTo>
              <a:lnTo>
                <a:pt x="2055" y="1393"/>
              </a:lnTo>
              <a:lnTo>
                <a:pt x="2023" y="1462"/>
              </a:lnTo>
              <a:lnTo>
                <a:pt x="2037" y="1542"/>
              </a:lnTo>
              <a:lnTo>
                <a:pt x="2005" y="1612"/>
              </a:lnTo>
              <a:lnTo>
                <a:pt x="1917" y="1612"/>
              </a:lnTo>
              <a:lnTo>
                <a:pt x="1834" y="1605"/>
              </a:lnTo>
              <a:lnTo>
                <a:pt x="1749" y="1629"/>
              </a:lnTo>
              <a:lnTo>
                <a:pt x="1693" y="1588"/>
              </a:lnTo>
              <a:lnTo>
                <a:pt x="1645" y="1540"/>
              </a:lnTo>
              <a:lnTo>
                <a:pt x="1581" y="1597"/>
              </a:lnTo>
              <a:lnTo>
                <a:pt x="1488" y="1645"/>
              </a:lnTo>
              <a:lnTo>
                <a:pt x="1414" y="1621"/>
              </a:lnTo>
              <a:lnTo>
                <a:pt x="1302" y="1621"/>
              </a:lnTo>
              <a:lnTo>
                <a:pt x="1231" y="1660"/>
              </a:lnTo>
              <a:lnTo>
                <a:pt x="1179" y="1692"/>
              </a:lnTo>
              <a:lnTo>
                <a:pt x="1102" y="1557"/>
              </a:lnTo>
              <a:lnTo>
                <a:pt x="1054" y="1461"/>
              </a:lnTo>
              <a:lnTo>
                <a:pt x="966" y="1349"/>
              </a:lnTo>
              <a:lnTo>
                <a:pt x="886" y="1245"/>
              </a:lnTo>
              <a:lnTo>
                <a:pt x="806" y="1173"/>
              </a:lnTo>
              <a:lnTo>
                <a:pt x="705" y="1137"/>
              </a:lnTo>
              <a:lnTo>
                <a:pt x="727" y="1057"/>
              </a:lnTo>
              <a:lnTo>
                <a:pt x="712" y="994"/>
              </a:lnTo>
              <a:lnTo>
                <a:pt x="691" y="883"/>
              </a:lnTo>
              <a:lnTo>
                <a:pt x="612" y="795"/>
              </a:lnTo>
              <a:lnTo>
                <a:pt x="556" y="709"/>
              </a:lnTo>
              <a:lnTo>
                <a:pt x="493" y="634"/>
              </a:lnTo>
              <a:lnTo>
                <a:pt x="423" y="589"/>
              </a:lnTo>
              <a:lnTo>
                <a:pt x="360" y="576"/>
              </a:lnTo>
              <a:lnTo>
                <a:pt x="274" y="502"/>
              </a:lnTo>
              <a:lnTo>
                <a:pt x="228" y="453"/>
              </a:lnTo>
              <a:lnTo>
                <a:pt x="187" y="394"/>
              </a:lnTo>
              <a:lnTo>
                <a:pt x="126" y="381"/>
              </a:lnTo>
              <a:lnTo>
                <a:pt x="28" y="420"/>
              </a:lnTo>
              <a:lnTo>
                <a:pt x="0" y="324"/>
              </a:lnTo>
              <a:lnTo>
                <a:pt x="31" y="235"/>
              </a:lnTo>
              <a:lnTo>
                <a:pt x="13" y="181"/>
              </a:lnTo>
              <a:lnTo>
                <a:pt x="30" y="100"/>
              </a:lnTo>
              <a:lnTo>
                <a:pt x="109" y="39"/>
              </a:lnTo>
              <a:lnTo>
                <a:pt x="129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937779</xdr:colOff>
      <xdr:row>14</xdr:row>
      <xdr:rowOff>18515</xdr:rowOff>
    </xdr:from>
    <xdr:to>
      <xdr:col>10</xdr:col>
      <xdr:colOff>471843</xdr:colOff>
      <xdr:row>16</xdr:row>
      <xdr:rowOff>125537</xdr:rowOff>
    </xdr:to>
    <xdr:sp macro="" textlink="">
      <xdr:nvSpPr>
        <xdr:cNvPr id="288" name="iremap20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/>
        </xdr:cNvSpPr>
      </xdr:nvSpPr>
      <xdr:spPr bwMode="auto">
        <a:xfrm>
          <a:off x="5766954" y="2580740"/>
          <a:ext cx="496089" cy="507072"/>
        </a:xfrm>
        <a:custGeom>
          <a:avLst/>
          <a:gdLst>
            <a:gd name="T0" fmla="*/ 2147483647 w 1133"/>
            <a:gd name="T1" fmla="*/ 2147483647 h 1207"/>
            <a:gd name="T2" fmla="*/ 2147483647 w 1133"/>
            <a:gd name="T3" fmla="*/ 2147483647 h 1207"/>
            <a:gd name="T4" fmla="*/ 2147483647 w 1133"/>
            <a:gd name="T5" fmla="*/ 2147483647 h 1207"/>
            <a:gd name="T6" fmla="*/ 2147483647 w 1133"/>
            <a:gd name="T7" fmla="*/ 2147483647 h 1207"/>
            <a:gd name="T8" fmla="*/ 2147483647 w 1133"/>
            <a:gd name="T9" fmla="*/ 2147483647 h 1207"/>
            <a:gd name="T10" fmla="*/ 2147483647 w 1133"/>
            <a:gd name="T11" fmla="*/ 2147483647 h 1207"/>
            <a:gd name="T12" fmla="*/ 2147483647 w 1133"/>
            <a:gd name="T13" fmla="*/ 2147483647 h 1207"/>
            <a:gd name="T14" fmla="*/ 2147483647 w 1133"/>
            <a:gd name="T15" fmla="*/ 2147483647 h 1207"/>
            <a:gd name="T16" fmla="*/ 2147483647 w 1133"/>
            <a:gd name="T17" fmla="*/ 2147483647 h 1207"/>
            <a:gd name="T18" fmla="*/ 2147483647 w 1133"/>
            <a:gd name="T19" fmla="*/ 2147483647 h 1207"/>
            <a:gd name="T20" fmla="*/ 2147483647 w 1133"/>
            <a:gd name="T21" fmla="*/ 2147483647 h 1207"/>
            <a:gd name="T22" fmla="*/ 2147483647 w 1133"/>
            <a:gd name="T23" fmla="*/ 2147483647 h 1207"/>
            <a:gd name="T24" fmla="*/ 2147483647 w 1133"/>
            <a:gd name="T25" fmla="*/ 2147483647 h 1207"/>
            <a:gd name="T26" fmla="*/ 2147483647 w 1133"/>
            <a:gd name="T27" fmla="*/ 2147483647 h 1207"/>
            <a:gd name="T28" fmla="*/ 2147483647 w 1133"/>
            <a:gd name="T29" fmla="*/ 2147483647 h 1207"/>
            <a:gd name="T30" fmla="*/ 2147483647 w 1133"/>
            <a:gd name="T31" fmla="*/ 2147483647 h 1207"/>
            <a:gd name="T32" fmla="*/ 2147483647 w 1133"/>
            <a:gd name="T33" fmla="*/ 2147483647 h 1207"/>
            <a:gd name="T34" fmla="*/ 2147483647 w 1133"/>
            <a:gd name="T35" fmla="*/ 2147483647 h 1207"/>
            <a:gd name="T36" fmla="*/ 2147483647 w 1133"/>
            <a:gd name="T37" fmla="*/ 2147483647 h 1207"/>
            <a:gd name="T38" fmla="*/ 2147483647 w 1133"/>
            <a:gd name="T39" fmla="*/ 2147483647 h 1207"/>
            <a:gd name="T40" fmla="*/ 2147483647 w 1133"/>
            <a:gd name="T41" fmla="*/ 2147483647 h 1207"/>
            <a:gd name="T42" fmla="*/ 2147483647 w 1133"/>
            <a:gd name="T43" fmla="*/ 2147483647 h 1207"/>
            <a:gd name="T44" fmla="*/ 2147483647 w 1133"/>
            <a:gd name="T45" fmla="*/ 2147483647 h 1207"/>
            <a:gd name="T46" fmla="*/ 2147483647 w 1133"/>
            <a:gd name="T47" fmla="*/ 2147483647 h 1207"/>
            <a:gd name="T48" fmla="*/ 2147483647 w 1133"/>
            <a:gd name="T49" fmla="*/ 2147483647 h 1207"/>
            <a:gd name="T50" fmla="*/ 2147483647 w 1133"/>
            <a:gd name="T51" fmla="*/ 2147483647 h 1207"/>
            <a:gd name="T52" fmla="*/ 2147483647 w 1133"/>
            <a:gd name="T53" fmla="*/ 0 h 1207"/>
            <a:gd name="T54" fmla="*/ 2147483647 w 1133"/>
            <a:gd name="T55" fmla="*/ 2147483647 h 1207"/>
            <a:gd name="T56" fmla="*/ 2147483647 w 1133"/>
            <a:gd name="T57" fmla="*/ 2147483647 h 1207"/>
            <a:gd name="T58" fmla="*/ 2147483647 w 1133"/>
            <a:gd name="T59" fmla="*/ 2147483647 h 1207"/>
            <a:gd name="T60" fmla="*/ 2147483647 w 1133"/>
            <a:gd name="T61" fmla="*/ 2147483647 h 1207"/>
            <a:gd name="T62" fmla="*/ 2147483647 w 1133"/>
            <a:gd name="T63" fmla="*/ 2147483647 h 1207"/>
            <a:gd name="T64" fmla="*/ 2147483647 w 1133"/>
            <a:gd name="T65" fmla="*/ 2147483647 h 1207"/>
            <a:gd name="T66" fmla="*/ 2147483647 w 1133"/>
            <a:gd name="T67" fmla="*/ 2147483647 h 1207"/>
            <a:gd name="T68" fmla="*/ 2147483647 w 1133"/>
            <a:gd name="T69" fmla="*/ 2147483647 h 1207"/>
            <a:gd name="T70" fmla="*/ 2147483647 w 1133"/>
            <a:gd name="T71" fmla="*/ 2147483647 h 1207"/>
            <a:gd name="T72" fmla="*/ 2147483647 w 1133"/>
            <a:gd name="T73" fmla="*/ 2147483647 h 1207"/>
            <a:gd name="T74" fmla="*/ 2147483647 w 1133"/>
            <a:gd name="T75" fmla="*/ 2147483647 h 1207"/>
            <a:gd name="T76" fmla="*/ 0 w 1133"/>
            <a:gd name="T77" fmla="*/ 2147483647 h 1207"/>
            <a:gd name="T78" fmla="*/ 2147483647 w 1133"/>
            <a:gd name="T79" fmla="*/ 2147483647 h 1207"/>
            <a:gd name="T80" fmla="*/ 2147483647 w 1133"/>
            <a:gd name="T81" fmla="*/ 2147483647 h 1207"/>
            <a:gd name="T82" fmla="*/ 2147483647 w 1133"/>
            <a:gd name="T83" fmla="*/ 2147483647 h 1207"/>
            <a:gd name="T84" fmla="*/ 2147483647 w 1133"/>
            <a:gd name="T85" fmla="*/ 2147483647 h 1207"/>
            <a:gd name="T86" fmla="*/ 2147483647 w 1133"/>
            <a:gd name="T87" fmla="*/ 2147483647 h 1207"/>
            <a:gd name="T88" fmla="*/ 2147483647 w 1133"/>
            <a:gd name="T89" fmla="*/ 2147483647 h 1207"/>
            <a:gd name="T90" fmla="*/ 2147483647 w 1133"/>
            <a:gd name="T91" fmla="*/ 2147483647 h 1207"/>
            <a:gd name="T92" fmla="*/ 2147483647 w 1133"/>
            <a:gd name="T93" fmla="*/ 2147483647 h 1207"/>
            <a:gd name="T94" fmla="*/ 2147483647 w 1133"/>
            <a:gd name="T95" fmla="*/ 2147483647 h 1207"/>
            <a:gd name="T96" fmla="*/ 2147483647 w 1133"/>
            <a:gd name="T97" fmla="*/ 2147483647 h 1207"/>
            <a:gd name="T98" fmla="*/ 2147483647 w 1133"/>
            <a:gd name="T99" fmla="*/ 2147483647 h 1207"/>
            <a:gd name="T100" fmla="*/ 2147483647 w 1133"/>
            <a:gd name="T101" fmla="*/ 2147483647 h 1207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1133"/>
            <a:gd name="T154" fmla="*/ 0 h 1207"/>
            <a:gd name="T155" fmla="*/ 1133 w 1133"/>
            <a:gd name="T156" fmla="*/ 1207 h 1207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1133" h="1207">
              <a:moveTo>
                <a:pt x="837" y="1207"/>
              </a:moveTo>
              <a:lnTo>
                <a:pt x="914" y="1144"/>
              </a:lnTo>
              <a:lnTo>
                <a:pt x="938" y="984"/>
              </a:lnTo>
              <a:lnTo>
                <a:pt x="882" y="936"/>
              </a:lnTo>
              <a:lnTo>
                <a:pt x="914" y="808"/>
              </a:lnTo>
              <a:lnTo>
                <a:pt x="874" y="696"/>
              </a:lnTo>
              <a:lnTo>
                <a:pt x="794" y="696"/>
              </a:lnTo>
              <a:lnTo>
                <a:pt x="698" y="688"/>
              </a:lnTo>
              <a:lnTo>
                <a:pt x="650" y="632"/>
              </a:lnTo>
              <a:lnTo>
                <a:pt x="656" y="540"/>
              </a:lnTo>
              <a:lnTo>
                <a:pt x="690" y="464"/>
              </a:lnTo>
              <a:lnTo>
                <a:pt x="682" y="400"/>
              </a:lnTo>
              <a:lnTo>
                <a:pt x="674" y="344"/>
              </a:lnTo>
              <a:lnTo>
                <a:pt x="642" y="312"/>
              </a:lnTo>
              <a:lnTo>
                <a:pt x="658" y="272"/>
              </a:lnTo>
              <a:lnTo>
                <a:pt x="698" y="272"/>
              </a:lnTo>
              <a:lnTo>
                <a:pt x="770" y="320"/>
              </a:lnTo>
              <a:lnTo>
                <a:pt x="858" y="376"/>
              </a:lnTo>
              <a:lnTo>
                <a:pt x="946" y="352"/>
              </a:lnTo>
              <a:lnTo>
                <a:pt x="1042" y="352"/>
              </a:lnTo>
              <a:lnTo>
                <a:pt x="1133" y="311"/>
              </a:lnTo>
              <a:lnTo>
                <a:pt x="1098" y="240"/>
              </a:lnTo>
              <a:lnTo>
                <a:pt x="1010" y="240"/>
              </a:lnTo>
              <a:lnTo>
                <a:pt x="938" y="168"/>
              </a:lnTo>
              <a:lnTo>
                <a:pt x="834" y="80"/>
              </a:lnTo>
              <a:lnTo>
                <a:pt x="779" y="52"/>
              </a:lnTo>
              <a:lnTo>
                <a:pt x="754" y="0"/>
              </a:lnTo>
              <a:lnTo>
                <a:pt x="666" y="64"/>
              </a:lnTo>
              <a:lnTo>
                <a:pt x="586" y="144"/>
              </a:lnTo>
              <a:lnTo>
                <a:pt x="482" y="184"/>
              </a:lnTo>
              <a:lnTo>
                <a:pt x="410" y="184"/>
              </a:lnTo>
              <a:lnTo>
                <a:pt x="314" y="192"/>
              </a:lnTo>
              <a:lnTo>
                <a:pt x="257" y="235"/>
              </a:lnTo>
              <a:lnTo>
                <a:pt x="299" y="313"/>
              </a:lnTo>
              <a:lnTo>
                <a:pt x="272" y="411"/>
              </a:lnTo>
              <a:lnTo>
                <a:pt x="228" y="447"/>
              </a:lnTo>
              <a:lnTo>
                <a:pt x="203" y="510"/>
              </a:lnTo>
              <a:lnTo>
                <a:pt x="138" y="610"/>
              </a:lnTo>
              <a:lnTo>
                <a:pt x="0" y="658"/>
              </a:lnTo>
              <a:lnTo>
                <a:pt x="96" y="696"/>
              </a:lnTo>
              <a:lnTo>
                <a:pt x="158" y="741"/>
              </a:lnTo>
              <a:lnTo>
                <a:pt x="219" y="795"/>
              </a:lnTo>
              <a:lnTo>
                <a:pt x="251" y="852"/>
              </a:lnTo>
              <a:lnTo>
                <a:pt x="249" y="984"/>
              </a:lnTo>
              <a:lnTo>
                <a:pt x="306" y="1050"/>
              </a:lnTo>
              <a:lnTo>
                <a:pt x="381" y="1056"/>
              </a:lnTo>
              <a:lnTo>
                <a:pt x="432" y="1039"/>
              </a:lnTo>
              <a:lnTo>
                <a:pt x="497" y="1047"/>
              </a:lnTo>
              <a:lnTo>
                <a:pt x="653" y="1200"/>
              </a:lnTo>
              <a:lnTo>
                <a:pt x="759" y="1201"/>
              </a:lnTo>
              <a:lnTo>
                <a:pt x="837" y="1207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828328</xdr:colOff>
      <xdr:row>15</xdr:row>
      <xdr:rowOff>45390</xdr:rowOff>
    </xdr:from>
    <xdr:to>
      <xdr:col>9</xdr:col>
      <xdr:colOff>388998</xdr:colOff>
      <xdr:row>17</xdr:row>
      <xdr:rowOff>195372</xdr:rowOff>
    </xdr:to>
    <xdr:sp macro="" textlink="">
      <xdr:nvSpPr>
        <xdr:cNvPr id="289" name="iremap19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/>
        </xdr:cNvSpPr>
      </xdr:nvSpPr>
      <xdr:spPr bwMode="auto">
        <a:xfrm>
          <a:off x="4695478" y="2807640"/>
          <a:ext cx="522695" cy="550032"/>
        </a:xfrm>
        <a:custGeom>
          <a:avLst/>
          <a:gdLst>
            <a:gd name="T0" fmla="*/ 2147483647 w 1173"/>
            <a:gd name="T1" fmla="*/ 2147483647 h 1307"/>
            <a:gd name="T2" fmla="*/ 2147483647 w 1173"/>
            <a:gd name="T3" fmla="*/ 2147483647 h 1307"/>
            <a:gd name="T4" fmla="*/ 2147483647 w 1173"/>
            <a:gd name="T5" fmla="*/ 2147483647 h 1307"/>
            <a:gd name="T6" fmla="*/ 2147483647 w 1173"/>
            <a:gd name="T7" fmla="*/ 2147483647 h 1307"/>
            <a:gd name="T8" fmla="*/ 2147483647 w 1173"/>
            <a:gd name="T9" fmla="*/ 2147483647 h 1307"/>
            <a:gd name="T10" fmla="*/ 0 w 1173"/>
            <a:gd name="T11" fmla="*/ 2147483647 h 1307"/>
            <a:gd name="T12" fmla="*/ 2147483647 w 1173"/>
            <a:gd name="T13" fmla="*/ 2147483647 h 1307"/>
            <a:gd name="T14" fmla="*/ 2147483647 w 1173"/>
            <a:gd name="T15" fmla="*/ 2147483647 h 1307"/>
            <a:gd name="T16" fmla="*/ 2147483647 w 1173"/>
            <a:gd name="T17" fmla="*/ 2147483647 h 1307"/>
            <a:gd name="T18" fmla="*/ 2147483647 w 1173"/>
            <a:gd name="T19" fmla="*/ 2147483647 h 1307"/>
            <a:gd name="T20" fmla="*/ 2147483647 w 1173"/>
            <a:gd name="T21" fmla="*/ 2147483647 h 1307"/>
            <a:gd name="T22" fmla="*/ 2147483647 w 1173"/>
            <a:gd name="T23" fmla="*/ 2147483647 h 1307"/>
            <a:gd name="T24" fmla="*/ 2147483647 w 1173"/>
            <a:gd name="T25" fmla="*/ 2147483647 h 1307"/>
            <a:gd name="T26" fmla="*/ 2147483647 w 1173"/>
            <a:gd name="T27" fmla="*/ 2147483647 h 1307"/>
            <a:gd name="T28" fmla="*/ 2147483647 w 1173"/>
            <a:gd name="T29" fmla="*/ 2147483647 h 1307"/>
            <a:gd name="T30" fmla="*/ 2147483647 w 1173"/>
            <a:gd name="T31" fmla="*/ 2147483647 h 1307"/>
            <a:gd name="T32" fmla="*/ 2147483647 w 1173"/>
            <a:gd name="T33" fmla="*/ 2147483647 h 1307"/>
            <a:gd name="T34" fmla="*/ 2147483647 w 1173"/>
            <a:gd name="T35" fmla="*/ 2147483647 h 1307"/>
            <a:gd name="T36" fmla="*/ 2147483647 w 1173"/>
            <a:gd name="T37" fmla="*/ 2147483647 h 1307"/>
            <a:gd name="T38" fmla="*/ 2147483647 w 1173"/>
            <a:gd name="T39" fmla="*/ 2147483647 h 1307"/>
            <a:gd name="T40" fmla="*/ 2147483647 w 1173"/>
            <a:gd name="T41" fmla="*/ 2147483647 h 1307"/>
            <a:gd name="T42" fmla="*/ 2147483647 w 1173"/>
            <a:gd name="T43" fmla="*/ 2147483647 h 1307"/>
            <a:gd name="T44" fmla="*/ 2147483647 w 1173"/>
            <a:gd name="T45" fmla="*/ 0 h 1307"/>
            <a:gd name="T46" fmla="*/ 2147483647 w 1173"/>
            <a:gd name="T47" fmla="*/ 2147483647 h 1307"/>
            <a:gd name="T48" fmla="*/ 2147483647 w 1173"/>
            <a:gd name="T49" fmla="*/ 2147483647 h 1307"/>
            <a:gd name="T50" fmla="*/ 2147483647 w 1173"/>
            <a:gd name="T51" fmla="*/ 2147483647 h 1307"/>
            <a:gd name="T52" fmla="*/ 2147483647 w 1173"/>
            <a:gd name="T53" fmla="*/ 2147483647 h 1307"/>
            <a:gd name="T54" fmla="*/ 2147483647 w 1173"/>
            <a:gd name="T55" fmla="*/ 2147483647 h 1307"/>
            <a:gd name="T56" fmla="*/ 2147483647 w 1173"/>
            <a:gd name="T57" fmla="*/ 2147483647 h 1307"/>
            <a:gd name="T58" fmla="*/ 2147483647 w 1173"/>
            <a:gd name="T59" fmla="*/ 2147483647 h 1307"/>
            <a:gd name="T60" fmla="*/ 2147483647 w 1173"/>
            <a:gd name="T61" fmla="*/ 2147483647 h 1307"/>
            <a:gd name="T62" fmla="*/ 2147483647 w 1173"/>
            <a:gd name="T63" fmla="*/ 2147483647 h 1307"/>
            <a:gd name="T64" fmla="*/ 2147483647 w 1173"/>
            <a:gd name="T65" fmla="*/ 2147483647 h 1307"/>
            <a:gd name="T66" fmla="*/ 2147483647 w 1173"/>
            <a:gd name="T67" fmla="*/ 2147483647 h 1307"/>
            <a:gd name="T68" fmla="*/ 2147483647 w 1173"/>
            <a:gd name="T69" fmla="*/ 2147483647 h 1307"/>
            <a:gd name="T70" fmla="*/ 2147483647 w 1173"/>
            <a:gd name="T71" fmla="*/ 2147483647 h 1307"/>
            <a:gd name="T72" fmla="*/ 2147483647 w 1173"/>
            <a:gd name="T73" fmla="*/ 2147483647 h 1307"/>
            <a:gd name="T74" fmla="*/ 2147483647 w 1173"/>
            <a:gd name="T75" fmla="*/ 2147483647 h 1307"/>
            <a:gd name="T76" fmla="*/ 2147483647 w 1173"/>
            <a:gd name="T77" fmla="*/ 2147483647 h 1307"/>
            <a:gd name="T78" fmla="*/ 2147483647 w 1173"/>
            <a:gd name="T79" fmla="*/ 2147483647 h 1307"/>
            <a:gd name="T80" fmla="*/ 2147483647 w 1173"/>
            <a:gd name="T81" fmla="*/ 2147483647 h 1307"/>
            <a:gd name="T82" fmla="*/ 2147483647 w 1173"/>
            <a:gd name="T83" fmla="*/ 2147483647 h 1307"/>
            <a:gd name="T84" fmla="*/ 2147483647 w 1173"/>
            <a:gd name="T85" fmla="*/ 2147483647 h 1307"/>
            <a:gd name="T86" fmla="*/ 2147483647 w 1173"/>
            <a:gd name="T87" fmla="*/ 2147483647 h 1307"/>
            <a:gd name="T88" fmla="*/ 2147483647 w 1173"/>
            <a:gd name="T89" fmla="*/ 2147483647 h 1307"/>
            <a:gd name="T90" fmla="*/ 2147483647 w 1173"/>
            <a:gd name="T91" fmla="*/ 2147483647 h 1307"/>
            <a:gd name="T92" fmla="*/ 2147483647 w 1173"/>
            <a:gd name="T93" fmla="*/ 2147483647 h 1307"/>
            <a:gd name="T94" fmla="*/ 2147483647 w 1173"/>
            <a:gd name="T95" fmla="*/ 2147483647 h 1307"/>
            <a:gd name="T96" fmla="*/ 2147483647 w 1173"/>
            <a:gd name="T97" fmla="*/ 2147483647 h 1307"/>
            <a:gd name="T98" fmla="*/ 2147483647 w 1173"/>
            <a:gd name="T99" fmla="*/ 2147483647 h 1307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w 1173"/>
            <a:gd name="T151" fmla="*/ 0 h 1307"/>
            <a:gd name="T152" fmla="*/ 1173 w 1173"/>
            <a:gd name="T153" fmla="*/ 1307 h 1307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T150" t="T151" r="T152" b="T153"/>
          <a:pathLst>
            <a:path w="1173" h="1307">
              <a:moveTo>
                <a:pt x="153" y="1221"/>
              </a:moveTo>
              <a:lnTo>
                <a:pt x="117" y="1171"/>
              </a:lnTo>
              <a:lnTo>
                <a:pt x="69" y="1099"/>
              </a:lnTo>
              <a:lnTo>
                <a:pt x="45" y="1035"/>
              </a:lnTo>
              <a:lnTo>
                <a:pt x="29" y="939"/>
              </a:lnTo>
              <a:lnTo>
                <a:pt x="0" y="848"/>
              </a:lnTo>
              <a:lnTo>
                <a:pt x="28" y="818"/>
              </a:lnTo>
              <a:lnTo>
                <a:pt x="69" y="728"/>
              </a:lnTo>
              <a:lnTo>
                <a:pt x="69" y="668"/>
              </a:lnTo>
              <a:lnTo>
                <a:pt x="91" y="602"/>
              </a:lnTo>
              <a:lnTo>
                <a:pt x="172" y="539"/>
              </a:lnTo>
              <a:lnTo>
                <a:pt x="105" y="495"/>
              </a:lnTo>
              <a:lnTo>
                <a:pt x="102" y="437"/>
              </a:lnTo>
              <a:lnTo>
                <a:pt x="145" y="413"/>
              </a:lnTo>
              <a:lnTo>
                <a:pt x="184" y="396"/>
              </a:lnTo>
              <a:lnTo>
                <a:pt x="240" y="380"/>
              </a:lnTo>
              <a:lnTo>
                <a:pt x="282" y="345"/>
              </a:lnTo>
              <a:lnTo>
                <a:pt x="396" y="306"/>
              </a:lnTo>
              <a:lnTo>
                <a:pt x="492" y="252"/>
              </a:lnTo>
              <a:lnTo>
                <a:pt x="516" y="158"/>
              </a:lnTo>
              <a:lnTo>
                <a:pt x="577" y="93"/>
              </a:lnTo>
              <a:lnTo>
                <a:pt x="664" y="41"/>
              </a:lnTo>
              <a:lnTo>
                <a:pt x="696" y="0"/>
              </a:lnTo>
              <a:lnTo>
                <a:pt x="795" y="35"/>
              </a:lnTo>
              <a:lnTo>
                <a:pt x="879" y="107"/>
              </a:lnTo>
              <a:lnTo>
                <a:pt x="1048" y="327"/>
              </a:lnTo>
              <a:lnTo>
                <a:pt x="1099" y="432"/>
              </a:lnTo>
              <a:lnTo>
                <a:pt x="1173" y="554"/>
              </a:lnTo>
              <a:lnTo>
                <a:pt x="1150" y="642"/>
              </a:lnTo>
              <a:lnTo>
                <a:pt x="1063" y="698"/>
              </a:lnTo>
              <a:lnTo>
                <a:pt x="967" y="729"/>
              </a:lnTo>
              <a:lnTo>
                <a:pt x="897" y="863"/>
              </a:lnTo>
              <a:lnTo>
                <a:pt x="813" y="891"/>
              </a:lnTo>
              <a:lnTo>
                <a:pt x="772" y="956"/>
              </a:lnTo>
              <a:lnTo>
                <a:pt x="760" y="1032"/>
              </a:lnTo>
              <a:lnTo>
                <a:pt x="741" y="1100"/>
              </a:lnTo>
              <a:lnTo>
                <a:pt x="709" y="1161"/>
              </a:lnTo>
              <a:lnTo>
                <a:pt x="733" y="1232"/>
              </a:lnTo>
              <a:lnTo>
                <a:pt x="732" y="1284"/>
              </a:lnTo>
              <a:lnTo>
                <a:pt x="685" y="1296"/>
              </a:lnTo>
              <a:lnTo>
                <a:pt x="633" y="1307"/>
              </a:lnTo>
              <a:lnTo>
                <a:pt x="594" y="1304"/>
              </a:lnTo>
              <a:lnTo>
                <a:pt x="552" y="1301"/>
              </a:lnTo>
              <a:lnTo>
                <a:pt x="495" y="1283"/>
              </a:lnTo>
              <a:lnTo>
                <a:pt x="427" y="1284"/>
              </a:lnTo>
              <a:lnTo>
                <a:pt x="358" y="1257"/>
              </a:lnTo>
              <a:lnTo>
                <a:pt x="325" y="1193"/>
              </a:lnTo>
              <a:lnTo>
                <a:pt x="277" y="1179"/>
              </a:lnTo>
              <a:lnTo>
                <a:pt x="221" y="1187"/>
              </a:lnTo>
              <a:lnTo>
                <a:pt x="153" y="1221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497618</xdr:colOff>
      <xdr:row>16</xdr:row>
      <xdr:rowOff>119449</xdr:rowOff>
    </xdr:from>
    <xdr:to>
      <xdr:col>8</xdr:col>
      <xdr:colOff>839560</xdr:colOff>
      <xdr:row>21</xdr:row>
      <xdr:rowOff>142129</xdr:rowOff>
    </xdr:to>
    <xdr:grpSp>
      <xdr:nvGrpSpPr>
        <xdr:cNvPr id="6" name="iremap1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2897918" y="3081724"/>
          <a:ext cx="1808792" cy="1022805"/>
          <a:chOff x="2490436" y="3160227"/>
          <a:chExt cx="1857569" cy="1069383"/>
        </a:xfrm>
        <a:solidFill>
          <a:srgbClr val="FFC000"/>
        </a:solidFill>
      </xdr:grpSpPr>
      <xdr:sp macro="" textlink="">
        <xdr:nvSpPr>
          <xdr:cNvPr id="273" name="iremap11111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>
            <a:spLocks/>
          </xdr:cNvSpPr>
        </xdr:nvSpPr>
        <xdr:spPr bwMode="auto">
          <a:xfrm>
            <a:off x="2490436" y="3160227"/>
            <a:ext cx="1857569" cy="1069383"/>
          </a:xfrm>
          <a:custGeom>
            <a:avLst/>
            <a:gdLst>
              <a:gd name="T0" fmla="*/ 0 w 5347"/>
              <a:gd name="T1" fmla="*/ 0 h 3064"/>
              <a:gd name="T2" fmla="*/ 5347 w 5347"/>
              <a:gd name="T3" fmla="*/ 3064 h 3064"/>
            </a:gdLst>
            <a:ahLst/>
            <a:cxnLst/>
            <a:rect l="T0" t="T1" r="T2" b="T3"/>
            <a:pathLst>
              <a:path w="5347" h="3064">
                <a:moveTo>
                  <a:pt x="4699" y="981"/>
                </a:moveTo>
                <a:cubicBezTo>
                  <a:pt x="4695" y="941"/>
                  <a:pt x="4693" y="901"/>
                  <a:pt x="4689" y="861"/>
                </a:cubicBezTo>
                <a:cubicBezTo>
                  <a:pt x="4699" y="825"/>
                  <a:pt x="4709" y="787"/>
                  <a:pt x="4720" y="751"/>
                </a:cubicBezTo>
                <a:cubicBezTo>
                  <a:pt x="4713" y="727"/>
                  <a:pt x="4706" y="705"/>
                  <a:pt x="4699" y="681"/>
                </a:cubicBezTo>
                <a:cubicBezTo>
                  <a:pt x="4679" y="655"/>
                  <a:pt x="4658" y="627"/>
                  <a:pt x="4637" y="601"/>
                </a:cubicBezTo>
                <a:cubicBezTo>
                  <a:pt x="4593" y="585"/>
                  <a:pt x="4549" y="567"/>
                  <a:pt x="4504" y="551"/>
                </a:cubicBezTo>
                <a:lnTo>
                  <a:pt x="4401" y="481"/>
                </a:lnTo>
                <a:cubicBezTo>
                  <a:pt x="4411" y="454"/>
                  <a:pt x="4422" y="427"/>
                  <a:pt x="4432" y="401"/>
                </a:cubicBezTo>
                <a:cubicBezTo>
                  <a:pt x="4449" y="380"/>
                  <a:pt x="4467" y="360"/>
                  <a:pt x="4483" y="340"/>
                </a:cubicBezTo>
                <a:cubicBezTo>
                  <a:pt x="4469" y="314"/>
                  <a:pt x="4456" y="287"/>
                  <a:pt x="4442" y="260"/>
                </a:cubicBezTo>
                <a:lnTo>
                  <a:pt x="4370" y="190"/>
                </a:lnTo>
                <a:cubicBezTo>
                  <a:pt x="4329" y="164"/>
                  <a:pt x="4288" y="136"/>
                  <a:pt x="4247" y="110"/>
                </a:cubicBezTo>
                <a:cubicBezTo>
                  <a:pt x="4216" y="104"/>
                  <a:pt x="4185" y="96"/>
                  <a:pt x="4154" y="90"/>
                </a:cubicBezTo>
                <a:cubicBezTo>
                  <a:pt x="4127" y="60"/>
                  <a:pt x="4099" y="30"/>
                  <a:pt x="4072" y="0"/>
                </a:cubicBezTo>
                <a:lnTo>
                  <a:pt x="3990" y="50"/>
                </a:lnTo>
                <a:cubicBezTo>
                  <a:pt x="3963" y="64"/>
                  <a:pt x="3934" y="76"/>
                  <a:pt x="3907" y="90"/>
                </a:cubicBezTo>
                <a:cubicBezTo>
                  <a:pt x="3866" y="86"/>
                  <a:pt x="3825" y="84"/>
                  <a:pt x="3784" y="80"/>
                </a:cubicBezTo>
                <a:cubicBezTo>
                  <a:pt x="3774" y="104"/>
                  <a:pt x="3763" y="126"/>
                  <a:pt x="3753" y="150"/>
                </a:cubicBezTo>
                <a:lnTo>
                  <a:pt x="3805" y="200"/>
                </a:lnTo>
                <a:lnTo>
                  <a:pt x="3774" y="260"/>
                </a:lnTo>
                <a:cubicBezTo>
                  <a:pt x="3739" y="257"/>
                  <a:pt x="3706" y="254"/>
                  <a:pt x="3671" y="250"/>
                </a:cubicBezTo>
                <a:cubicBezTo>
                  <a:pt x="3634" y="247"/>
                  <a:pt x="3595" y="244"/>
                  <a:pt x="3558" y="240"/>
                </a:cubicBezTo>
                <a:cubicBezTo>
                  <a:pt x="3517" y="234"/>
                  <a:pt x="3476" y="227"/>
                  <a:pt x="3434" y="220"/>
                </a:cubicBezTo>
                <a:cubicBezTo>
                  <a:pt x="3404" y="234"/>
                  <a:pt x="3373" y="247"/>
                  <a:pt x="3342" y="260"/>
                </a:cubicBezTo>
                <a:lnTo>
                  <a:pt x="3260" y="310"/>
                </a:lnTo>
                <a:lnTo>
                  <a:pt x="3136" y="340"/>
                </a:lnTo>
                <a:lnTo>
                  <a:pt x="3075" y="401"/>
                </a:lnTo>
                <a:cubicBezTo>
                  <a:pt x="3054" y="424"/>
                  <a:pt x="3033" y="447"/>
                  <a:pt x="3013" y="471"/>
                </a:cubicBezTo>
                <a:cubicBezTo>
                  <a:pt x="2999" y="497"/>
                  <a:pt x="2986" y="524"/>
                  <a:pt x="2972" y="551"/>
                </a:cubicBezTo>
                <a:cubicBezTo>
                  <a:pt x="2958" y="585"/>
                  <a:pt x="2945" y="617"/>
                  <a:pt x="2931" y="651"/>
                </a:cubicBezTo>
                <a:cubicBezTo>
                  <a:pt x="2924" y="681"/>
                  <a:pt x="2916" y="711"/>
                  <a:pt x="2910" y="741"/>
                </a:cubicBezTo>
                <a:lnTo>
                  <a:pt x="2838" y="811"/>
                </a:lnTo>
                <a:lnTo>
                  <a:pt x="2735" y="871"/>
                </a:lnTo>
                <a:lnTo>
                  <a:pt x="2622" y="951"/>
                </a:lnTo>
                <a:lnTo>
                  <a:pt x="2458" y="961"/>
                </a:lnTo>
                <a:cubicBezTo>
                  <a:pt x="2389" y="877"/>
                  <a:pt x="2320" y="795"/>
                  <a:pt x="2252" y="711"/>
                </a:cubicBezTo>
                <a:lnTo>
                  <a:pt x="2118" y="681"/>
                </a:lnTo>
                <a:lnTo>
                  <a:pt x="1995" y="651"/>
                </a:lnTo>
                <a:cubicBezTo>
                  <a:pt x="1960" y="655"/>
                  <a:pt x="1927" y="657"/>
                  <a:pt x="1892" y="661"/>
                </a:cubicBezTo>
                <a:cubicBezTo>
                  <a:pt x="1861" y="657"/>
                  <a:pt x="1830" y="655"/>
                  <a:pt x="1799" y="651"/>
                </a:cubicBezTo>
                <a:lnTo>
                  <a:pt x="1686" y="681"/>
                </a:lnTo>
                <a:cubicBezTo>
                  <a:pt x="1656" y="657"/>
                  <a:pt x="1625" y="635"/>
                  <a:pt x="1594" y="611"/>
                </a:cubicBezTo>
                <a:cubicBezTo>
                  <a:pt x="1580" y="587"/>
                  <a:pt x="1567" y="564"/>
                  <a:pt x="1553" y="541"/>
                </a:cubicBezTo>
                <a:cubicBezTo>
                  <a:pt x="1528" y="534"/>
                  <a:pt x="1505" y="527"/>
                  <a:pt x="1481" y="521"/>
                </a:cubicBezTo>
                <a:cubicBezTo>
                  <a:pt x="1450" y="517"/>
                  <a:pt x="1419" y="514"/>
                  <a:pt x="1388" y="511"/>
                </a:cubicBezTo>
                <a:lnTo>
                  <a:pt x="1275" y="481"/>
                </a:lnTo>
                <a:lnTo>
                  <a:pt x="1152" y="451"/>
                </a:lnTo>
                <a:cubicBezTo>
                  <a:pt x="1121" y="457"/>
                  <a:pt x="1090" y="464"/>
                  <a:pt x="1059" y="471"/>
                </a:cubicBezTo>
                <a:cubicBezTo>
                  <a:pt x="1039" y="494"/>
                  <a:pt x="1018" y="517"/>
                  <a:pt x="997" y="541"/>
                </a:cubicBezTo>
                <a:cubicBezTo>
                  <a:pt x="952" y="514"/>
                  <a:pt x="909" y="487"/>
                  <a:pt x="864" y="461"/>
                </a:cubicBezTo>
                <a:cubicBezTo>
                  <a:pt x="837" y="474"/>
                  <a:pt x="808" y="487"/>
                  <a:pt x="781" y="501"/>
                </a:cubicBezTo>
                <a:lnTo>
                  <a:pt x="648" y="511"/>
                </a:lnTo>
                <a:lnTo>
                  <a:pt x="473" y="521"/>
                </a:lnTo>
                <a:cubicBezTo>
                  <a:pt x="487" y="554"/>
                  <a:pt x="500" y="587"/>
                  <a:pt x="514" y="621"/>
                </a:cubicBezTo>
                <a:cubicBezTo>
                  <a:pt x="467" y="607"/>
                  <a:pt x="418" y="595"/>
                  <a:pt x="370" y="581"/>
                </a:cubicBezTo>
                <a:lnTo>
                  <a:pt x="278" y="551"/>
                </a:lnTo>
                <a:lnTo>
                  <a:pt x="175" y="591"/>
                </a:lnTo>
                <a:lnTo>
                  <a:pt x="31" y="561"/>
                </a:lnTo>
                <a:cubicBezTo>
                  <a:pt x="24" y="595"/>
                  <a:pt x="17" y="627"/>
                  <a:pt x="10" y="661"/>
                </a:cubicBezTo>
                <a:lnTo>
                  <a:pt x="62" y="711"/>
                </a:lnTo>
                <a:cubicBezTo>
                  <a:pt x="86" y="731"/>
                  <a:pt x="109" y="751"/>
                  <a:pt x="134" y="771"/>
                </a:cubicBezTo>
                <a:cubicBezTo>
                  <a:pt x="161" y="795"/>
                  <a:pt x="189" y="817"/>
                  <a:pt x="216" y="841"/>
                </a:cubicBezTo>
                <a:cubicBezTo>
                  <a:pt x="243" y="861"/>
                  <a:pt x="271" y="881"/>
                  <a:pt x="298" y="901"/>
                </a:cubicBezTo>
                <a:cubicBezTo>
                  <a:pt x="302" y="937"/>
                  <a:pt x="305" y="975"/>
                  <a:pt x="308" y="1011"/>
                </a:cubicBezTo>
                <a:cubicBezTo>
                  <a:pt x="274" y="1018"/>
                  <a:pt x="240" y="1025"/>
                  <a:pt x="206" y="1031"/>
                </a:cubicBezTo>
                <a:cubicBezTo>
                  <a:pt x="175" y="1038"/>
                  <a:pt x="144" y="1045"/>
                  <a:pt x="113" y="1051"/>
                </a:cubicBezTo>
                <a:cubicBezTo>
                  <a:pt x="76" y="1055"/>
                  <a:pt x="37" y="1058"/>
                  <a:pt x="0" y="1061"/>
                </a:cubicBezTo>
                <a:cubicBezTo>
                  <a:pt x="24" y="1091"/>
                  <a:pt x="48" y="1121"/>
                  <a:pt x="72" y="1152"/>
                </a:cubicBezTo>
                <a:cubicBezTo>
                  <a:pt x="103" y="1185"/>
                  <a:pt x="134" y="1218"/>
                  <a:pt x="165" y="1252"/>
                </a:cubicBezTo>
                <a:cubicBezTo>
                  <a:pt x="195" y="1238"/>
                  <a:pt x="226" y="1225"/>
                  <a:pt x="257" y="1212"/>
                </a:cubicBezTo>
                <a:cubicBezTo>
                  <a:pt x="281" y="1228"/>
                  <a:pt x="305" y="1245"/>
                  <a:pt x="329" y="1262"/>
                </a:cubicBezTo>
                <a:lnTo>
                  <a:pt x="422" y="1292"/>
                </a:lnTo>
                <a:lnTo>
                  <a:pt x="524" y="1352"/>
                </a:lnTo>
                <a:cubicBezTo>
                  <a:pt x="541" y="1346"/>
                  <a:pt x="559" y="1338"/>
                  <a:pt x="576" y="1332"/>
                </a:cubicBezTo>
                <a:cubicBezTo>
                  <a:pt x="596" y="1315"/>
                  <a:pt x="617" y="1298"/>
                  <a:pt x="638" y="1282"/>
                </a:cubicBezTo>
                <a:cubicBezTo>
                  <a:pt x="641" y="1258"/>
                  <a:pt x="644" y="1235"/>
                  <a:pt x="648" y="1212"/>
                </a:cubicBezTo>
                <a:lnTo>
                  <a:pt x="720" y="1242"/>
                </a:lnTo>
                <a:lnTo>
                  <a:pt x="853" y="1282"/>
                </a:lnTo>
                <a:lnTo>
                  <a:pt x="853" y="1362"/>
                </a:lnTo>
                <a:cubicBezTo>
                  <a:pt x="829" y="1388"/>
                  <a:pt x="806" y="1416"/>
                  <a:pt x="781" y="1442"/>
                </a:cubicBezTo>
                <a:lnTo>
                  <a:pt x="658" y="1472"/>
                </a:lnTo>
                <a:cubicBezTo>
                  <a:pt x="679" y="1498"/>
                  <a:pt x="699" y="1526"/>
                  <a:pt x="720" y="1552"/>
                </a:cubicBezTo>
                <a:lnTo>
                  <a:pt x="812" y="1552"/>
                </a:lnTo>
                <a:cubicBezTo>
                  <a:pt x="847" y="1558"/>
                  <a:pt x="880" y="1566"/>
                  <a:pt x="915" y="1572"/>
                </a:cubicBezTo>
                <a:lnTo>
                  <a:pt x="1090" y="1652"/>
                </a:lnTo>
                <a:lnTo>
                  <a:pt x="1172" y="1602"/>
                </a:lnTo>
                <a:cubicBezTo>
                  <a:pt x="1186" y="1582"/>
                  <a:pt x="1199" y="1562"/>
                  <a:pt x="1213" y="1542"/>
                </a:cubicBezTo>
                <a:lnTo>
                  <a:pt x="1275" y="1482"/>
                </a:lnTo>
                <a:cubicBezTo>
                  <a:pt x="1281" y="1456"/>
                  <a:pt x="1289" y="1428"/>
                  <a:pt x="1296" y="1402"/>
                </a:cubicBezTo>
                <a:cubicBezTo>
                  <a:pt x="1312" y="1392"/>
                  <a:pt x="1330" y="1382"/>
                  <a:pt x="1347" y="1372"/>
                </a:cubicBezTo>
                <a:lnTo>
                  <a:pt x="1409" y="1402"/>
                </a:lnTo>
                <a:cubicBezTo>
                  <a:pt x="1429" y="1428"/>
                  <a:pt x="1450" y="1456"/>
                  <a:pt x="1470" y="1482"/>
                </a:cubicBezTo>
                <a:lnTo>
                  <a:pt x="1440" y="1572"/>
                </a:lnTo>
                <a:cubicBezTo>
                  <a:pt x="1429" y="1606"/>
                  <a:pt x="1419" y="1638"/>
                  <a:pt x="1409" y="1672"/>
                </a:cubicBezTo>
                <a:cubicBezTo>
                  <a:pt x="1402" y="1706"/>
                  <a:pt x="1395" y="1739"/>
                  <a:pt x="1388" y="1772"/>
                </a:cubicBezTo>
                <a:cubicBezTo>
                  <a:pt x="1419" y="1789"/>
                  <a:pt x="1450" y="1806"/>
                  <a:pt x="1481" y="1822"/>
                </a:cubicBezTo>
                <a:cubicBezTo>
                  <a:pt x="1497" y="1846"/>
                  <a:pt x="1515" y="1869"/>
                  <a:pt x="1532" y="1892"/>
                </a:cubicBezTo>
                <a:lnTo>
                  <a:pt x="1625" y="1983"/>
                </a:lnTo>
                <a:lnTo>
                  <a:pt x="1738" y="2003"/>
                </a:lnTo>
                <a:cubicBezTo>
                  <a:pt x="1765" y="1996"/>
                  <a:pt x="1793" y="1989"/>
                  <a:pt x="1820" y="1983"/>
                </a:cubicBezTo>
                <a:lnTo>
                  <a:pt x="1902" y="1953"/>
                </a:lnTo>
                <a:cubicBezTo>
                  <a:pt x="1937" y="1949"/>
                  <a:pt x="1970" y="1946"/>
                  <a:pt x="2005" y="1943"/>
                </a:cubicBezTo>
                <a:cubicBezTo>
                  <a:pt x="2030" y="1936"/>
                  <a:pt x="2053" y="1929"/>
                  <a:pt x="2077" y="1923"/>
                </a:cubicBezTo>
                <a:lnTo>
                  <a:pt x="2190" y="1953"/>
                </a:lnTo>
                <a:lnTo>
                  <a:pt x="2437" y="1933"/>
                </a:lnTo>
                <a:cubicBezTo>
                  <a:pt x="2478" y="1906"/>
                  <a:pt x="2519" y="1879"/>
                  <a:pt x="2560" y="1852"/>
                </a:cubicBezTo>
                <a:cubicBezTo>
                  <a:pt x="2602" y="1839"/>
                  <a:pt x="2598" y="1842"/>
                  <a:pt x="2639" y="1829"/>
                </a:cubicBezTo>
                <a:lnTo>
                  <a:pt x="2602" y="1754"/>
                </a:lnTo>
                <a:lnTo>
                  <a:pt x="2631" y="1725"/>
                </a:lnTo>
                <a:lnTo>
                  <a:pt x="2689" y="1722"/>
                </a:lnTo>
                <a:lnTo>
                  <a:pt x="2751" y="1639"/>
                </a:lnTo>
                <a:lnTo>
                  <a:pt x="2805" y="1608"/>
                </a:lnTo>
                <a:lnTo>
                  <a:pt x="2862" y="1596"/>
                </a:lnTo>
                <a:lnTo>
                  <a:pt x="2949" y="1642"/>
                </a:lnTo>
                <a:lnTo>
                  <a:pt x="3077" y="1670"/>
                </a:lnTo>
                <a:lnTo>
                  <a:pt x="3055" y="1722"/>
                </a:lnTo>
                <a:lnTo>
                  <a:pt x="3044" y="1802"/>
                </a:lnTo>
                <a:cubicBezTo>
                  <a:pt x="3046" y="1830"/>
                  <a:pt x="3058" y="1862"/>
                  <a:pt x="3064" y="1892"/>
                </a:cubicBezTo>
                <a:lnTo>
                  <a:pt x="2992" y="1923"/>
                </a:lnTo>
                <a:lnTo>
                  <a:pt x="2910" y="1953"/>
                </a:lnTo>
                <a:lnTo>
                  <a:pt x="3023" y="2013"/>
                </a:lnTo>
                <a:lnTo>
                  <a:pt x="3136" y="2043"/>
                </a:lnTo>
                <a:lnTo>
                  <a:pt x="3136" y="2103"/>
                </a:lnTo>
                <a:cubicBezTo>
                  <a:pt x="3132" y="2117"/>
                  <a:pt x="3130" y="2129"/>
                  <a:pt x="3126" y="2143"/>
                </a:cubicBezTo>
                <a:cubicBezTo>
                  <a:pt x="3120" y="2173"/>
                  <a:pt x="3112" y="2203"/>
                  <a:pt x="3105" y="2233"/>
                </a:cubicBezTo>
                <a:lnTo>
                  <a:pt x="3054" y="2233"/>
                </a:lnTo>
                <a:lnTo>
                  <a:pt x="2982" y="2163"/>
                </a:lnTo>
                <a:lnTo>
                  <a:pt x="2920" y="2193"/>
                </a:lnTo>
                <a:cubicBezTo>
                  <a:pt x="2927" y="2209"/>
                  <a:pt x="2934" y="2227"/>
                  <a:pt x="2941" y="2243"/>
                </a:cubicBezTo>
                <a:cubicBezTo>
                  <a:pt x="2951" y="2267"/>
                  <a:pt x="2961" y="2289"/>
                  <a:pt x="2972" y="2313"/>
                </a:cubicBezTo>
                <a:lnTo>
                  <a:pt x="2910" y="2403"/>
                </a:lnTo>
                <a:lnTo>
                  <a:pt x="2910" y="2473"/>
                </a:lnTo>
                <a:cubicBezTo>
                  <a:pt x="2924" y="2497"/>
                  <a:pt x="2937" y="2520"/>
                  <a:pt x="2951" y="2543"/>
                </a:cubicBezTo>
                <a:cubicBezTo>
                  <a:pt x="2978" y="2563"/>
                  <a:pt x="3006" y="2583"/>
                  <a:pt x="3033" y="2603"/>
                </a:cubicBezTo>
                <a:cubicBezTo>
                  <a:pt x="3060" y="2617"/>
                  <a:pt x="3089" y="2630"/>
                  <a:pt x="3116" y="2643"/>
                </a:cubicBezTo>
                <a:cubicBezTo>
                  <a:pt x="3130" y="2667"/>
                  <a:pt x="3143" y="2690"/>
                  <a:pt x="3157" y="2714"/>
                </a:cubicBezTo>
                <a:cubicBezTo>
                  <a:pt x="3167" y="2740"/>
                  <a:pt x="3177" y="2767"/>
                  <a:pt x="3188" y="2794"/>
                </a:cubicBezTo>
                <a:cubicBezTo>
                  <a:pt x="3194" y="2820"/>
                  <a:pt x="3202" y="2847"/>
                  <a:pt x="3208" y="2874"/>
                </a:cubicBezTo>
                <a:lnTo>
                  <a:pt x="3208" y="2974"/>
                </a:lnTo>
                <a:cubicBezTo>
                  <a:pt x="3215" y="3004"/>
                  <a:pt x="3222" y="3034"/>
                  <a:pt x="3229" y="3064"/>
                </a:cubicBezTo>
                <a:lnTo>
                  <a:pt x="3332" y="3064"/>
                </a:lnTo>
                <a:cubicBezTo>
                  <a:pt x="3366" y="3048"/>
                  <a:pt x="3400" y="3030"/>
                  <a:pt x="3434" y="3014"/>
                </a:cubicBezTo>
                <a:cubicBezTo>
                  <a:pt x="3461" y="3008"/>
                  <a:pt x="3490" y="3000"/>
                  <a:pt x="3517" y="2994"/>
                </a:cubicBezTo>
                <a:lnTo>
                  <a:pt x="3609" y="2904"/>
                </a:lnTo>
                <a:cubicBezTo>
                  <a:pt x="3640" y="2908"/>
                  <a:pt x="3671" y="2910"/>
                  <a:pt x="3702" y="2914"/>
                </a:cubicBezTo>
                <a:lnTo>
                  <a:pt x="3805" y="2874"/>
                </a:lnTo>
                <a:cubicBezTo>
                  <a:pt x="3835" y="2860"/>
                  <a:pt x="3866" y="2847"/>
                  <a:pt x="3897" y="2834"/>
                </a:cubicBezTo>
                <a:cubicBezTo>
                  <a:pt x="3938" y="2837"/>
                  <a:pt x="3979" y="2840"/>
                  <a:pt x="4021" y="2844"/>
                </a:cubicBezTo>
                <a:cubicBezTo>
                  <a:pt x="4051" y="2860"/>
                  <a:pt x="4082" y="2878"/>
                  <a:pt x="4113" y="2894"/>
                </a:cubicBezTo>
                <a:cubicBezTo>
                  <a:pt x="4137" y="2910"/>
                  <a:pt x="4161" y="2928"/>
                  <a:pt x="4185" y="2944"/>
                </a:cubicBezTo>
                <a:cubicBezTo>
                  <a:pt x="4226" y="2968"/>
                  <a:pt x="4267" y="2990"/>
                  <a:pt x="4308" y="3014"/>
                </a:cubicBezTo>
                <a:lnTo>
                  <a:pt x="4494" y="3004"/>
                </a:lnTo>
                <a:cubicBezTo>
                  <a:pt x="4508" y="2974"/>
                  <a:pt x="4521" y="2944"/>
                  <a:pt x="4535" y="2914"/>
                </a:cubicBezTo>
                <a:cubicBezTo>
                  <a:pt x="4567" y="2875"/>
                  <a:pt x="4600" y="2836"/>
                  <a:pt x="4632" y="2797"/>
                </a:cubicBezTo>
                <a:cubicBezTo>
                  <a:pt x="4634" y="2762"/>
                  <a:pt x="4636" y="2729"/>
                  <a:pt x="4637" y="2694"/>
                </a:cubicBezTo>
                <a:cubicBezTo>
                  <a:pt x="4654" y="2670"/>
                  <a:pt x="4672" y="2647"/>
                  <a:pt x="4689" y="2623"/>
                </a:cubicBezTo>
                <a:lnTo>
                  <a:pt x="4802" y="2603"/>
                </a:lnTo>
                <a:cubicBezTo>
                  <a:pt x="4833" y="2600"/>
                  <a:pt x="4865" y="2595"/>
                  <a:pt x="4896" y="2591"/>
                </a:cubicBezTo>
                <a:cubicBezTo>
                  <a:pt x="4906" y="2555"/>
                  <a:pt x="4915" y="2520"/>
                  <a:pt x="4925" y="2483"/>
                </a:cubicBezTo>
                <a:cubicBezTo>
                  <a:pt x="4929" y="2453"/>
                  <a:pt x="4932" y="2423"/>
                  <a:pt x="4936" y="2393"/>
                </a:cubicBezTo>
                <a:cubicBezTo>
                  <a:pt x="4973" y="2369"/>
                  <a:pt x="5012" y="2347"/>
                  <a:pt x="5049" y="2323"/>
                </a:cubicBezTo>
                <a:lnTo>
                  <a:pt x="5158" y="2316"/>
                </a:lnTo>
                <a:cubicBezTo>
                  <a:pt x="5186" y="2274"/>
                  <a:pt x="5216" y="2234"/>
                  <a:pt x="5244" y="2193"/>
                </a:cubicBezTo>
                <a:lnTo>
                  <a:pt x="5296" y="2143"/>
                </a:lnTo>
                <a:cubicBezTo>
                  <a:pt x="5312" y="2113"/>
                  <a:pt x="5330" y="2083"/>
                  <a:pt x="5347" y="2053"/>
                </a:cubicBezTo>
                <a:lnTo>
                  <a:pt x="5347" y="1943"/>
                </a:lnTo>
                <a:lnTo>
                  <a:pt x="5244" y="1882"/>
                </a:lnTo>
                <a:cubicBezTo>
                  <a:pt x="5217" y="1829"/>
                  <a:pt x="5189" y="1776"/>
                  <a:pt x="5162" y="1722"/>
                </a:cubicBezTo>
                <a:lnTo>
                  <a:pt x="5018" y="1712"/>
                </a:lnTo>
                <a:cubicBezTo>
                  <a:pt x="4977" y="1696"/>
                  <a:pt x="4936" y="1678"/>
                  <a:pt x="4895" y="1662"/>
                </a:cubicBezTo>
                <a:lnTo>
                  <a:pt x="4833" y="1602"/>
                </a:lnTo>
                <a:cubicBezTo>
                  <a:pt x="4826" y="1572"/>
                  <a:pt x="4821" y="1541"/>
                  <a:pt x="4815" y="1511"/>
                </a:cubicBezTo>
                <a:cubicBezTo>
                  <a:pt x="4803" y="1461"/>
                  <a:pt x="4793" y="1412"/>
                  <a:pt x="4781" y="1362"/>
                </a:cubicBezTo>
                <a:cubicBezTo>
                  <a:pt x="4765" y="1315"/>
                  <a:pt x="4747" y="1268"/>
                  <a:pt x="4730" y="1222"/>
                </a:cubicBezTo>
                <a:cubicBezTo>
                  <a:pt x="4726" y="1185"/>
                  <a:pt x="4724" y="1148"/>
                  <a:pt x="4720" y="1111"/>
                </a:cubicBezTo>
                <a:cubicBezTo>
                  <a:pt x="4713" y="1068"/>
                  <a:pt x="4706" y="1025"/>
                  <a:pt x="4699" y="981"/>
                </a:cubicBez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zh-CN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96" name="Freeform 999">
            <a:extLst>
              <a:ext uri="{FF2B5EF4-FFF2-40B4-BE49-F238E27FC236}">
                <a16:creationId xmlns:a16="http://schemas.microsoft.com/office/drawing/2014/main" id="{00000000-0008-0000-0000-000028010000}"/>
              </a:ext>
            </a:extLst>
          </xdr:cNvPr>
          <xdr:cNvSpPr>
            <a:spLocks/>
          </xdr:cNvSpPr>
        </xdr:nvSpPr>
        <xdr:spPr bwMode="auto">
          <a:xfrm>
            <a:off x="3393505" y="3715973"/>
            <a:ext cx="164800" cy="82378"/>
          </a:xfrm>
          <a:custGeom>
            <a:avLst/>
            <a:gdLst>
              <a:gd name="T0" fmla="*/ 2147483647 w 476"/>
              <a:gd name="T1" fmla="*/ 2147483647 h 235"/>
              <a:gd name="T2" fmla="*/ 2147483647 w 476"/>
              <a:gd name="T3" fmla="*/ 2147483647 h 235"/>
              <a:gd name="T4" fmla="*/ 2147483647 w 476"/>
              <a:gd name="T5" fmla="*/ 2147483647 h 235"/>
              <a:gd name="T6" fmla="*/ 2147483647 w 476"/>
              <a:gd name="T7" fmla="*/ 2147483647 h 235"/>
              <a:gd name="T8" fmla="*/ 2147483647 w 476"/>
              <a:gd name="T9" fmla="*/ 2147483647 h 235"/>
              <a:gd name="T10" fmla="*/ 2147483647 w 476"/>
              <a:gd name="T11" fmla="*/ 2147483647 h 235"/>
              <a:gd name="T12" fmla="*/ 0 w 476"/>
              <a:gd name="T13" fmla="*/ 2147483647 h 235"/>
              <a:gd name="T14" fmla="*/ 2147483647 w 476"/>
              <a:gd name="T15" fmla="*/ 2147483647 h 235"/>
              <a:gd name="T16" fmla="*/ 2147483647 w 476"/>
              <a:gd name="T17" fmla="*/ 2147483647 h 235"/>
              <a:gd name="T18" fmla="*/ 2147483647 w 476"/>
              <a:gd name="T19" fmla="*/ 2147483647 h 235"/>
              <a:gd name="T20" fmla="*/ 2147483647 w 476"/>
              <a:gd name="T21" fmla="*/ 2147483647 h 235"/>
              <a:gd name="T22" fmla="*/ 2147483647 w 476"/>
              <a:gd name="T23" fmla="*/ 0 h 235"/>
              <a:gd name="T24" fmla="*/ 2147483647 w 476"/>
              <a:gd name="T25" fmla="*/ 2147483647 h 235"/>
              <a:gd name="T26" fmla="*/ 2147483647 w 476"/>
              <a:gd name="T27" fmla="*/ 2147483647 h 235"/>
              <a:gd name="T28" fmla="*/ 2147483647 w 476"/>
              <a:gd name="T29" fmla="*/ 2147483647 h 235"/>
              <a:gd name="T30" fmla="*/ 2147483647 w 476"/>
              <a:gd name="T31" fmla="*/ 2147483647 h 235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w 476"/>
              <a:gd name="T49" fmla="*/ 0 h 235"/>
              <a:gd name="T50" fmla="*/ 476 w 476"/>
              <a:gd name="T51" fmla="*/ 235 h 235"/>
            </a:gdLst>
            <a:ahLst/>
            <a:cxnLst>
              <a:cxn ang="T32">
                <a:pos x="T0" y="T1"/>
              </a:cxn>
              <a:cxn ang="T33">
                <a:pos x="T2" y="T3"/>
              </a:cxn>
              <a:cxn ang="T34">
                <a:pos x="T4" y="T5"/>
              </a:cxn>
              <a:cxn ang="T35">
                <a:pos x="T6" y="T7"/>
              </a:cxn>
              <a:cxn ang="T36">
                <a:pos x="T8" y="T9"/>
              </a:cxn>
              <a:cxn ang="T37">
                <a:pos x="T10" y="T11"/>
              </a:cxn>
              <a:cxn ang="T38">
                <a:pos x="T12" y="T13"/>
              </a:cxn>
              <a:cxn ang="T39">
                <a:pos x="T14" y="T15"/>
              </a:cxn>
              <a:cxn ang="T40">
                <a:pos x="T16" y="T17"/>
              </a:cxn>
              <a:cxn ang="T41">
                <a:pos x="T18" y="T19"/>
              </a:cxn>
              <a:cxn ang="T42">
                <a:pos x="T20" y="T21"/>
              </a:cxn>
              <a:cxn ang="T43">
                <a:pos x="T22" y="T23"/>
              </a:cxn>
              <a:cxn ang="T44">
                <a:pos x="T24" y="T25"/>
              </a:cxn>
              <a:cxn ang="T45">
                <a:pos x="T26" y="T27"/>
              </a:cxn>
              <a:cxn ang="T46">
                <a:pos x="T28" y="T29"/>
              </a:cxn>
              <a:cxn ang="T47">
                <a:pos x="T30" y="T31"/>
              </a:cxn>
            </a:cxnLst>
            <a:rect l="T48" t="T49" r="T50" b="T51"/>
            <a:pathLst>
              <a:path w="476" h="235">
                <a:moveTo>
                  <a:pt x="440" y="201"/>
                </a:moveTo>
                <a:lnTo>
                  <a:pt x="361" y="166"/>
                </a:lnTo>
                <a:lnTo>
                  <a:pt x="275" y="149"/>
                </a:lnTo>
                <a:lnTo>
                  <a:pt x="177" y="173"/>
                </a:lnTo>
                <a:lnTo>
                  <a:pt x="76" y="220"/>
                </a:lnTo>
                <a:lnTo>
                  <a:pt x="37" y="235"/>
                </a:lnTo>
                <a:lnTo>
                  <a:pt x="0" y="157"/>
                </a:lnTo>
                <a:lnTo>
                  <a:pt x="29" y="128"/>
                </a:lnTo>
                <a:lnTo>
                  <a:pt x="85" y="125"/>
                </a:lnTo>
                <a:lnTo>
                  <a:pt x="149" y="42"/>
                </a:lnTo>
                <a:lnTo>
                  <a:pt x="203" y="10"/>
                </a:lnTo>
                <a:lnTo>
                  <a:pt x="263" y="0"/>
                </a:lnTo>
                <a:lnTo>
                  <a:pt x="346" y="46"/>
                </a:lnTo>
                <a:lnTo>
                  <a:pt x="476" y="71"/>
                </a:lnTo>
                <a:lnTo>
                  <a:pt x="454" y="124"/>
                </a:lnTo>
                <a:lnTo>
                  <a:pt x="440" y="201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zh-CN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6</xdr:col>
      <xdr:colOff>550869</xdr:colOff>
      <xdr:row>23</xdr:row>
      <xdr:rowOff>47311</xdr:rowOff>
    </xdr:from>
    <xdr:to>
      <xdr:col>8</xdr:col>
      <xdr:colOff>715589</xdr:colOff>
      <xdr:row>26</xdr:row>
      <xdr:rowOff>84977</xdr:rowOff>
    </xdr:to>
    <xdr:grpSp>
      <xdr:nvGrpSpPr>
        <xdr:cNvPr id="7" name="iremap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3551244" y="4409761"/>
          <a:ext cx="1031495" cy="637741"/>
          <a:chOff x="3172861" y="4543948"/>
          <a:chExt cx="1060698" cy="665688"/>
        </a:xfrm>
        <a:solidFill>
          <a:srgbClr val="2E86AB"/>
        </a:solidFill>
      </xdr:grpSpPr>
      <xdr:sp macro="" textlink="">
        <xdr:nvSpPr>
          <xdr:cNvPr id="266" name="Freeform 4">
            <a:extLst>
              <a:ext uri="{FF2B5EF4-FFF2-40B4-BE49-F238E27FC236}">
                <a16:creationId xmlns:a16="http://schemas.microsoft.com/office/drawing/2014/main" id="{00000000-0008-0000-0000-00000A010000}"/>
              </a:ext>
            </a:extLst>
          </xdr:cNvPr>
          <xdr:cNvSpPr>
            <a:spLocks/>
          </xdr:cNvSpPr>
        </xdr:nvSpPr>
        <xdr:spPr bwMode="auto">
          <a:xfrm>
            <a:off x="3172861" y="4543948"/>
            <a:ext cx="1060698" cy="665688"/>
          </a:xfrm>
          <a:custGeom>
            <a:avLst/>
            <a:gdLst>
              <a:gd name="T0" fmla="*/ 2147483647 w 3047"/>
              <a:gd name="T1" fmla="*/ 2147483647 h 1907"/>
              <a:gd name="T2" fmla="*/ 2147483647 w 3047"/>
              <a:gd name="T3" fmla="*/ 2147483647 h 1907"/>
              <a:gd name="T4" fmla="*/ 2147483647 w 3047"/>
              <a:gd name="T5" fmla="*/ 2147483647 h 1907"/>
              <a:gd name="T6" fmla="*/ 2147483647 w 3047"/>
              <a:gd name="T7" fmla="*/ 2147483647 h 1907"/>
              <a:gd name="T8" fmla="*/ 2147483647 w 3047"/>
              <a:gd name="T9" fmla="*/ 2147483647 h 1907"/>
              <a:gd name="T10" fmla="*/ 2147483647 w 3047"/>
              <a:gd name="T11" fmla="*/ 2147483647 h 1907"/>
              <a:gd name="T12" fmla="*/ 2147483647 w 3047"/>
              <a:gd name="T13" fmla="*/ 2147483647 h 1907"/>
              <a:gd name="T14" fmla="*/ 2147483647 w 3047"/>
              <a:gd name="T15" fmla="*/ 2147483647 h 1907"/>
              <a:gd name="T16" fmla="*/ 2147483647 w 3047"/>
              <a:gd name="T17" fmla="*/ 2147483647 h 1907"/>
              <a:gd name="T18" fmla="*/ 2147483647 w 3047"/>
              <a:gd name="T19" fmla="*/ 2147483647 h 1907"/>
              <a:gd name="T20" fmla="*/ 2147483647 w 3047"/>
              <a:gd name="T21" fmla="*/ 2147483647 h 1907"/>
              <a:gd name="T22" fmla="*/ 2147483647 w 3047"/>
              <a:gd name="T23" fmla="*/ 2147483647 h 1907"/>
              <a:gd name="T24" fmla="*/ 2147483647 w 3047"/>
              <a:gd name="T25" fmla="*/ 2147483647 h 1907"/>
              <a:gd name="T26" fmla="*/ 2147483647 w 3047"/>
              <a:gd name="T27" fmla="*/ 2147483647 h 1907"/>
              <a:gd name="T28" fmla="*/ 2147483647 w 3047"/>
              <a:gd name="T29" fmla="*/ 2147483647 h 1907"/>
              <a:gd name="T30" fmla="*/ 2147483647 w 3047"/>
              <a:gd name="T31" fmla="*/ 2147483647 h 1907"/>
              <a:gd name="T32" fmla="*/ 2147483647 w 3047"/>
              <a:gd name="T33" fmla="*/ 2147483647 h 1907"/>
              <a:gd name="T34" fmla="*/ 2147483647 w 3047"/>
              <a:gd name="T35" fmla="*/ 2147483647 h 1907"/>
              <a:gd name="T36" fmla="*/ 2147483647 w 3047"/>
              <a:gd name="T37" fmla="*/ 2147483647 h 1907"/>
              <a:gd name="T38" fmla="*/ 2147483647 w 3047"/>
              <a:gd name="T39" fmla="*/ 2147483647 h 1907"/>
              <a:gd name="T40" fmla="*/ 2147483647 w 3047"/>
              <a:gd name="T41" fmla="*/ 2147483647 h 1907"/>
              <a:gd name="T42" fmla="*/ 2147483647 w 3047"/>
              <a:gd name="T43" fmla="*/ 2147483647 h 1907"/>
              <a:gd name="T44" fmla="*/ 2147483647 w 3047"/>
              <a:gd name="T45" fmla="*/ 2147483647 h 1907"/>
              <a:gd name="T46" fmla="*/ 2147483647 w 3047"/>
              <a:gd name="T47" fmla="*/ 2147483647 h 1907"/>
              <a:gd name="T48" fmla="*/ 2147483647 w 3047"/>
              <a:gd name="T49" fmla="*/ 2147483647 h 1907"/>
              <a:gd name="T50" fmla="*/ 2147483647 w 3047"/>
              <a:gd name="T51" fmla="*/ 2147483647 h 1907"/>
              <a:gd name="T52" fmla="*/ 2147483647 w 3047"/>
              <a:gd name="T53" fmla="*/ 2147483647 h 1907"/>
              <a:gd name="T54" fmla="*/ 2147483647 w 3047"/>
              <a:gd name="T55" fmla="*/ 2147483647 h 1907"/>
              <a:gd name="T56" fmla="*/ 2147483647 w 3047"/>
              <a:gd name="T57" fmla="*/ 2147483647 h 1907"/>
              <a:gd name="T58" fmla="*/ 2147483647 w 3047"/>
              <a:gd name="T59" fmla="*/ 2147483647 h 1907"/>
              <a:gd name="T60" fmla="*/ 2147483647 w 3047"/>
              <a:gd name="T61" fmla="*/ 2147483647 h 1907"/>
              <a:gd name="T62" fmla="*/ 2147483647 w 3047"/>
              <a:gd name="T63" fmla="*/ 2147483647 h 1907"/>
              <a:gd name="T64" fmla="*/ 2147483647 w 3047"/>
              <a:gd name="T65" fmla="*/ 2147483647 h 1907"/>
              <a:gd name="T66" fmla="*/ 2147483647 w 3047"/>
              <a:gd name="T67" fmla="*/ 2147483647 h 1907"/>
              <a:gd name="T68" fmla="*/ 2147483647 w 3047"/>
              <a:gd name="T69" fmla="*/ 2147483647 h 1907"/>
              <a:gd name="T70" fmla="*/ 2147483647 w 3047"/>
              <a:gd name="T71" fmla="*/ 2147483647 h 1907"/>
              <a:gd name="T72" fmla="*/ 2147483647 w 3047"/>
              <a:gd name="T73" fmla="*/ 2147483647 h 1907"/>
              <a:gd name="T74" fmla="*/ 2147483647 w 3047"/>
              <a:gd name="T75" fmla="*/ 2147483647 h 1907"/>
              <a:gd name="T76" fmla="*/ 2147483647 w 3047"/>
              <a:gd name="T77" fmla="*/ 2147483647 h 1907"/>
              <a:gd name="T78" fmla="*/ 2147483647 w 3047"/>
              <a:gd name="T79" fmla="*/ 2147483647 h 1907"/>
              <a:gd name="T80" fmla="*/ 2147483647 w 3047"/>
              <a:gd name="T81" fmla="*/ 2147483647 h 1907"/>
              <a:gd name="T82" fmla="*/ 2147483647 w 3047"/>
              <a:gd name="T83" fmla="*/ 2147483647 h 1907"/>
              <a:gd name="T84" fmla="*/ 2147483647 w 3047"/>
              <a:gd name="T85" fmla="*/ 2147483647 h 1907"/>
              <a:gd name="T86" fmla="*/ 2147483647 w 3047"/>
              <a:gd name="T87" fmla="*/ 2147483647 h 1907"/>
              <a:gd name="T88" fmla="*/ 2147483647 w 3047"/>
              <a:gd name="T89" fmla="*/ 2147483647 h 1907"/>
              <a:gd name="T90" fmla="*/ 2147483647 w 3047"/>
              <a:gd name="T91" fmla="*/ 2147483647 h 1907"/>
              <a:gd name="T92" fmla="*/ 2147483647 w 3047"/>
              <a:gd name="T93" fmla="*/ 2147483647 h 1907"/>
              <a:gd name="T94" fmla="*/ 2147483647 w 3047"/>
              <a:gd name="T95" fmla="*/ 2147483647 h 1907"/>
              <a:gd name="T96" fmla="*/ 2147483647 w 3047"/>
              <a:gd name="T97" fmla="*/ 2147483647 h 1907"/>
              <a:gd name="T98" fmla="*/ 2147483647 w 3047"/>
              <a:gd name="T99" fmla="*/ 2147483647 h 1907"/>
              <a:gd name="T100" fmla="*/ 2147483647 w 3047"/>
              <a:gd name="T101" fmla="*/ 2147483647 h 1907"/>
              <a:gd name="T102" fmla="*/ 2147483647 w 3047"/>
              <a:gd name="T103" fmla="*/ 2147483647 h 1907"/>
              <a:gd name="T104" fmla="*/ 2147483647 w 3047"/>
              <a:gd name="T105" fmla="*/ 2147483647 h 1907"/>
              <a:gd name="T106" fmla="*/ 2147483647 w 3047"/>
              <a:gd name="T107" fmla="*/ 2147483647 h 1907"/>
              <a:gd name="T108" fmla="*/ 2147483647 w 3047"/>
              <a:gd name="T109" fmla="*/ 2147483647 h 1907"/>
              <a:gd name="T110" fmla="*/ 2147483647 w 3047"/>
              <a:gd name="T111" fmla="*/ 2147483647 h 1907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w 3047"/>
              <a:gd name="T169" fmla="*/ 0 h 1907"/>
              <a:gd name="T170" fmla="*/ 2371 w 3047"/>
              <a:gd name="T171" fmla="*/ 1523 h 1907"/>
            </a:gdLst>
            <a:ahLst/>
            <a:cxnLst>
              <a:cxn ang="T112">
                <a:pos x="T0" y="T1"/>
              </a:cxn>
              <a:cxn ang="T113">
                <a:pos x="T2" y="T3"/>
              </a:cxn>
              <a:cxn ang="T114">
                <a:pos x="T4" y="T5"/>
              </a:cxn>
              <a:cxn ang="T115">
                <a:pos x="T6" y="T7"/>
              </a:cxn>
              <a:cxn ang="T116">
                <a:pos x="T8" y="T9"/>
              </a:cxn>
              <a:cxn ang="T117">
                <a:pos x="T10" y="T11"/>
              </a:cxn>
              <a:cxn ang="T118">
                <a:pos x="T12" y="T13"/>
              </a:cxn>
              <a:cxn ang="T119">
                <a:pos x="T14" y="T15"/>
              </a:cxn>
              <a:cxn ang="T120">
                <a:pos x="T16" y="T17"/>
              </a:cxn>
              <a:cxn ang="T121">
                <a:pos x="T18" y="T19"/>
              </a:cxn>
              <a:cxn ang="T122">
                <a:pos x="T20" y="T21"/>
              </a:cxn>
              <a:cxn ang="T123">
                <a:pos x="T22" y="T23"/>
              </a:cxn>
              <a:cxn ang="T124">
                <a:pos x="T24" y="T25"/>
              </a:cxn>
              <a:cxn ang="T125">
                <a:pos x="T26" y="T27"/>
              </a:cxn>
              <a:cxn ang="T126">
                <a:pos x="T28" y="T29"/>
              </a:cxn>
              <a:cxn ang="T127">
                <a:pos x="T30" y="T31"/>
              </a:cxn>
              <a:cxn ang="T128">
                <a:pos x="T32" y="T33"/>
              </a:cxn>
              <a:cxn ang="T129">
                <a:pos x="T34" y="T35"/>
              </a:cxn>
              <a:cxn ang="T130">
                <a:pos x="T36" y="T37"/>
              </a:cxn>
              <a:cxn ang="T131">
                <a:pos x="T38" y="T39"/>
              </a:cxn>
              <a:cxn ang="T132">
                <a:pos x="T40" y="T41"/>
              </a:cxn>
              <a:cxn ang="T133">
                <a:pos x="T42" y="T43"/>
              </a:cxn>
              <a:cxn ang="T134">
                <a:pos x="T44" y="T45"/>
              </a:cxn>
              <a:cxn ang="T135">
                <a:pos x="T46" y="T47"/>
              </a:cxn>
              <a:cxn ang="T136">
                <a:pos x="T48" y="T49"/>
              </a:cxn>
              <a:cxn ang="T137">
                <a:pos x="T50" y="T51"/>
              </a:cxn>
              <a:cxn ang="T138">
                <a:pos x="T52" y="T53"/>
              </a:cxn>
              <a:cxn ang="T139">
                <a:pos x="T54" y="T55"/>
              </a:cxn>
              <a:cxn ang="T140">
                <a:pos x="T56" y="T57"/>
              </a:cxn>
              <a:cxn ang="T141">
                <a:pos x="T58" y="T59"/>
              </a:cxn>
              <a:cxn ang="T142">
                <a:pos x="T60" y="T61"/>
              </a:cxn>
              <a:cxn ang="T143">
                <a:pos x="T62" y="T63"/>
              </a:cxn>
              <a:cxn ang="T144">
                <a:pos x="T64" y="T65"/>
              </a:cxn>
              <a:cxn ang="T145">
                <a:pos x="T66" y="T67"/>
              </a:cxn>
              <a:cxn ang="T146">
                <a:pos x="T68" y="T69"/>
              </a:cxn>
              <a:cxn ang="T147">
                <a:pos x="T70" y="T71"/>
              </a:cxn>
              <a:cxn ang="T148">
                <a:pos x="T72" y="T73"/>
              </a:cxn>
              <a:cxn ang="T149">
                <a:pos x="T74" y="T75"/>
              </a:cxn>
              <a:cxn ang="T150">
                <a:pos x="T76" y="T77"/>
              </a:cxn>
              <a:cxn ang="T151">
                <a:pos x="T78" y="T79"/>
              </a:cxn>
              <a:cxn ang="T152">
                <a:pos x="T80" y="T81"/>
              </a:cxn>
              <a:cxn ang="T153">
                <a:pos x="T82" y="T83"/>
              </a:cxn>
              <a:cxn ang="T154">
                <a:pos x="T84" y="T85"/>
              </a:cxn>
              <a:cxn ang="T155">
                <a:pos x="T86" y="T87"/>
              </a:cxn>
              <a:cxn ang="T156">
                <a:pos x="T88" y="T89"/>
              </a:cxn>
              <a:cxn ang="T157">
                <a:pos x="T90" y="T91"/>
              </a:cxn>
              <a:cxn ang="T158">
                <a:pos x="T92" y="T93"/>
              </a:cxn>
              <a:cxn ang="T159">
                <a:pos x="T94" y="T95"/>
              </a:cxn>
              <a:cxn ang="T160">
                <a:pos x="T96" y="T97"/>
              </a:cxn>
              <a:cxn ang="T161">
                <a:pos x="T98" y="T99"/>
              </a:cxn>
              <a:cxn ang="T162">
                <a:pos x="T100" y="T101"/>
              </a:cxn>
              <a:cxn ang="T163">
                <a:pos x="T102" y="T103"/>
              </a:cxn>
              <a:cxn ang="T164">
                <a:pos x="T104" y="T105"/>
              </a:cxn>
              <a:cxn ang="T165">
                <a:pos x="T106" y="T107"/>
              </a:cxn>
              <a:cxn ang="T166">
                <a:pos x="T108" y="T109"/>
              </a:cxn>
              <a:cxn ang="T167">
                <a:pos x="T110" y="T111"/>
              </a:cxn>
            </a:cxnLst>
            <a:rect l="T168" t="T169" r="T170" b="T171"/>
            <a:pathLst>
              <a:path w="3047" h="1907">
                <a:moveTo>
                  <a:pt x="2547" y="1028"/>
                </a:moveTo>
                <a:lnTo>
                  <a:pt x="2628" y="985"/>
                </a:lnTo>
                <a:lnTo>
                  <a:pt x="2721" y="938"/>
                </a:lnTo>
                <a:lnTo>
                  <a:pt x="2794" y="889"/>
                </a:lnTo>
                <a:lnTo>
                  <a:pt x="2875" y="865"/>
                </a:lnTo>
                <a:lnTo>
                  <a:pt x="2838" y="781"/>
                </a:lnTo>
                <a:lnTo>
                  <a:pt x="2838" y="691"/>
                </a:lnTo>
                <a:lnTo>
                  <a:pt x="2875" y="607"/>
                </a:lnTo>
                <a:lnTo>
                  <a:pt x="2838" y="571"/>
                </a:lnTo>
                <a:lnTo>
                  <a:pt x="2800" y="523"/>
                </a:lnTo>
                <a:lnTo>
                  <a:pt x="2838" y="451"/>
                </a:lnTo>
                <a:lnTo>
                  <a:pt x="2899" y="373"/>
                </a:lnTo>
                <a:lnTo>
                  <a:pt x="2979" y="331"/>
                </a:lnTo>
                <a:lnTo>
                  <a:pt x="3047" y="270"/>
                </a:lnTo>
                <a:lnTo>
                  <a:pt x="2954" y="253"/>
                </a:lnTo>
                <a:lnTo>
                  <a:pt x="2862" y="283"/>
                </a:lnTo>
                <a:lnTo>
                  <a:pt x="2745" y="270"/>
                </a:lnTo>
                <a:lnTo>
                  <a:pt x="2664" y="247"/>
                </a:lnTo>
                <a:lnTo>
                  <a:pt x="2597" y="210"/>
                </a:lnTo>
                <a:lnTo>
                  <a:pt x="2510" y="258"/>
                </a:lnTo>
                <a:lnTo>
                  <a:pt x="2417" y="264"/>
                </a:lnTo>
                <a:lnTo>
                  <a:pt x="2356" y="333"/>
                </a:lnTo>
                <a:lnTo>
                  <a:pt x="2307" y="277"/>
                </a:lnTo>
                <a:lnTo>
                  <a:pt x="2282" y="234"/>
                </a:lnTo>
                <a:lnTo>
                  <a:pt x="2276" y="144"/>
                </a:lnTo>
                <a:lnTo>
                  <a:pt x="2282" y="66"/>
                </a:lnTo>
                <a:lnTo>
                  <a:pt x="2232" y="0"/>
                </a:lnTo>
                <a:lnTo>
                  <a:pt x="2183" y="54"/>
                </a:lnTo>
                <a:lnTo>
                  <a:pt x="2159" y="120"/>
                </a:lnTo>
                <a:lnTo>
                  <a:pt x="2135" y="193"/>
                </a:lnTo>
                <a:lnTo>
                  <a:pt x="2128" y="258"/>
                </a:lnTo>
                <a:lnTo>
                  <a:pt x="2036" y="301"/>
                </a:lnTo>
                <a:lnTo>
                  <a:pt x="1923" y="322"/>
                </a:lnTo>
                <a:lnTo>
                  <a:pt x="1930" y="373"/>
                </a:lnTo>
                <a:lnTo>
                  <a:pt x="1899" y="432"/>
                </a:lnTo>
                <a:lnTo>
                  <a:pt x="1839" y="426"/>
                </a:lnTo>
                <a:lnTo>
                  <a:pt x="1789" y="450"/>
                </a:lnTo>
                <a:lnTo>
                  <a:pt x="1703" y="427"/>
                </a:lnTo>
                <a:lnTo>
                  <a:pt x="1604" y="433"/>
                </a:lnTo>
                <a:lnTo>
                  <a:pt x="1518" y="421"/>
                </a:lnTo>
                <a:lnTo>
                  <a:pt x="1399" y="397"/>
                </a:lnTo>
                <a:lnTo>
                  <a:pt x="1258" y="414"/>
                </a:lnTo>
                <a:lnTo>
                  <a:pt x="1184" y="384"/>
                </a:lnTo>
                <a:lnTo>
                  <a:pt x="1141" y="367"/>
                </a:lnTo>
                <a:lnTo>
                  <a:pt x="1036" y="373"/>
                </a:lnTo>
                <a:lnTo>
                  <a:pt x="968" y="438"/>
                </a:lnTo>
                <a:lnTo>
                  <a:pt x="906" y="505"/>
                </a:lnTo>
                <a:lnTo>
                  <a:pt x="802" y="541"/>
                </a:lnTo>
                <a:lnTo>
                  <a:pt x="697" y="553"/>
                </a:lnTo>
                <a:lnTo>
                  <a:pt x="536" y="591"/>
                </a:lnTo>
                <a:lnTo>
                  <a:pt x="326" y="655"/>
                </a:lnTo>
                <a:lnTo>
                  <a:pt x="234" y="685"/>
                </a:lnTo>
                <a:lnTo>
                  <a:pt x="113" y="702"/>
                </a:lnTo>
                <a:lnTo>
                  <a:pt x="0" y="691"/>
                </a:lnTo>
                <a:lnTo>
                  <a:pt x="6" y="788"/>
                </a:lnTo>
                <a:lnTo>
                  <a:pt x="24" y="871"/>
                </a:lnTo>
                <a:lnTo>
                  <a:pt x="86" y="938"/>
                </a:lnTo>
                <a:lnTo>
                  <a:pt x="104" y="1015"/>
                </a:lnTo>
                <a:lnTo>
                  <a:pt x="62" y="1094"/>
                </a:lnTo>
                <a:lnTo>
                  <a:pt x="68" y="1185"/>
                </a:lnTo>
                <a:lnTo>
                  <a:pt x="68" y="1280"/>
                </a:lnTo>
                <a:lnTo>
                  <a:pt x="0" y="1370"/>
                </a:lnTo>
                <a:lnTo>
                  <a:pt x="12" y="1430"/>
                </a:lnTo>
                <a:lnTo>
                  <a:pt x="42" y="1485"/>
                </a:lnTo>
                <a:lnTo>
                  <a:pt x="6" y="1539"/>
                </a:lnTo>
                <a:lnTo>
                  <a:pt x="6" y="1617"/>
                </a:lnTo>
                <a:lnTo>
                  <a:pt x="24" y="1683"/>
                </a:lnTo>
                <a:lnTo>
                  <a:pt x="148" y="1695"/>
                </a:lnTo>
                <a:lnTo>
                  <a:pt x="216" y="1730"/>
                </a:lnTo>
                <a:lnTo>
                  <a:pt x="296" y="1761"/>
                </a:lnTo>
                <a:lnTo>
                  <a:pt x="356" y="1777"/>
                </a:lnTo>
                <a:lnTo>
                  <a:pt x="466" y="1705"/>
                </a:lnTo>
                <a:lnTo>
                  <a:pt x="522" y="1657"/>
                </a:lnTo>
                <a:lnTo>
                  <a:pt x="634" y="1690"/>
                </a:lnTo>
                <a:lnTo>
                  <a:pt x="722" y="1702"/>
                </a:lnTo>
                <a:lnTo>
                  <a:pt x="813" y="1682"/>
                </a:lnTo>
                <a:lnTo>
                  <a:pt x="921" y="1700"/>
                </a:lnTo>
                <a:lnTo>
                  <a:pt x="999" y="1713"/>
                </a:lnTo>
                <a:lnTo>
                  <a:pt x="1019" y="1772"/>
                </a:lnTo>
                <a:lnTo>
                  <a:pt x="1127" y="1772"/>
                </a:lnTo>
                <a:lnTo>
                  <a:pt x="1266" y="1655"/>
                </a:lnTo>
                <a:lnTo>
                  <a:pt x="1266" y="1574"/>
                </a:lnTo>
                <a:lnTo>
                  <a:pt x="1397" y="1540"/>
                </a:lnTo>
                <a:lnTo>
                  <a:pt x="1465" y="1471"/>
                </a:lnTo>
                <a:lnTo>
                  <a:pt x="1612" y="1505"/>
                </a:lnTo>
                <a:lnTo>
                  <a:pt x="1740" y="1574"/>
                </a:lnTo>
                <a:lnTo>
                  <a:pt x="1831" y="1649"/>
                </a:lnTo>
                <a:lnTo>
                  <a:pt x="1897" y="1750"/>
                </a:lnTo>
                <a:lnTo>
                  <a:pt x="1985" y="1809"/>
                </a:lnTo>
                <a:lnTo>
                  <a:pt x="2056" y="1881"/>
                </a:lnTo>
                <a:lnTo>
                  <a:pt x="2149" y="1907"/>
                </a:lnTo>
                <a:lnTo>
                  <a:pt x="2291" y="1893"/>
                </a:lnTo>
                <a:lnTo>
                  <a:pt x="2430" y="1839"/>
                </a:lnTo>
                <a:lnTo>
                  <a:pt x="2515" y="1796"/>
                </a:lnTo>
                <a:lnTo>
                  <a:pt x="2633" y="1802"/>
                </a:lnTo>
                <a:lnTo>
                  <a:pt x="2808" y="1813"/>
                </a:lnTo>
                <a:lnTo>
                  <a:pt x="2934" y="1833"/>
                </a:lnTo>
                <a:lnTo>
                  <a:pt x="2981" y="1826"/>
                </a:lnTo>
                <a:lnTo>
                  <a:pt x="3016" y="1749"/>
                </a:lnTo>
                <a:lnTo>
                  <a:pt x="3016" y="1695"/>
                </a:lnTo>
                <a:lnTo>
                  <a:pt x="2967" y="1640"/>
                </a:lnTo>
                <a:lnTo>
                  <a:pt x="2917" y="1599"/>
                </a:lnTo>
                <a:lnTo>
                  <a:pt x="2849" y="1563"/>
                </a:lnTo>
                <a:lnTo>
                  <a:pt x="2794" y="1503"/>
                </a:lnTo>
                <a:lnTo>
                  <a:pt x="2782" y="1442"/>
                </a:lnTo>
                <a:lnTo>
                  <a:pt x="2787" y="1382"/>
                </a:lnTo>
                <a:lnTo>
                  <a:pt x="2701" y="1376"/>
                </a:lnTo>
                <a:lnTo>
                  <a:pt x="2628" y="1359"/>
                </a:lnTo>
                <a:lnTo>
                  <a:pt x="2622" y="1286"/>
                </a:lnTo>
                <a:lnTo>
                  <a:pt x="2597" y="1226"/>
                </a:lnTo>
                <a:lnTo>
                  <a:pt x="2510" y="1238"/>
                </a:lnTo>
                <a:lnTo>
                  <a:pt x="2461" y="1220"/>
                </a:lnTo>
                <a:lnTo>
                  <a:pt x="2448" y="1166"/>
                </a:lnTo>
                <a:lnTo>
                  <a:pt x="2467" y="1076"/>
                </a:lnTo>
                <a:lnTo>
                  <a:pt x="2547" y="1028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zh-CN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97" name="Freeform 49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>
            <a:spLocks/>
          </xdr:cNvSpPr>
        </xdr:nvSpPr>
        <xdr:spPr bwMode="auto">
          <a:xfrm>
            <a:off x="3781956" y="4631285"/>
            <a:ext cx="60036" cy="71617"/>
          </a:xfrm>
          <a:custGeom>
            <a:avLst/>
            <a:gdLst>
              <a:gd name="T0" fmla="*/ 2147483647 w 174"/>
              <a:gd name="T1" fmla="*/ 2147483647 h 204"/>
              <a:gd name="T2" fmla="*/ 0 w 174"/>
              <a:gd name="T3" fmla="*/ 2147483647 h 204"/>
              <a:gd name="T4" fmla="*/ 2147483647 w 174"/>
              <a:gd name="T5" fmla="*/ 2147483647 h 204"/>
              <a:gd name="T6" fmla="*/ 2147483647 w 174"/>
              <a:gd name="T7" fmla="*/ 0 h 204"/>
              <a:gd name="T8" fmla="*/ 2147483647 w 174"/>
              <a:gd name="T9" fmla="*/ 2147483647 h 204"/>
              <a:gd name="T10" fmla="*/ 2147483647 w 174"/>
              <a:gd name="T11" fmla="*/ 2147483647 h 204"/>
              <a:gd name="T12" fmla="*/ 2147483647 w 174"/>
              <a:gd name="T13" fmla="*/ 2147483647 h 204"/>
              <a:gd name="T14" fmla="*/ 2147483647 w 174"/>
              <a:gd name="T15" fmla="*/ 2147483647 h 204"/>
              <a:gd name="T16" fmla="*/ 2147483647 w 174"/>
              <a:gd name="T17" fmla="*/ 2147483647 h 204"/>
              <a:gd name="T18" fmla="*/ 2147483647 w 174"/>
              <a:gd name="T19" fmla="*/ 2147483647 h 204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w 174"/>
              <a:gd name="T31" fmla="*/ 0 h 204"/>
              <a:gd name="T32" fmla="*/ 174 w 174"/>
              <a:gd name="T33" fmla="*/ 204 h 204"/>
            </a:gdLst>
            <a:ahLst/>
            <a:cxnLst>
              <a:cxn ang="T20">
                <a:pos x="T0" y="T1"/>
              </a:cxn>
              <a:cxn ang="T21">
                <a:pos x="T2" y="T3"/>
              </a:cxn>
              <a:cxn ang="T22">
                <a:pos x="T4" y="T5"/>
              </a:cxn>
              <a:cxn ang="T23">
                <a:pos x="T6" y="T7"/>
              </a:cxn>
              <a:cxn ang="T24">
                <a:pos x="T8" y="T9"/>
              </a:cxn>
              <a:cxn ang="T25">
                <a:pos x="T10" y="T11"/>
              </a:cxn>
              <a:cxn ang="T26">
                <a:pos x="T12" y="T13"/>
              </a:cxn>
              <a:cxn ang="T27">
                <a:pos x="T14" y="T15"/>
              </a:cxn>
              <a:cxn ang="T28">
                <a:pos x="T16" y="T17"/>
              </a:cxn>
              <a:cxn ang="T29">
                <a:pos x="T18" y="T19"/>
              </a:cxn>
            </a:cxnLst>
            <a:rect l="T30" t="T31" r="T32" b="T33"/>
            <a:pathLst>
              <a:path w="174" h="204">
                <a:moveTo>
                  <a:pt x="38" y="204"/>
                </a:moveTo>
                <a:lnTo>
                  <a:pt x="0" y="134"/>
                </a:lnTo>
                <a:lnTo>
                  <a:pt x="18" y="28"/>
                </a:lnTo>
                <a:lnTo>
                  <a:pt x="54" y="0"/>
                </a:lnTo>
                <a:lnTo>
                  <a:pt x="100" y="4"/>
                </a:lnTo>
                <a:lnTo>
                  <a:pt x="166" y="72"/>
                </a:lnTo>
                <a:lnTo>
                  <a:pt x="174" y="124"/>
                </a:lnTo>
                <a:lnTo>
                  <a:pt x="145" y="185"/>
                </a:lnTo>
                <a:lnTo>
                  <a:pt x="85" y="177"/>
                </a:lnTo>
                <a:lnTo>
                  <a:pt x="38" y="204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zh-CN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8</xdr:col>
      <xdr:colOff>710465</xdr:colOff>
      <xdr:row>25</xdr:row>
      <xdr:rowOff>168081</xdr:rowOff>
    </xdr:from>
    <xdr:to>
      <xdr:col>9</xdr:col>
      <xdr:colOff>753299</xdr:colOff>
      <xdr:row>28</xdr:row>
      <xdr:rowOff>155913</xdr:rowOff>
    </xdr:to>
    <xdr:grpSp>
      <xdr:nvGrpSpPr>
        <xdr:cNvPr id="9" name="iremap2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4577615" y="4930581"/>
          <a:ext cx="1004859" cy="587907"/>
          <a:chOff x="4228435" y="5083400"/>
          <a:chExt cx="1030922" cy="615854"/>
        </a:xfrm>
        <a:solidFill>
          <a:srgbClr val="2E86AB"/>
        </a:solidFill>
      </xdr:grpSpPr>
      <xdr:sp macro="" textlink="">
        <xdr:nvSpPr>
          <xdr:cNvPr id="279" name="iremap2929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>
            <a:spLocks/>
          </xdr:cNvSpPr>
        </xdr:nvSpPr>
        <xdr:spPr bwMode="auto">
          <a:xfrm>
            <a:off x="4228435" y="5083400"/>
            <a:ext cx="1030922" cy="615854"/>
          </a:xfrm>
          <a:custGeom>
            <a:avLst/>
            <a:gdLst>
              <a:gd name="T0" fmla="*/ 2147483647 w 2981"/>
              <a:gd name="T1" fmla="*/ 2147483647 h 1768"/>
              <a:gd name="T2" fmla="*/ 2147483647 w 2981"/>
              <a:gd name="T3" fmla="*/ 2147483647 h 1768"/>
              <a:gd name="T4" fmla="*/ 2147483647 w 2981"/>
              <a:gd name="T5" fmla="*/ 2147483647 h 1768"/>
              <a:gd name="T6" fmla="*/ 2147483647 w 2981"/>
              <a:gd name="T7" fmla="*/ 2147483647 h 1768"/>
              <a:gd name="T8" fmla="*/ 2147483647 w 2981"/>
              <a:gd name="T9" fmla="*/ 2147483647 h 1768"/>
              <a:gd name="T10" fmla="*/ 2147483647 w 2981"/>
              <a:gd name="T11" fmla="*/ 2147483647 h 1768"/>
              <a:gd name="T12" fmla="*/ 2147483647 w 2981"/>
              <a:gd name="T13" fmla="*/ 2147483647 h 1768"/>
              <a:gd name="T14" fmla="*/ 2147483647 w 2981"/>
              <a:gd name="T15" fmla="*/ 2147483647 h 1768"/>
              <a:gd name="T16" fmla="*/ 2147483647 w 2981"/>
              <a:gd name="T17" fmla="*/ 2147483647 h 1768"/>
              <a:gd name="T18" fmla="*/ 2147483647 w 2981"/>
              <a:gd name="T19" fmla="*/ 2147483647 h 1768"/>
              <a:gd name="T20" fmla="*/ 2147483647 w 2981"/>
              <a:gd name="T21" fmla="*/ 2147483647 h 1768"/>
              <a:gd name="T22" fmla="*/ 2147483647 w 2981"/>
              <a:gd name="T23" fmla="*/ 2147483647 h 1768"/>
              <a:gd name="T24" fmla="*/ 2147483647 w 2981"/>
              <a:gd name="T25" fmla="*/ 2147483647 h 1768"/>
              <a:gd name="T26" fmla="*/ 2147483647 w 2981"/>
              <a:gd name="T27" fmla="*/ 2147483647 h 1768"/>
              <a:gd name="T28" fmla="*/ 2147483647 w 2981"/>
              <a:gd name="T29" fmla="*/ 2147483647 h 1768"/>
              <a:gd name="T30" fmla="*/ 2147483647 w 2981"/>
              <a:gd name="T31" fmla="*/ 2147483647 h 1768"/>
              <a:gd name="T32" fmla="*/ 2147483647 w 2981"/>
              <a:gd name="T33" fmla="*/ 2147483647 h 1768"/>
              <a:gd name="T34" fmla="*/ 2147483647 w 2981"/>
              <a:gd name="T35" fmla="*/ 2147483647 h 1768"/>
              <a:gd name="T36" fmla="*/ 2147483647 w 2981"/>
              <a:gd name="T37" fmla="*/ 2147483647 h 1768"/>
              <a:gd name="T38" fmla="*/ 2147483647 w 2981"/>
              <a:gd name="T39" fmla="*/ 2147483647 h 1768"/>
              <a:gd name="T40" fmla="*/ 2147483647 w 2981"/>
              <a:gd name="T41" fmla="*/ 2147483647 h 1768"/>
              <a:gd name="T42" fmla="*/ 2147483647 w 2981"/>
              <a:gd name="T43" fmla="*/ 2147483647 h 1768"/>
              <a:gd name="T44" fmla="*/ 2147483647 w 2981"/>
              <a:gd name="T45" fmla="*/ 2147483647 h 1768"/>
              <a:gd name="T46" fmla="*/ 2147483647 w 2981"/>
              <a:gd name="T47" fmla="*/ 2147483647 h 1768"/>
              <a:gd name="T48" fmla="*/ 2147483647 w 2981"/>
              <a:gd name="T49" fmla="*/ 2147483647 h 1768"/>
              <a:gd name="T50" fmla="*/ 2147483647 w 2981"/>
              <a:gd name="T51" fmla="*/ 2147483647 h 1768"/>
              <a:gd name="T52" fmla="*/ 2147483647 w 2981"/>
              <a:gd name="T53" fmla="*/ 2147483647 h 1768"/>
              <a:gd name="T54" fmla="*/ 2147483647 w 2981"/>
              <a:gd name="T55" fmla="*/ 0 h 1768"/>
              <a:gd name="T56" fmla="*/ 2147483647 w 2981"/>
              <a:gd name="T57" fmla="*/ 2147483647 h 1768"/>
              <a:gd name="T58" fmla="*/ 2147483647 w 2981"/>
              <a:gd name="T59" fmla="*/ 2147483647 h 1768"/>
              <a:gd name="T60" fmla="*/ 2147483647 w 2981"/>
              <a:gd name="T61" fmla="*/ 2147483647 h 1768"/>
              <a:gd name="T62" fmla="*/ 2147483647 w 2981"/>
              <a:gd name="T63" fmla="*/ 2147483647 h 1768"/>
              <a:gd name="T64" fmla="*/ 2147483647 w 2981"/>
              <a:gd name="T65" fmla="*/ 2147483647 h 1768"/>
              <a:gd name="T66" fmla="*/ 2147483647 w 2981"/>
              <a:gd name="T67" fmla="*/ 2147483647 h 1768"/>
              <a:gd name="T68" fmla="*/ 2147483647 w 2981"/>
              <a:gd name="T69" fmla="*/ 2147483647 h 1768"/>
              <a:gd name="T70" fmla="*/ 2147483647 w 2981"/>
              <a:gd name="T71" fmla="*/ 2147483647 h 1768"/>
              <a:gd name="T72" fmla="*/ 2147483647 w 2981"/>
              <a:gd name="T73" fmla="*/ 2147483647 h 1768"/>
              <a:gd name="T74" fmla="*/ 0 w 2981"/>
              <a:gd name="T75" fmla="*/ 2147483647 h 1768"/>
              <a:gd name="T76" fmla="*/ 2147483647 w 2981"/>
              <a:gd name="T77" fmla="*/ 2147483647 h 1768"/>
              <a:gd name="T78" fmla="*/ 2147483647 w 2981"/>
              <a:gd name="T79" fmla="*/ 2147483647 h 1768"/>
              <a:gd name="T80" fmla="*/ 2147483647 w 2981"/>
              <a:gd name="T81" fmla="*/ 2147483647 h 1768"/>
              <a:gd name="T82" fmla="*/ 2147483647 w 2981"/>
              <a:gd name="T83" fmla="*/ 2147483647 h 1768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2981"/>
              <a:gd name="T127" fmla="*/ 0 h 1768"/>
              <a:gd name="T128" fmla="*/ 2319 w 2981"/>
              <a:gd name="T129" fmla="*/ 1412 h 1768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2981" h="1768">
                <a:moveTo>
                  <a:pt x="713" y="1474"/>
                </a:moveTo>
                <a:lnTo>
                  <a:pt x="811" y="1407"/>
                </a:lnTo>
                <a:lnTo>
                  <a:pt x="863" y="1437"/>
                </a:lnTo>
                <a:lnTo>
                  <a:pt x="873" y="1508"/>
                </a:lnTo>
                <a:lnTo>
                  <a:pt x="883" y="1578"/>
                </a:lnTo>
                <a:lnTo>
                  <a:pt x="945" y="1598"/>
                </a:lnTo>
                <a:lnTo>
                  <a:pt x="945" y="1678"/>
                </a:lnTo>
                <a:lnTo>
                  <a:pt x="1017" y="1718"/>
                </a:lnTo>
                <a:lnTo>
                  <a:pt x="1089" y="1768"/>
                </a:lnTo>
                <a:lnTo>
                  <a:pt x="1171" y="1708"/>
                </a:lnTo>
                <a:lnTo>
                  <a:pt x="1202" y="1598"/>
                </a:lnTo>
                <a:lnTo>
                  <a:pt x="1294" y="1508"/>
                </a:lnTo>
                <a:lnTo>
                  <a:pt x="1366" y="1467"/>
                </a:lnTo>
                <a:lnTo>
                  <a:pt x="1418" y="1427"/>
                </a:lnTo>
                <a:lnTo>
                  <a:pt x="1449" y="1347"/>
                </a:lnTo>
                <a:lnTo>
                  <a:pt x="1428" y="1247"/>
                </a:lnTo>
                <a:lnTo>
                  <a:pt x="1337" y="1180"/>
                </a:lnTo>
                <a:lnTo>
                  <a:pt x="1325" y="1147"/>
                </a:lnTo>
                <a:lnTo>
                  <a:pt x="1323" y="1108"/>
                </a:lnTo>
                <a:lnTo>
                  <a:pt x="1366" y="1087"/>
                </a:lnTo>
                <a:lnTo>
                  <a:pt x="1471" y="1076"/>
                </a:lnTo>
                <a:lnTo>
                  <a:pt x="1582" y="1077"/>
                </a:lnTo>
                <a:lnTo>
                  <a:pt x="1634" y="1027"/>
                </a:lnTo>
                <a:lnTo>
                  <a:pt x="1675" y="957"/>
                </a:lnTo>
                <a:lnTo>
                  <a:pt x="1809" y="937"/>
                </a:lnTo>
                <a:lnTo>
                  <a:pt x="1963" y="917"/>
                </a:lnTo>
                <a:lnTo>
                  <a:pt x="2097" y="917"/>
                </a:lnTo>
                <a:lnTo>
                  <a:pt x="2241" y="897"/>
                </a:lnTo>
                <a:lnTo>
                  <a:pt x="2333" y="907"/>
                </a:lnTo>
                <a:lnTo>
                  <a:pt x="2385" y="967"/>
                </a:lnTo>
                <a:lnTo>
                  <a:pt x="2477" y="927"/>
                </a:lnTo>
                <a:lnTo>
                  <a:pt x="2559" y="876"/>
                </a:lnTo>
                <a:lnTo>
                  <a:pt x="2631" y="876"/>
                </a:lnTo>
                <a:lnTo>
                  <a:pt x="2631" y="937"/>
                </a:lnTo>
                <a:lnTo>
                  <a:pt x="2611" y="997"/>
                </a:lnTo>
                <a:lnTo>
                  <a:pt x="2744" y="967"/>
                </a:lnTo>
                <a:lnTo>
                  <a:pt x="2878" y="937"/>
                </a:lnTo>
                <a:lnTo>
                  <a:pt x="2928" y="849"/>
                </a:lnTo>
                <a:lnTo>
                  <a:pt x="2981" y="766"/>
                </a:lnTo>
                <a:lnTo>
                  <a:pt x="2981" y="676"/>
                </a:lnTo>
                <a:lnTo>
                  <a:pt x="2950" y="596"/>
                </a:lnTo>
                <a:lnTo>
                  <a:pt x="2847" y="566"/>
                </a:lnTo>
                <a:lnTo>
                  <a:pt x="2734" y="546"/>
                </a:lnTo>
                <a:lnTo>
                  <a:pt x="2613" y="487"/>
                </a:lnTo>
                <a:lnTo>
                  <a:pt x="2555" y="542"/>
                </a:lnTo>
                <a:lnTo>
                  <a:pt x="2546" y="614"/>
                </a:lnTo>
                <a:lnTo>
                  <a:pt x="2508" y="632"/>
                </a:lnTo>
                <a:lnTo>
                  <a:pt x="2480" y="665"/>
                </a:lnTo>
                <a:lnTo>
                  <a:pt x="2435" y="646"/>
                </a:lnTo>
                <a:lnTo>
                  <a:pt x="2382" y="686"/>
                </a:lnTo>
                <a:lnTo>
                  <a:pt x="2301" y="640"/>
                </a:lnTo>
                <a:lnTo>
                  <a:pt x="2283" y="587"/>
                </a:lnTo>
                <a:lnTo>
                  <a:pt x="2238" y="565"/>
                </a:lnTo>
                <a:lnTo>
                  <a:pt x="2258" y="521"/>
                </a:lnTo>
                <a:lnTo>
                  <a:pt x="2309" y="487"/>
                </a:lnTo>
                <a:lnTo>
                  <a:pt x="2295" y="436"/>
                </a:lnTo>
                <a:lnTo>
                  <a:pt x="2232" y="379"/>
                </a:lnTo>
                <a:lnTo>
                  <a:pt x="2201" y="327"/>
                </a:lnTo>
                <a:lnTo>
                  <a:pt x="2179" y="244"/>
                </a:lnTo>
                <a:lnTo>
                  <a:pt x="2116" y="195"/>
                </a:lnTo>
                <a:lnTo>
                  <a:pt x="2058" y="124"/>
                </a:lnTo>
                <a:lnTo>
                  <a:pt x="1992" y="105"/>
                </a:lnTo>
                <a:lnTo>
                  <a:pt x="1900" y="0"/>
                </a:lnTo>
                <a:lnTo>
                  <a:pt x="1807" y="64"/>
                </a:lnTo>
                <a:lnTo>
                  <a:pt x="1680" y="68"/>
                </a:lnTo>
                <a:lnTo>
                  <a:pt x="1554" y="74"/>
                </a:lnTo>
                <a:lnTo>
                  <a:pt x="1433" y="55"/>
                </a:lnTo>
                <a:lnTo>
                  <a:pt x="1261" y="75"/>
                </a:lnTo>
                <a:lnTo>
                  <a:pt x="1113" y="138"/>
                </a:lnTo>
                <a:lnTo>
                  <a:pt x="1026" y="134"/>
                </a:lnTo>
                <a:lnTo>
                  <a:pt x="968" y="214"/>
                </a:lnTo>
                <a:lnTo>
                  <a:pt x="964" y="329"/>
                </a:lnTo>
                <a:lnTo>
                  <a:pt x="956" y="424"/>
                </a:lnTo>
                <a:lnTo>
                  <a:pt x="1048" y="507"/>
                </a:lnTo>
                <a:lnTo>
                  <a:pt x="1017" y="637"/>
                </a:lnTo>
                <a:lnTo>
                  <a:pt x="775" y="634"/>
                </a:lnTo>
                <a:lnTo>
                  <a:pt x="666" y="615"/>
                </a:lnTo>
                <a:lnTo>
                  <a:pt x="546" y="577"/>
                </a:lnTo>
                <a:lnTo>
                  <a:pt x="407" y="567"/>
                </a:lnTo>
                <a:lnTo>
                  <a:pt x="339" y="615"/>
                </a:lnTo>
                <a:lnTo>
                  <a:pt x="184" y="615"/>
                </a:lnTo>
                <a:lnTo>
                  <a:pt x="107" y="654"/>
                </a:lnTo>
                <a:lnTo>
                  <a:pt x="0" y="818"/>
                </a:lnTo>
                <a:lnTo>
                  <a:pt x="45" y="932"/>
                </a:lnTo>
                <a:lnTo>
                  <a:pt x="154" y="998"/>
                </a:lnTo>
                <a:lnTo>
                  <a:pt x="238" y="1107"/>
                </a:lnTo>
                <a:lnTo>
                  <a:pt x="327" y="1164"/>
                </a:lnTo>
                <a:lnTo>
                  <a:pt x="411" y="1227"/>
                </a:lnTo>
                <a:lnTo>
                  <a:pt x="463" y="1318"/>
                </a:lnTo>
                <a:lnTo>
                  <a:pt x="540" y="1434"/>
                </a:lnTo>
                <a:lnTo>
                  <a:pt x="716" y="1588"/>
                </a:lnTo>
                <a:lnTo>
                  <a:pt x="713" y="1474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zh-CN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98" name="Freeform 50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>
            <a:spLocks/>
          </xdr:cNvSpPr>
        </xdr:nvSpPr>
        <xdr:spPr bwMode="auto">
          <a:xfrm>
            <a:off x="5002051" y="5251845"/>
            <a:ext cx="110761" cy="70167"/>
          </a:xfrm>
          <a:custGeom>
            <a:avLst/>
            <a:gdLst>
              <a:gd name="T0" fmla="*/ 2147483647 w 318"/>
              <a:gd name="T1" fmla="*/ 2147483647 h 201"/>
              <a:gd name="T2" fmla="*/ 2147483647 w 318"/>
              <a:gd name="T3" fmla="*/ 2147483647 h 201"/>
              <a:gd name="T4" fmla="*/ 2147483647 w 318"/>
              <a:gd name="T5" fmla="*/ 2147483647 h 201"/>
              <a:gd name="T6" fmla="*/ 0 w 318"/>
              <a:gd name="T7" fmla="*/ 2147483647 h 201"/>
              <a:gd name="T8" fmla="*/ 2147483647 w 318"/>
              <a:gd name="T9" fmla="*/ 2147483647 h 201"/>
              <a:gd name="T10" fmla="*/ 2147483647 w 318"/>
              <a:gd name="T11" fmla="*/ 0 h 201"/>
              <a:gd name="T12" fmla="*/ 2147483647 w 318"/>
              <a:gd name="T13" fmla="*/ 2147483647 h 201"/>
              <a:gd name="T14" fmla="*/ 2147483647 w 318"/>
              <a:gd name="T15" fmla="*/ 2147483647 h 201"/>
              <a:gd name="T16" fmla="*/ 2147483647 w 318"/>
              <a:gd name="T17" fmla="*/ 2147483647 h 201"/>
              <a:gd name="T18" fmla="*/ 2147483647 w 318"/>
              <a:gd name="T19" fmla="*/ 2147483647 h 201"/>
              <a:gd name="T20" fmla="*/ 2147483647 w 318"/>
              <a:gd name="T21" fmla="*/ 2147483647 h 201"/>
              <a:gd name="T22" fmla="*/ 2147483647 w 318"/>
              <a:gd name="T23" fmla="*/ 2147483647 h 201"/>
              <a:gd name="T24" fmla="*/ 2147483647 w 318"/>
              <a:gd name="T25" fmla="*/ 2147483647 h 201"/>
              <a:gd name="T26" fmla="*/ 2147483647 w 318"/>
              <a:gd name="T27" fmla="*/ 2147483647 h 201"/>
              <a:gd name="T28" fmla="*/ 2147483647 w 318"/>
              <a:gd name="T29" fmla="*/ 2147483647 h 201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w 318"/>
              <a:gd name="T46" fmla="*/ 0 h 201"/>
              <a:gd name="T47" fmla="*/ 318 w 318"/>
              <a:gd name="T48" fmla="*/ 201 h 201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T45" t="T46" r="T47" b="T48"/>
            <a:pathLst>
              <a:path w="318" h="201">
                <a:moveTo>
                  <a:pt x="143" y="201"/>
                </a:moveTo>
                <a:lnTo>
                  <a:pt x="61" y="150"/>
                </a:lnTo>
                <a:lnTo>
                  <a:pt x="44" y="99"/>
                </a:lnTo>
                <a:lnTo>
                  <a:pt x="0" y="78"/>
                </a:lnTo>
                <a:lnTo>
                  <a:pt x="21" y="34"/>
                </a:lnTo>
                <a:lnTo>
                  <a:pt x="68" y="0"/>
                </a:lnTo>
                <a:lnTo>
                  <a:pt x="95" y="37"/>
                </a:lnTo>
                <a:lnTo>
                  <a:pt x="170" y="28"/>
                </a:lnTo>
                <a:lnTo>
                  <a:pt x="213" y="74"/>
                </a:lnTo>
                <a:lnTo>
                  <a:pt x="318" y="54"/>
                </a:lnTo>
                <a:lnTo>
                  <a:pt x="305" y="127"/>
                </a:lnTo>
                <a:lnTo>
                  <a:pt x="269" y="144"/>
                </a:lnTo>
                <a:lnTo>
                  <a:pt x="239" y="178"/>
                </a:lnTo>
                <a:lnTo>
                  <a:pt x="196" y="159"/>
                </a:lnTo>
                <a:lnTo>
                  <a:pt x="143" y="201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zh-CN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5</xdr:col>
      <xdr:colOff>440178</xdr:colOff>
      <xdr:row>25</xdr:row>
      <xdr:rowOff>142302</xdr:rowOff>
    </xdr:from>
    <xdr:to>
      <xdr:col>9</xdr:col>
      <xdr:colOff>4662</xdr:colOff>
      <xdr:row>31</xdr:row>
      <xdr:rowOff>129995</xdr:rowOff>
    </xdr:to>
    <xdr:grpSp>
      <xdr:nvGrpSpPr>
        <xdr:cNvPr id="2" name="iremap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840478" y="4904802"/>
          <a:ext cx="1993359" cy="1187843"/>
          <a:chOff x="2422948" y="5057621"/>
          <a:chExt cx="2061709" cy="1243737"/>
        </a:xfrm>
        <a:solidFill>
          <a:srgbClr val="1F4E78"/>
        </a:solidFill>
      </xdr:grpSpPr>
      <xdr:sp macro="" textlink="">
        <xdr:nvSpPr>
          <xdr:cNvPr id="265" name="Freeform 66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>
            <a:spLocks/>
          </xdr:cNvSpPr>
        </xdr:nvSpPr>
        <xdr:spPr bwMode="auto">
          <a:xfrm>
            <a:off x="2422948" y="5057621"/>
            <a:ext cx="2061709" cy="1243737"/>
          </a:xfrm>
          <a:custGeom>
            <a:avLst/>
            <a:gdLst>
              <a:gd name="T0" fmla="*/ 2147483647 w 5934"/>
              <a:gd name="T1" fmla="*/ 2147483647 h 3569"/>
              <a:gd name="T2" fmla="*/ 2147483647 w 5934"/>
              <a:gd name="T3" fmla="*/ 2147483647 h 3569"/>
              <a:gd name="T4" fmla="*/ 2147483647 w 5934"/>
              <a:gd name="T5" fmla="*/ 2147483647 h 3569"/>
              <a:gd name="T6" fmla="*/ 2147483647 w 5934"/>
              <a:gd name="T7" fmla="*/ 2147483647 h 3569"/>
              <a:gd name="T8" fmla="*/ 2147483647 w 5934"/>
              <a:gd name="T9" fmla="*/ 2147483647 h 3569"/>
              <a:gd name="T10" fmla="*/ 2147483647 w 5934"/>
              <a:gd name="T11" fmla="*/ 2147483647 h 3569"/>
              <a:gd name="T12" fmla="*/ 2147483647 w 5934"/>
              <a:gd name="T13" fmla="*/ 2147483647 h 3569"/>
              <a:gd name="T14" fmla="*/ 2147483647 w 5934"/>
              <a:gd name="T15" fmla="*/ 2147483647 h 3569"/>
              <a:gd name="T16" fmla="*/ 2147483647 w 5934"/>
              <a:gd name="T17" fmla="*/ 2147483647 h 3569"/>
              <a:gd name="T18" fmla="*/ 2147483647 w 5934"/>
              <a:gd name="T19" fmla="*/ 2147483647 h 3569"/>
              <a:gd name="T20" fmla="*/ 2147483647 w 5934"/>
              <a:gd name="T21" fmla="*/ 2147483647 h 3569"/>
              <a:gd name="T22" fmla="*/ 2147483647 w 5934"/>
              <a:gd name="T23" fmla="*/ 2147483647 h 3569"/>
              <a:gd name="T24" fmla="*/ 2147483647 w 5934"/>
              <a:gd name="T25" fmla="*/ 2147483647 h 3569"/>
              <a:gd name="T26" fmla="*/ 2147483647 w 5934"/>
              <a:gd name="T27" fmla="*/ 2147483647 h 3569"/>
              <a:gd name="T28" fmla="*/ 2147483647 w 5934"/>
              <a:gd name="T29" fmla="*/ 2147483647 h 3569"/>
              <a:gd name="T30" fmla="*/ 2147483647 w 5934"/>
              <a:gd name="T31" fmla="*/ 2147483647 h 3569"/>
              <a:gd name="T32" fmla="*/ 2147483647 w 5934"/>
              <a:gd name="T33" fmla="*/ 2147483647 h 3569"/>
              <a:gd name="T34" fmla="*/ 2147483647 w 5934"/>
              <a:gd name="T35" fmla="*/ 2147483647 h 3569"/>
              <a:gd name="T36" fmla="*/ 2147483647 w 5934"/>
              <a:gd name="T37" fmla="*/ 2147483647 h 3569"/>
              <a:gd name="T38" fmla="*/ 2147483647 w 5934"/>
              <a:gd name="T39" fmla="*/ 2147483647 h 3569"/>
              <a:gd name="T40" fmla="*/ 2147483647 w 5934"/>
              <a:gd name="T41" fmla="*/ 2147483647 h 3569"/>
              <a:gd name="T42" fmla="*/ 2147483647 w 5934"/>
              <a:gd name="T43" fmla="*/ 2147483647 h 3569"/>
              <a:gd name="T44" fmla="*/ 2147483647 w 5934"/>
              <a:gd name="T45" fmla="*/ 2147483647 h 3569"/>
              <a:gd name="T46" fmla="*/ 2147483647 w 5934"/>
              <a:gd name="T47" fmla="*/ 2147483647 h 3569"/>
              <a:gd name="T48" fmla="*/ 2147483647 w 5934"/>
              <a:gd name="T49" fmla="*/ 2147483647 h 3569"/>
              <a:gd name="T50" fmla="*/ 2147483647 w 5934"/>
              <a:gd name="T51" fmla="*/ 2147483647 h 3569"/>
              <a:gd name="T52" fmla="*/ 2147483647 w 5934"/>
              <a:gd name="T53" fmla="*/ 2147483647 h 3569"/>
              <a:gd name="T54" fmla="*/ 2147483647 w 5934"/>
              <a:gd name="T55" fmla="*/ 2147483647 h 3569"/>
              <a:gd name="T56" fmla="*/ 2147483647 w 5934"/>
              <a:gd name="T57" fmla="*/ 2147483647 h 3569"/>
              <a:gd name="T58" fmla="*/ 2147483647 w 5934"/>
              <a:gd name="T59" fmla="*/ 2147483647 h 3569"/>
              <a:gd name="T60" fmla="*/ 2147483647 w 5934"/>
              <a:gd name="T61" fmla="*/ 2147483647 h 3569"/>
              <a:gd name="T62" fmla="*/ 2147483647 w 5934"/>
              <a:gd name="T63" fmla="*/ 2147483647 h 3569"/>
              <a:gd name="T64" fmla="*/ 2147483647 w 5934"/>
              <a:gd name="T65" fmla="*/ 2147483647 h 3569"/>
              <a:gd name="T66" fmla="*/ 2147483647 w 5934"/>
              <a:gd name="T67" fmla="*/ 2147483647 h 3569"/>
              <a:gd name="T68" fmla="*/ 2147483647 w 5934"/>
              <a:gd name="T69" fmla="*/ 2147483647 h 3569"/>
              <a:gd name="T70" fmla="*/ 2147483647 w 5934"/>
              <a:gd name="T71" fmla="*/ 2147483647 h 3569"/>
              <a:gd name="T72" fmla="*/ 2147483647 w 5934"/>
              <a:gd name="T73" fmla="*/ 2147483647 h 3569"/>
              <a:gd name="T74" fmla="*/ 2147483647 w 5934"/>
              <a:gd name="T75" fmla="*/ 2147483647 h 3569"/>
              <a:gd name="T76" fmla="*/ 2147483647 w 5934"/>
              <a:gd name="T77" fmla="*/ 2147483647 h 3569"/>
              <a:gd name="T78" fmla="*/ 2147483647 w 5934"/>
              <a:gd name="T79" fmla="*/ 2147483647 h 3569"/>
              <a:gd name="T80" fmla="*/ 2147483647 w 5934"/>
              <a:gd name="T81" fmla="*/ 2147483647 h 3569"/>
              <a:gd name="T82" fmla="*/ 2147483647 w 5934"/>
              <a:gd name="T83" fmla="*/ 2147483647 h 3569"/>
              <a:gd name="T84" fmla="*/ 2147483647 w 5934"/>
              <a:gd name="T85" fmla="*/ 2147483647 h 3569"/>
              <a:gd name="T86" fmla="*/ 2147483647 w 5934"/>
              <a:gd name="T87" fmla="*/ 2147483647 h 3569"/>
              <a:gd name="T88" fmla="*/ 2147483647 w 5934"/>
              <a:gd name="T89" fmla="*/ 2147483647 h 3569"/>
              <a:gd name="T90" fmla="*/ 2147483647 w 5934"/>
              <a:gd name="T91" fmla="*/ 2147483647 h 3569"/>
              <a:gd name="T92" fmla="*/ 2147483647 w 5934"/>
              <a:gd name="T93" fmla="*/ 2147483647 h 3569"/>
              <a:gd name="T94" fmla="*/ 2147483647 w 5934"/>
              <a:gd name="T95" fmla="*/ 0 h 3569"/>
              <a:gd name="T96" fmla="*/ 2147483647 w 5934"/>
              <a:gd name="T97" fmla="*/ 2147483647 h 3569"/>
              <a:gd name="T98" fmla="*/ 2147483647 w 5934"/>
              <a:gd name="T99" fmla="*/ 2147483647 h 3569"/>
              <a:gd name="T100" fmla="*/ 2147483647 w 5934"/>
              <a:gd name="T101" fmla="*/ 2147483647 h 3569"/>
              <a:gd name="T102" fmla="*/ 2147483647 w 5934"/>
              <a:gd name="T103" fmla="*/ 2147483647 h 3569"/>
              <a:gd name="T104" fmla="*/ 2147483647 w 5934"/>
              <a:gd name="T105" fmla="*/ 2147483647 h 3569"/>
              <a:gd name="T106" fmla="*/ 2147483647 w 5934"/>
              <a:gd name="T107" fmla="*/ 2147483647 h 3569"/>
              <a:gd name="T108" fmla="*/ 2147483647 w 5934"/>
              <a:gd name="T109" fmla="*/ 2147483647 h 3569"/>
              <a:gd name="T110" fmla="*/ 2147483647 w 5934"/>
              <a:gd name="T111" fmla="*/ 2147483647 h 3569"/>
              <a:gd name="T112" fmla="*/ 2147483647 w 5934"/>
              <a:gd name="T113" fmla="*/ 2147483647 h 3569"/>
              <a:gd name="T114" fmla="*/ 2147483647 w 5934"/>
              <a:gd name="T115" fmla="*/ 2147483647 h 3569"/>
              <a:gd name="T116" fmla="*/ 2147483647 w 5934"/>
              <a:gd name="T117" fmla="*/ 2147483647 h 3569"/>
              <a:gd name="T118" fmla="*/ 2147483647 w 5934"/>
              <a:gd name="T119" fmla="*/ 2147483647 h 3569"/>
              <a:gd name="T120" fmla="*/ 2147483647 w 5934"/>
              <a:gd name="T121" fmla="*/ 2147483647 h 3569"/>
              <a:gd name="T122" fmla="*/ 2147483647 w 5934"/>
              <a:gd name="T123" fmla="*/ 2147483647 h 3569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60000 65536"/>
              <a:gd name="T181" fmla="*/ 0 60000 65536"/>
              <a:gd name="T182" fmla="*/ 0 60000 65536"/>
              <a:gd name="T183" fmla="*/ 0 60000 65536"/>
              <a:gd name="T184" fmla="*/ 0 60000 65536"/>
              <a:gd name="T185" fmla="*/ 0 60000 65536"/>
              <a:gd name="T186" fmla="*/ 0 w 5934"/>
              <a:gd name="T187" fmla="*/ 0 h 3569"/>
              <a:gd name="T188" fmla="*/ 4617 w 5934"/>
              <a:gd name="T189" fmla="*/ 2850 h 3569"/>
            </a:gdLst>
            <a:ahLst/>
            <a:cxnLst>
              <a:cxn ang="T124">
                <a:pos x="T0" y="T1"/>
              </a:cxn>
              <a:cxn ang="T125">
                <a:pos x="T2" y="T3"/>
              </a:cxn>
              <a:cxn ang="T126">
                <a:pos x="T4" y="T5"/>
              </a:cxn>
              <a:cxn ang="T127">
                <a:pos x="T6" y="T7"/>
              </a:cxn>
              <a:cxn ang="T128">
                <a:pos x="T8" y="T9"/>
              </a:cxn>
              <a:cxn ang="T129">
                <a:pos x="T10" y="T11"/>
              </a:cxn>
              <a:cxn ang="T130">
                <a:pos x="T12" y="T13"/>
              </a:cxn>
              <a:cxn ang="T131">
                <a:pos x="T14" y="T15"/>
              </a:cxn>
              <a:cxn ang="T132">
                <a:pos x="T16" y="T17"/>
              </a:cxn>
              <a:cxn ang="T133">
                <a:pos x="T18" y="T19"/>
              </a:cxn>
              <a:cxn ang="T134">
                <a:pos x="T20" y="T21"/>
              </a:cxn>
              <a:cxn ang="T135">
                <a:pos x="T22" y="T23"/>
              </a:cxn>
              <a:cxn ang="T136">
                <a:pos x="T24" y="T25"/>
              </a:cxn>
              <a:cxn ang="T137">
                <a:pos x="T26" y="T27"/>
              </a:cxn>
              <a:cxn ang="T138">
                <a:pos x="T28" y="T29"/>
              </a:cxn>
              <a:cxn ang="T139">
                <a:pos x="T30" y="T31"/>
              </a:cxn>
              <a:cxn ang="T140">
                <a:pos x="T32" y="T33"/>
              </a:cxn>
              <a:cxn ang="T141">
                <a:pos x="T34" y="T35"/>
              </a:cxn>
              <a:cxn ang="T142">
                <a:pos x="T36" y="T37"/>
              </a:cxn>
              <a:cxn ang="T143">
                <a:pos x="T38" y="T39"/>
              </a:cxn>
              <a:cxn ang="T144">
                <a:pos x="T40" y="T41"/>
              </a:cxn>
              <a:cxn ang="T145">
                <a:pos x="T42" y="T43"/>
              </a:cxn>
              <a:cxn ang="T146">
                <a:pos x="T44" y="T45"/>
              </a:cxn>
              <a:cxn ang="T147">
                <a:pos x="T46" y="T47"/>
              </a:cxn>
              <a:cxn ang="T148">
                <a:pos x="T48" y="T49"/>
              </a:cxn>
              <a:cxn ang="T149">
                <a:pos x="T50" y="T51"/>
              </a:cxn>
              <a:cxn ang="T150">
                <a:pos x="T52" y="T53"/>
              </a:cxn>
              <a:cxn ang="T151">
                <a:pos x="T54" y="T55"/>
              </a:cxn>
              <a:cxn ang="T152">
                <a:pos x="T56" y="T57"/>
              </a:cxn>
              <a:cxn ang="T153">
                <a:pos x="T58" y="T59"/>
              </a:cxn>
              <a:cxn ang="T154">
                <a:pos x="T60" y="T61"/>
              </a:cxn>
              <a:cxn ang="T155">
                <a:pos x="T62" y="T63"/>
              </a:cxn>
              <a:cxn ang="T156">
                <a:pos x="T64" y="T65"/>
              </a:cxn>
              <a:cxn ang="T157">
                <a:pos x="T66" y="T67"/>
              </a:cxn>
              <a:cxn ang="T158">
                <a:pos x="T68" y="T69"/>
              </a:cxn>
              <a:cxn ang="T159">
                <a:pos x="T70" y="T71"/>
              </a:cxn>
              <a:cxn ang="T160">
                <a:pos x="T72" y="T73"/>
              </a:cxn>
              <a:cxn ang="T161">
                <a:pos x="T74" y="T75"/>
              </a:cxn>
              <a:cxn ang="T162">
                <a:pos x="T76" y="T77"/>
              </a:cxn>
              <a:cxn ang="T163">
                <a:pos x="T78" y="T79"/>
              </a:cxn>
              <a:cxn ang="T164">
                <a:pos x="T80" y="T81"/>
              </a:cxn>
              <a:cxn ang="T165">
                <a:pos x="T82" y="T83"/>
              </a:cxn>
              <a:cxn ang="T166">
                <a:pos x="T84" y="T85"/>
              </a:cxn>
              <a:cxn ang="T167">
                <a:pos x="T86" y="T87"/>
              </a:cxn>
              <a:cxn ang="T168">
                <a:pos x="T88" y="T89"/>
              </a:cxn>
              <a:cxn ang="T169">
                <a:pos x="T90" y="T91"/>
              </a:cxn>
              <a:cxn ang="T170">
                <a:pos x="T92" y="T93"/>
              </a:cxn>
              <a:cxn ang="T171">
                <a:pos x="T94" y="T95"/>
              </a:cxn>
              <a:cxn ang="T172">
                <a:pos x="T96" y="T97"/>
              </a:cxn>
              <a:cxn ang="T173">
                <a:pos x="T98" y="T99"/>
              </a:cxn>
              <a:cxn ang="T174">
                <a:pos x="T100" y="T101"/>
              </a:cxn>
              <a:cxn ang="T175">
                <a:pos x="T102" y="T103"/>
              </a:cxn>
              <a:cxn ang="T176">
                <a:pos x="T104" y="T105"/>
              </a:cxn>
              <a:cxn ang="T177">
                <a:pos x="T106" y="T107"/>
              </a:cxn>
              <a:cxn ang="T178">
                <a:pos x="T108" y="T109"/>
              </a:cxn>
              <a:cxn ang="T179">
                <a:pos x="T110" y="T111"/>
              </a:cxn>
              <a:cxn ang="T180">
                <a:pos x="T112" y="T113"/>
              </a:cxn>
              <a:cxn ang="T181">
                <a:pos x="T114" y="T115"/>
              </a:cxn>
              <a:cxn ang="T182">
                <a:pos x="T116" y="T117"/>
              </a:cxn>
              <a:cxn ang="T183">
                <a:pos x="T118" y="T119"/>
              </a:cxn>
              <a:cxn ang="T184">
                <a:pos x="T120" y="T121"/>
              </a:cxn>
              <a:cxn ang="T185">
                <a:pos x="T122" y="T123"/>
              </a:cxn>
            </a:cxnLst>
            <a:rect l="T186" t="T187" r="T188" b="T189"/>
            <a:pathLst>
              <a:path w="5934" h="3569">
                <a:moveTo>
                  <a:pt x="834" y="2458"/>
                </a:moveTo>
                <a:lnTo>
                  <a:pt x="740" y="2442"/>
                </a:lnTo>
                <a:lnTo>
                  <a:pt x="725" y="2510"/>
                </a:lnTo>
                <a:lnTo>
                  <a:pt x="679" y="2540"/>
                </a:lnTo>
                <a:lnTo>
                  <a:pt x="578" y="2562"/>
                </a:lnTo>
                <a:lnTo>
                  <a:pt x="625" y="2637"/>
                </a:lnTo>
                <a:lnTo>
                  <a:pt x="655" y="2675"/>
                </a:lnTo>
                <a:lnTo>
                  <a:pt x="625" y="2727"/>
                </a:lnTo>
                <a:lnTo>
                  <a:pt x="548" y="2742"/>
                </a:lnTo>
                <a:lnTo>
                  <a:pt x="455" y="2712"/>
                </a:lnTo>
                <a:lnTo>
                  <a:pt x="355" y="2682"/>
                </a:lnTo>
                <a:lnTo>
                  <a:pt x="224" y="2697"/>
                </a:lnTo>
                <a:lnTo>
                  <a:pt x="224" y="2788"/>
                </a:lnTo>
                <a:lnTo>
                  <a:pt x="262" y="2863"/>
                </a:lnTo>
                <a:lnTo>
                  <a:pt x="200" y="2885"/>
                </a:lnTo>
                <a:lnTo>
                  <a:pt x="123" y="2938"/>
                </a:lnTo>
                <a:lnTo>
                  <a:pt x="46" y="2998"/>
                </a:lnTo>
                <a:lnTo>
                  <a:pt x="0" y="3043"/>
                </a:lnTo>
                <a:lnTo>
                  <a:pt x="39" y="3081"/>
                </a:lnTo>
                <a:lnTo>
                  <a:pt x="100" y="3081"/>
                </a:lnTo>
                <a:lnTo>
                  <a:pt x="208" y="3066"/>
                </a:lnTo>
                <a:lnTo>
                  <a:pt x="262" y="3028"/>
                </a:lnTo>
                <a:lnTo>
                  <a:pt x="332" y="2983"/>
                </a:lnTo>
                <a:lnTo>
                  <a:pt x="440" y="2968"/>
                </a:lnTo>
                <a:lnTo>
                  <a:pt x="524" y="2960"/>
                </a:lnTo>
                <a:lnTo>
                  <a:pt x="609" y="2960"/>
                </a:lnTo>
                <a:lnTo>
                  <a:pt x="679" y="2960"/>
                </a:lnTo>
                <a:lnTo>
                  <a:pt x="846" y="2999"/>
                </a:lnTo>
                <a:lnTo>
                  <a:pt x="964" y="2908"/>
                </a:lnTo>
                <a:lnTo>
                  <a:pt x="1035" y="2828"/>
                </a:lnTo>
                <a:lnTo>
                  <a:pt x="1117" y="2783"/>
                </a:lnTo>
                <a:lnTo>
                  <a:pt x="1211" y="2725"/>
                </a:lnTo>
                <a:lnTo>
                  <a:pt x="1316" y="2725"/>
                </a:lnTo>
                <a:lnTo>
                  <a:pt x="1421" y="2691"/>
                </a:lnTo>
                <a:lnTo>
                  <a:pt x="1528" y="2634"/>
                </a:lnTo>
                <a:lnTo>
                  <a:pt x="1589" y="2603"/>
                </a:lnTo>
                <a:lnTo>
                  <a:pt x="1650" y="2570"/>
                </a:lnTo>
                <a:lnTo>
                  <a:pt x="1709" y="2571"/>
                </a:lnTo>
                <a:lnTo>
                  <a:pt x="1766" y="2667"/>
                </a:lnTo>
                <a:lnTo>
                  <a:pt x="1851" y="2727"/>
                </a:lnTo>
                <a:lnTo>
                  <a:pt x="1892" y="2771"/>
                </a:lnTo>
                <a:lnTo>
                  <a:pt x="1889" y="2833"/>
                </a:lnTo>
                <a:lnTo>
                  <a:pt x="1812" y="2863"/>
                </a:lnTo>
                <a:lnTo>
                  <a:pt x="1720" y="2900"/>
                </a:lnTo>
                <a:lnTo>
                  <a:pt x="1635" y="2915"/>
                </a:lnTo>
                <a:lnTo>
                  <a:pt x="1535" y="2923"/>
                </a:lnTo>
                <a:lnTo>
                  <a:pt x="1421" y="2954"/>
                </a:lnTo>
                <a:lnTo>
                  <a:pt x="1280" y="3036"/>
                </a:lnTo>
                <a:lnTo>
                  <a:pt x="1180" y="3066"/>
                </a:lnTo>
                <a:lnTo>
                  <a:pt x="1103" y="3081"/>
                </a:lnTo>
                <a:lnTo>
                  <a:pt x="995" y="3096"/>
                </a:lnTo>
                <a:lnTo>
                  <a:pt x="910" y="3133"/>
                </a:lnTo>
                <a:lnTo>
                  <a:pt x="871" y="3201"/>
                </a:lnTo>
                <a:lnTo>
                  <a:pt x="925" y="3253"/>
                </a:lnTo>
                <a:lnTo>
                  <a:pt x="979" y="3291"/>
                </a:lnTo>
                <a:lnTo>
                  <a:pt x="1080" y="3238"/>
                </a:lnTo>
                <a:lnTo>
                  <a:pt x="1226" y="3186"/>
                </a:lnTo>
                <a:lnTo>
                  <a:pt x="1357" y="3133"/>
                </a:lnTo>
                <a:lnTo>
                  <a:pt x="1450" y="3088"/>
                </a:lnTo>
                <a:lnTo>
                  <a:pt x="1511" y="3058"/>
                </a:lnTo>
                <a:lnTo>
                  <a:pt x="1573" y="3058"/>
                </a:lnTo>
                <a:lnTo>
                  <a:pt x="1627" y="3111"/>
                </a:lnTo>
                <a:lnTo>
                  <a:pt x="1589" y="3193"/>
                </a:lnTo>
                <a:lnTo>
                  <a:pt x="1488" y="3246"/>
                </a:lnTo>
                <a:lnTo>
                  <a:pt x="1380" y="3276"/>
                </a:lnTo>
                <a:lnTo>
                  <a:pt x="1265" y="3283"/>
                </a:lnTo>
                <a:lnTo>
                  <a:pt x="1164" y="3381"/>
                </a:lnTo>
                <a:lnTo>
                  <a:pt x="1080" y="3426"/>
                </a:lnTo>
                <a:lnTo>
                  <a:pt x="987" y="3479"/>
                </a:lnTo>
                <a:lnTo>
                  <a:pt x="933" y="3546"/>
                </a:lnTo>
                <a:lnTo>
                  <a:pt x="1026" y="3554"/>
                </a:lnTo>
                <a:lnTo>
                  <a:pt x="1195" y="3569"/>
                </a:lnTo>
                <a:lnTo>
                  <a:pt x="1265" y="3531"/>
                </a:lnTo>
                <a:lnTo>
                  <a:pt x="1288" y="3471"/>
                </a:lnTo>
                <a:lnTo>
                  <a:pt x="1357" y="3434"/>
                </a:lnTo>
                <a:lnTo>
                  <a:pt x="1481" y="3434"/>
                </a:lnTo>
                <a:lnTo>
                  <a:pt x="1589" y="3419"/>
                </a:lnTo>
                <a:lnTo>
                  <a:pt x="1643" y="3381"/>
                </a:lnTo>
                <a:lnTo>
                  <a:pt x="1735" y="3411"/>
                </a:lnTo>
                <a:lnTo>
                  <a:pt x="1812" y="3381"/>
                </a:lnTo>
                <a:lnTo>
                  <a:pt x="1851" y="3321"/>
                </a:lnTo>
                <a:lnTo>
                  <a:pt x="1920" y="3291"/>
                </a:lnTo>
                <a:lnTo>
                  <a:pt x="1982" y="3351"/>
                </a:lnTo>
                <a:lnTo>
                  <a:pt x="1997" y="3426"/>
                </a:lnTo>
                <a:lnTo>
                  <a:pt x="2067" y="3434"/>
                </a:lnTo>
                <a:lnTo>
                  <a:pt x="2128" y="3434"/>
                </a:lnTo>
                <a:lnTo>
                  <a:pt x="2136" y="3494"/>
                </a:lnTo>
                <a:lnTo>
                  <a:pt x="2167" y="3539"/>
                </a:lnTo>
                <a:lnTo>
                  <a:pt x="2252" y="3524"/>
                </a:lnTo>
                <a:lnTo>
                  <a:pt x="2351" y="3480"/>
                </a:lnTo>
                <a:lnTo>
                  <a:pt x="2445" y="3526"/>
                </a:lnTo>
                <a:lnTo>
                  <a:pt x="2502" y="3493"/>
                </a:lnTo>
                <a:lnTo>
                  <a:pt x="2550" y="3435"/>
                </a:lnTo>
                <a:lnTo>
                  <a:pt x="2562" y="3400"/>
                </a:lnTo>
                <a:lnTo>
                  <a:pt x="2609" y="3344"/>
                </a:lnTo>
                <a:lnTo>
                  <a:pt x="2644" y="3286"/>
                </a:lnTo>
                <a:lnTo>
                  <a:pt x="2680" y="3240"/>
                </a:lnTo>
                <a:lnTo>
                  <a:pt x="2762" y="3240"/>
                </a:lnTo>
                <a:lnTo>
                  <a:pt x="2831" y="3263"/>
                </a:lnTo>
                <a:lnTo>
                  <a:pt x="2902" y="3252"/>
                </a:lnTo>
                <a:lnTo>
                  <a:pt x="2973" y="3275"/>
                </a:lnTo>
                <a:lnTo>
                  <a:pt x="3020" y="3228"/>
                </a:lnTo>
                <a:lnTo>
                  <a:pt x="3103" y="3252"/>
                </a:lnTo>
                <a:lnTo>
                  <a:pt x="3231" y="3297"/>
                </a:lnTo>
                <a:lnTo>
                  <a:pt x="3302" y="3240"/>
                </a:lnTo>
                <a:lnTo>
                  <a:pt x="3361" y="3160"/>
                </a:lnTo>
                <a:lnTo>
                  <a:pt x="3384" y="3103"/>
                </a:lnTo>
                <a:lnTo>
                  <a:pt x="3432" y="3057"/>
                </a:lnTo>
                <a:lnTo>
                  <a:pt x="3537" y="3057"/>
                </a:lnTo>
                <a:lnTo>
                  <a:pt x="3608" y="3068"/>
                </a:lnTo>
                <a:lnTo>
                  <a:pt x="3654" y="3103"/>
                </a:lnTo>
                <a:lnTo>
                  <a:pt x="3713" y="3137"/>
                </a:lnTo>
                <a:lnTo>
                  <a:pt x="3772" y="3195"/>
                </a:lnTo>
                <a:lnTo>
                  <a:pt x="3843" y="3172"/>
                </a:lnTo>
                <a:lnTo>
                  <a:pt x="3878" y="3103"/>
                </a:lnTo>
                <a:lnTo>
                  <a:pt x="3818" y="3012"/>
                </a:lnTo>
                <a:lnTo>
                  <a:pt x="3772" y="2965"/>
                </a:lnTo>
                <a:lnTo>
                  <a:pt x="3772" y="2932"/>
                </a:lnTo>
                <a:lnTo>
                  <a:pt x="3818" y="2897"/>
                </a:lnTo>
                <a:lnTo>
                  <a:pt x="3878" y="2874"/>
                </a:lnTo>
                <a:lnTo>
                  <a:pt x="3948" y="2885"/>
                </a:lnTo>
                <a:lnTo>
                  <a:pt x="4042" y="2908"/>
                </a:lnTo>
                <a:lnTo>
                  <a:pt x="4136" y="2988"/>
                </a:lnTo>
                <a:lnTo>
                  <a:pt x="4254" y="3034"/>
                </a:lnTo>
                <a:lnTo>
                  <a:pt x="4300" y="2977"/>
                </a:lnTo>
                <a:lnTo>
                  <a:pt x="4348" y="2908"/>
                </a:lnTo>
                <a:lnTo>
                  <a:pt x="4336" y="2839"/>
                </a:lnTo>
                <a:lnTo>
                  <a:pt x="4348" y="2783"/>
                </a:lnTo>
                <a:lnTo>
                  <a:pt x="4383" y="2736"/>
                </a:lnTo>
                <a:lnTo>
                  <a:pt x="4489" y="2714"/>
                </a:lnTo>
                <a:lnTo>
                  <a:pt x="4606" y="2667"/>
                </a:lnTo>
                <a:lnTo>
                  <a:pt x="4712" y="2622"/>
                </a:lnTo>
                <a:lnTo>
                  <a:pt x="4818" y="2576"/>
                </a:lnTo>
                <a:lnTo>
                  <a:pt x="4865" y="2485"/>
                </a:lnTo>
                <a:lnTo>
                  <a:pt x="4876" y="2416"/>
                </a:lnTo>
                <a:lnTo>
                  <a:pt x="4818" y="2324"/>
                </a:lnTo>
                <a:lnTo>
                  <a:pt x="4830" y="2278"/>
                </a:lnTo>
                <a:lnTo>
                  <a:pt x="4901" y="2222"/>
                </a:lnTo>
                <a:lnTo>
                  <a:pt x="4876" y="2175"/>
                </a:lnTo>
                <a:lnTo>
                  <a:pt x="4830" y="2084"/>
                </a:lnTo>
                <a:lnTo>
                  <a:pt x="4804" y="2045"/>
                </a:lnTo>
                <a:lnTo>
                  <a:pt x="4734" y="2026"/>
                </a:lnTo>
                <a:lnTo>
                  <a:pt x="4650" y="2063"/>
                </a:lnTo>
                <a:lnTo>
                  <a:pt x="4578" y="2047"/>
                </a:lnTo>
                <a:lnTo>
                  <a:pt x="4597" y="1955"/>
                </a:lnTo>
                <a:lnTo>
                  <a:pt x="4663" y="1903"/>
                </a:lnTo>
                <a:lnTo>
                  <a:pt x="4701" y="1840"/>
                </a:lnTo>
                <a:lnTo>
                  <a:pt x="4786" y="1877"/>
                </a:lnTo>
                <a:lnTo>
                  <a:pt x="4860" y="1900"/>
                </a:lnTo>
                <a:lnTo>
                  <a:pt x="4899" y="1997"/>
                </a:lnTo>
                <a:lnTo>
                  <a:pt x="5041" y="1992"/>
                </a:lnTo>
                <a:lnTo>
                  <a:pt x="5100" y="2037"/>
                </a:lnTo>
                <a:lnTo>
                  <a:pt x="5135" y="2118"/>
                </a:lnTo>
                <a:lnTo>
                  <a:pt x="5111" y="2175"/>
                </a:lnTo>
                <a:lnTo>
                  <a:pt x="5052" y="2244"/>
                </a:lnTo>
                <a:lnTo>
                  <a:pt x="4994" y="2267"/>
                </a:lnTo>
                <a:lnTo>
                  <a:pt x="5052" y="2324"/>
                </a:lnTo>
                <a:lnTo>
                  <a:pt x="5147" y="2382"/>
                </a:lnTo>
                <a:lnTo>
                  <a:pt x="5253" y="2382"/>
                </a:lnTo>
                <a:lnTo>
                  <a:pt x="5417" y="2347"/>
                </a:lnTo>
                <a:lnTo>
                  <a:pt x="5500" y="2278"/>
                </a:lnTo>
                <a:lnTo>
                  <a:pt x="5605" y="2210"/>
                </a:lnTo>
                <a:lnTo>
                  <a:pt x="5687" y="2106"/>
                </a:lnTo>
                <a:lnTo>
                  <a:pt x="5793" y="2061"/>
                </a:lnTo>
                <a:lnTo>
                  <a:pt x="5868" y="2029"/>
                </a:lnTo>
                <a:lnTo>
                  <a:pt x="5934" y="1992"/>
                </a:lnTo>
                <a:lnTo>
                  <a:pt x="5876" y="1961"/>
                </a:lnTo>
                <a:lnTo>
                  <a:pt x="5845" y="1901"/>
                </a:lnTo>
                <a:lnTo>
                  <a:pt x="5899" y="1863"/>
                </a:lnTo>
                <a:lnTo>
                  <a:pt x="5934" y="1763"/>
                </a:lnTo>
                <a:lnTo>
                  <a:pt x="5907" y="1663"/>
                </a:lnTo>
                <a:lnTo>
                  <a:pt x="5817" y="1580"/>
                </a:lnTo>
                <a:lnTo>
                  <a:pt x="5735" y="1512"/>
                </a:lnTo>
                <a:lnTo>
                  <a:pt x="5664" y="1409"/>
                </a:lnTo>
                <a:lnTo>
                  <a:pt x="5605" y="1305"/>
                </a:lnTo>
                <a:lnTo>
                  <a:pt x="5534" y="1249"/>
                </a:lnTo>
                <a:lnTo>
                  <a:pt x="5429" y="1180"/>
                </a:lnTo>
                <a:lnTo>
                  <a:pt x="5347" y="1076"/>
                </a:lnTo>
                <a:lnTo>
                  <a:pt x="5241" y="1008"/>
                </a:lnTo>
                <a:lnTo>
                  <a:pt x="5194" y="893"/>
                </a:lnTo>
                <a:lnTo>
                  <a:pt x="5300" y="733"/>
                </a:lnTo>
                <a:lnTo>
                  <a:pt x="5182" y="676"/>
                </a:lnTo>
                <a:lnTo>
                  <a:pt x="5144" y="594"/>
                </a:lnTo>
                <a:lnTo>
                  <a:pt x="5151" y="511"/>
                </a:lnTo>
                <a:lnTo>
                  <a:pt x="5174" y="421"/>
                </a:lnTo>
                <a:lnTo>
                  <a:pt x="5144" y="353"/>
                </a:lnTo>
                <a:lnTo>
                  <a:pt x="5090" y="361"/>
                </a:lnTo>
                <a:lnTo>
                  <a:pt x="4966" y="338"/>
                </a:lnTo>
                <a:lnTo>
                  <a:pt x="4835" y="331"/>
                </a:lnTo>
                <a:lnTo>
                  <a:pt x="4681" y="323"/>
                </a:lnTo>
                <a:lnTo>
                  <a:pt x="4596" y="368"/>
                </a:lnTo>
                <a:lnTo>
                  <a:pt x="4457" y="421"/>
                </a:lnTo>
                <a:lnTo>
                  <a:pt x="4318" y="436"/>
                </a:lnTo>
                <a:lnTo>
                  <a:pt x="4230" y="412"/>
                </a:lnTo>
                <a:lnTo>
                  <a:pt x="4141" y="331"/>
                </a:lnTo>
                <a:lnTo>
                  <a:pt x="4064" y="278"/>
                </a:lnTo>
                <a:lnTo>
                  <a:pt x="3995" y="173"/>
                </a:lnTo>
                <a:lnTo>
                  <a:pt x="3910" y="105"/>
                </a:lnTo>
                <a:lnTo>
                  <a:pt x="3784" y="34"/>
                </a:lnTo>
                <a:lnTo>
                  <a:pt x="3631" y="0"/>
                </a:lnTo>
                <a:lnTo>
                  <a:pt x="3560" y="69"/>
                </a:lnTo>
                <a:lnTo>
                  <a:pt x="3432" y="103"/>
                </a:lnTo>
                <a:lnTo>
                  <a:pt x="3432" y="183"/>
                </a:lnTo>
                <a:lnTo>
                  <a:pt x="3361" y="240"/>
                </a:lnTo>
                <a:lnTo>
                  <a:pt x="3290" y="298"/>
                </a:lnTo>
                <a:lnTo>
                  <a:pt x="3185" y="298"/>
                </a:lnTo>
                <a:lnTo>
                  <a:pt x="3160" y="240"/>
                </a:lnTo>
                <a:lnTo>
                  <a:pt x="3091" y="229"/>
                </a:lnTo>
                <a:lnTo>
                  <a:pt x="2984" y="207"/>
                </a:lnTo>
                <a:lnTo>
                  <a:pt x="2891" y="229"/>
                </a:lnTo>
                <a:lnTo>
                  <a:pt x="2797" y="218"/>
                </a:lnTo>
                <a:lnTo>
                  <a:pt x="2691" y="183"/>
                </a:lnTo>
                <a:lnTo>
                  <a:pt x="2621" y="240"/>
                </a:lnTo>
                <a:lnTo>
                  <a:pt x="2526" y="299"/>
                </a:lnTo>
                <a:lnTo>
                  <a:pt x="2514" y="406"/>
                </a:lnTo>
                <a:lnTo>
                  <a:pt x="2475" y="496"/>
                </a:lnTo>
                <a:lnTo>
                  <a:pt x="2391" y="564"/>
                </a:lnTo>
                <a:lnTo>
                  <a:pt x="2313" y="624"/>
                </a:lnTo>
                <a:lnTo>
                  <a:pt x="2367" y="721"/>
                </a:lnTo>
                <a:lnTo>
                  <a:pt x="2445" y="819"/>
                </a:lnTo>
                <a:lnTo>
                  <a:pt x="2491" y="939"/>
                </a:lnTo>
                <a:lnTo>
                  <a:pt x="2506" y="1074"/>
                </a:lnTo>
                <a:lnTo>
                  <a:pt x="2506" y="1180"/>
                </a:lnTo>
                <a:lnTo>
                  <a:pt x="2522" y="1307"/>
                </a:lnTo>
                <a:lnTo>
                  <a:pt x="2506" y="1405"/>
                </a:lnTo>
                <a:lnTo>
                  <a:pt x="2553" y="1458"/>
                </a:lnTo>
                <a:lnTo>
                  <a:pt x="2591" y="1548"/>
                </a:lnTo>
                <a:lnTo>
                  <a:pt x="2545" y="1593"/>
                </a:lnTo>
                <a:lnTo>
                  <a:pt x="2475" y="1630"/>
                </a:lnTo>
                <a:lnTo>
                  <a:pt x="2391" y="1661"/>
                </a:lnTo>
                <a:lnTo>
                  <a:pt x="2313" y="1743"/>
                </a:lnTo>
                <a:lnTo>
                  <a:pt x="2298" y="1893"/>
                </a:lnTo>
                <a:lnTo>
                  <a:pt x="2298" y="2044"/>
                </a:lnTo>
                <a:lnTo>
                  <a:pt x="2259" y="2126"/>
                </a:lnTo>
                <a:lnTo>
                  <a:pt x="2175" y="2134"/>
                </a:lnTo>
                <a:lnTo>
                  <a:pt x="2105" y="2134"/>
                </a:lnTo>
                <a:lnTo>
                  <a:pt x="2028" y="2126"/>
                </a:lnTo>
                <a:lnTo>
                  <a:pt x="1959" y="2186"/>
                </a:lnTo>
                <a:lnTo>
                  <a:pt x="1897" y="2284"/>
                </a:lnTo>
                <a:lnTo>
                  <a:pt x="1828" y="2322"/>
                </a:lnTo>
                <a:lnTo>
                  <a:pt x="1751" y="2352"/>
                </a:lnTo>
                <a:lnTo>
                  <a:pt x="1697" y="2359"/>
                </a:lnTo>
                <a:lnTo>
                  <a:pt x="1627" y="2412"/>
                </a:lnTo>
                <a:lnTo>
                  <a:pt x="1573" y="2412"/>
                </a:lnTo>
                <a:lnTo>
                  <a:pt x="1504" y="2404"/>
                </a:lnTo>
                <a:lnTo>
                  <a:pt x="1365" y="2389"/>
                </a:lnTo>
                <a:lnTo>
                  <a:pt x="1319" y="2472"/>
                </a:lnTo>
                <a:lnTo>
                  <a:pt x="1218" y="2555"/>
                </a:lnTo>
                <a:lnTo>
                  <a:pt x="1164" y="2585"/>
                </a:lnTo>
                <a:lnTo>
                  <a:pt x="1080" y="2630"/>
                </a:lnTo>
                <a:lnTo>
                  <a:pt x="987" y="2667"/>
                </a:lnTo>
                <a:lnTo>
                  <a:pt x="918" y="2705"/>
                </a:lnTo>
                <a:lnTo>
                  <a:pt x="895" y="2630"/>
                </a:lnTo>
                <a:lnTo>
                  <a:pt x="887" y="2555"/>
                </a:lnTo>
                <a:lnTo>
                  <a:pt x="895" y="2472"/>
                </a:lnTo>
                <a:lnTo>
                  <a:pt x="834" y="2458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zh-CN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00" name="Freeform 51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SpPr>
            <a:spLocks/>
          </xdr:cNvSpPr>
        </xdr:nvSpPr>
        <xdr:spPr bwMode="auto">
          <a:xfrm>
            <a:off x="4012835" y="5697818"/>
            <a:ext cx="112831" cy="83107"/>
          </a:xfrm>
          <a:custGeom>
            <a:avLst/>
            <a:gdLst>
              <a:gd name="T0" fmla="*/ 2147483647 w 325"/>
              <a:gd name="T1" fmla="*/ 2147483647 h 241"/>
              <a:gd name="T2" fmla="*/ 2147483647 w 325"/>
              <a:gd name="T3" fmla="*/ 2147483647 h 241"/>
              <a:gd name="T4" fmla="*/ 0 w 325"/>
              <a:gd name="T5" fmla="*/ 2147483647 h 241"/>
              <a:gd name="T6" fmla="*/ 2147483647 w 325"/>
              <a:gd name="T7" fmla="*/ 2147483647 h 241"/>
              <a:gd name="T8" fmla="*/ 2147483647 w 325"/>
              <a:gd name="T9" fmla="*/ 2147483647 h 241"/>
              <a:gd name="T10" fmla="*/ 2147483647 w 325"/>
              <a:gd name="T11" fmla="*/ 0 h 241"/>
              <a:gd name="T12" fmla="*/ 2147483647 w 325"/>
              <a:gd name="T13" fmla="*/ 2147483647 h 241"/>
              <a:gd name="T14" fmla="*/ 2147483647 w 325"/>
              <a:gd name="T15" fmla="*/ 2147483647 h 241"/>
              <a:gd name="T16" fmla="*/ 2147483647 w 325"/>
              <a:gd name="T17" fmla="*/ 2147483647 h 241"/>
              <a:gd name="T18" fmla="*/ 2147483647 w 325"/>
              <a:gd name="T19" fmla="*/ 2147483647 h 241"/>
              <a:gd name="T20" fmla="*/ 2147483647 w 325"/>
              <a:gd name="T21" fmla="*/ 2147483647 h 241"/>
              <a:gd name="T22" fmla="*/ 2147483647 w 325"/>
              <a:gd name="T23" fmla="*/ 2147483647 h 241"/>
              <a:gd name="T24" fmla="*/ 2147483647 w 325"/>
              <a:gd name="T25" fmla="*/ 2147483647 h 241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w 325"/>
              <a:gd name="T40" fmla="*/ 0 h 241"/>
              <a:gd name="T41" fmla="*/ 325 w 325"/>
              <a:gd name="T42" fmla="*/ 241 h 241"/>
            </a:gdLst>
            <a:ahLst/>
            <a:cxnLst>
              <a:cxn ang="T26">
                <a:pos x="T0" y="T1"/>
              </a:cxn>
              <a:cxn ang="T27">
                <a:pos x="T2" y="T3"/>
              </a:cxn>
              <a:cxn ang="T28">
                <a:pos x="T4" y="T5"/>
              </a:cxn>
              <a:cxn ang="T29">
                <a:pos x="T6" y="T7"/>
              </a:cxn>
              <a:cxn ang="T30">
                <a:pos x="T8" y="T9"/>
              </a:cxn>
              <a:cxn ang="T31">
                <a:pos x="T10" y="T11"/>
              </a:cxn>
              <a:cxn ang="T32">
                <a:pos x="T12" y="T13"/>
              </a:cxn>
              <a:cxn ang="T33">
                <a:pos x="T14" y="T15"/>
              </a:cxn>
              <a:cxn ang="T34">
                <a:pos x="T16" y="T17"/>
              </a:cxn>
              <a:cxn ang="T35">
                <a:pos x="T18" y="T19"/>
              </a:cxn>
              <a:cxn ang="T36">
                <a:pos x="T20" y="T21"/>
              </a:cxn>
              <a:cxn ang="T37">
                <a:pos x="T22" y="T23"/>
              </a:cxn>
              <a:cxn ang="T38">
                <a:pos x="T24" y="T25"/>
              </a:cxn>
            </a:cxnLst>
            <a:rect l="T39" t="T40" r="T41" b="T42"/>
            <a:pathLst>
              <a:path w="325" h="241">
                <a:moveTo>
                  <a:pt x="159" y="189"/>
                </a:moveTo>
                <a:lnTo>
                  <a:pt x="75" y="222"/>
                </a:lnTo>
                <a:lnTo>
                  <a:pt x="0" y="210"/>
                </a:lnTo>
                <a:lnTo>
                  <a:pt x="25" y="115"/>
                </a:lnTo>
                <a:lnTo>
                  <a:pt x="90" y="64"/>
                </a:lnTo>
                <a:lnTo>
                  <a:pt x="129" y="0"/>
                </a:lnTo>
                <a:lnTo>
                  <a:pt x="211" y="38"/>
                </a:lnTo>
                <a:lnTo>
                  <a:pt x="283" y="60"/>
                </a:lnTo>
                <a:lnTo>
                  <a:pt x="325" y="158"/>
                </a:lnTo>
                <a:lnTo>
                  <a:pt x="259" y="167"/>
                </a:lnTo>
                <a:lnTo>
                  <a:pt x="251" y="241"/>
                </a:lnTo>
                <a:lnTo>
                  <a:pt x="232" y="206"/>
                </a:lnTo>
                <a:lnTo>
                  <a:pt x="159" y="189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zh-CN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9</xdr:col>
      <xdr:colOff>638851</xdr:colOff>
      <xdr:row>22</xdr:row>
      <xdr:rowOff>11843</xdr:rowOff>
    </xdr:from>
    <xdr:to>
      <xdr:col>10</xdr:col>
      <xdr:colOff>180732</xdr:colOff>
      <xdr:row>25</xdr:row>
      <xdr:rowOff>25453</xdr:rowOff>
    </xdr:to>
    <xdr:sp macro="" textlink="">
      <xdr:nvSpPr>
        <xdr:cNvPr id="301" name="iremap3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/>
        </xdr:cNvSpPr>
      </xdr:nvSpPr>
      <xdr:spPr bwMode="auto">
        <a:xfrm>
          <a:off x="5468026" y="4174268"/>
          <a:ext cx="503906" cy="613685"/>
        </a:xfrm>
        <a:custGeom>
          <a:avLst/>
          <a:gdLst>
            <a:gd name="T0" fmla="*/ 95 w 1473"/>
            <a:gd name="T1" fmla="*/ 583 h 1843"/>
            <a:gd name="T2" fmla="*/ 23 w 1473"/>
            <a:gd name="T3" fmla="*/ 772 h 1843"/>
            <a:gd name="T4" fmla="*/ 192 w 1473"/>
            <a:gd name="T5" fmla="*/ 963 h 1843"/>
            <a:gd name="T6" fmla="*/ 245 w 1473"/>
            <a:gd name="T7" fmla="*/ 1099 h 1843"/>
            <a:gd name="T8" fmla="*/ 276 w 1473"/>
            <a:gd name="T9" fmla="*/ 1225 h 1843"/>
            <a:gd name="T10" fmla="*/ 399 w 1473"/>
            <a:gd name="T11" fmla="*/ 1341 h 1843"/>
            <a:gd name="T12" fmla="*/ 470 w 1473"/>
            <a:gd name="T13" fmla="*/ 1533 h 1843"/>
            <a:gd name="T14" fmla="*/ 389 w 1473"/>
            <a:gd name="T15" fmla="*/ 1684 h 1843"/>
            <a:gd name="T16" fmla="*/ 461 w 1473"/>
            <a:gd name="T17" fmla="*/ 1843 h 1843"/>
            <a:gd name="T18" fmla="*/ 674 w 1473"/>
            <a:gd name="T19" fmla="*/ 1650 h 1843"/>
            <a:gd name="T20" fmla="*/ 858 w 1473"/>
            <a:gd name="T21" fmla="*/ 1534 h 1843"/>
            <a:gd name="T22" fmla="*/ 828 w 1473"/>
            <a:gd name="T23" fmla="*/ 1375 h 1843"/>
            <a:gd name="T24" fmla="*/ 891 w 1473"/>
            <a:gd name="T25" fmla="*/ 1212 h 1843"/>
            <a:gd name="T26" fmla="*/ 1047 w 1473"/>
            <a:gd name="T27" fmla="*/ 1164 h 1843"/>
            <a:gd name="T28" fmla="*/ 1191 w 1473"/>
            <a:gd name="T29" fmla="*/ 1116 h 1843"/>
            <a:gd name="T30" fmla="*/ 1151 w 1473"/>
            <a:gd name="T31" fmla="*/ 1002 h 1843"/>
            <a:gd name="T32" fmla="*/ 1253 w 1473"/>
            <a:gd name="T33" fmla="*/ 886 h 1843"/>
            <a:gd name="T34" fmla="*/ 1253 w 1473"/>
            <a:gd name="T35" fmla="*/ 745 h 1843"/>
            <a:gd name="T36" fmla="*/ 1161 w 1473"/>
            <a:gd name="T37" fmla="*/ 634 h 1843"/>
            <a:gd name="T38" fmla="*/ 1160 w 1473"/>
            <a:gd name="T39" fmla="*/ 508 h 1843"/>
            <a:gd name="T40" fmla="*/ 1292 w 1473"/>
            <a:gd name="T41" fmla="*/ 415 h 1843"/>
            <a:gd name="T42" fmla="*/ 1455 w 1473"/>
            <a:gd name="T43" fmla="*/ 417 h 1843"/>
            <a:gd name="T44" fmla="*/ 1464 w 1473"/>
            <a:gd name="T45" fmla="*/ 303 h 1843"/>
            <a:gd name="T46" fmla="*/ 1443 w 1473"/>
            <a:gd name="T47" fmla="*/ 93 h 1843"/>
            <a:gd name="T48" fmla="*/ 1283 w 1473"/>
            <a:gd name="T49" fmla="*/ 144 h 1843"/>
            <a:gd name="T50" fmla="*/ 1182 w 1473"/>
            <a:gd name="T51" fmla="*/ 45 h 1843"/>
            <a:gd name="T52" fmla="*/ 1023 w 1473"/>
            <a:gd name="T53" fmla="*/ 42 h 1843"/>
            <a:gd name="T54" fmla="*/ 905 w 1473"/>
            <a:gd name="T55" fmla="*/ 27 h 1843"/>
            <a:gd name="T56" fmla="*/ 840 w 1473"/>
            <a:gd name="T57" fmla="*/ 99 h 1843"/>
            <a:gd name="T58" fmla="*/ 698 w 1473"/>
            <a:gd name="T59" fmla="*/ 198 h 1843"/>
            <a:gd name="T60" fmla="*/ 530 w 1473"/>
            <a:gd name="T61" fmla="*/ 252 h 1843"/>
            <a:gd name="T62" fmla="*/ 410 w 1473"/>
            <a:gd name="T63" fmla="*/ 229 h 1843"/>
            <a:gd name="T64" fmla="*/ 302 w 1473"/>
            <a:gd name="T65" fmla="*/ 412 h 1843"/>
            <a:gd name="T66" fmla="*/ 128 w 1473"/>
            <a:gd name="T67" fmla="*/ 519 h 1843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1473"/>
            <a:gd name="T103" fmla="*/ 0 h 1843"/>
            <a:gd name="T104" fmla="*/ 1473 w 1473"/>
            <a:gd name="T105" fmla="*/ 1843 h 1843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1473" h="1843">
              <a:moveTo>
                <a:pt x="128" y="519"/>
              </a:moveTo>
              <a:lnTo>
                <a:pt x="95" y="583"/>
              </a:lnTo>
              <a:lnTo>
                <a:pt x="77" y="682"/>
              </a:lnTo>
              <a:lnTo>
                <a:pt x="23" y="772"/>
              </a:lnTo>
              <a:lnTo>
                <a:pt x="0" y="873"/>
              </a:lnTo>
              <a:lnTo>
                <a:pt x="192" y="963"/>
              </a:lnTo>
              <a:lnTo>
                <a:pt x="233" y="1032"/>
              </a:lnTo>
              <a:lnTo>
                <a:pt x="245" y="1099"/>
              </a:lnTo>
              <a:lnTo>
                <a:pt x="242" y="1161"/>
              </a:lnTo>
              <a:lnTo>
                <a:pt x="276" y="1225"/>
              </a:lnTo>
              <a:lnTo>
                <a:pt x="359" y="1282"/>
              </a:lnTo>
              <a:lnTo>
                <a:pt x="399" y="1341"/>
              </a:lnTo>
              <a:lnTo>
                <a:pt x="428" y="1422"/>
              </a:lnTo>
              <a:lnTo>
                <a:pt x="470" y="1533"/>
              </a:lnTo>
              <a:lnTo>
                <a:pt x="429" y="1618"/>
              </a:lnTo>
              <a:lnTo>
                <a:pt x="389" y="1684"/>
              </a:lnTo>
              <a:lnTo>
                <a:pt x="390" y="1747"/>
              </a:lnTo>
              <a:lnTo>
                <a:pt x="461" y="1843"/>
              </a:lnTo>
              <a:lnTo>
                <a:pt x="527" y="1794"/>
              </a:lnTo>
              <a:lnTo>
                <a:pt x="674" y="1650"/>
              </a:lnTo>
              <a:lnTo>
                <a:pt x="774" y="1564"/>
              </a:lnTo>
              <a:lnTo>
                <a:pt x="858" y="1534"/>
              </a:lnTo>
              <a:lnTo>
                <a:pt x="818" y="1452"/>
              </a:lnTo>
              <a:lnTo>
                <a:pt x="828" y="1375"/>
              </a:lnTo>
              <a:lnTo>
                <a:pt x="849" y="1282"/>
              </a:lnTo>
              <a:lnTo>
                <a:pt x="891" y="1212"/>
              </a:lnTo>
              <a:lnTo>
                <a:pt x="951" y="1164"/>
              </a:lnTo>
              <a:lnTo>
                <a:pt x="1047" y="1164"/>
              </a:lnTo>
              <a:lnTo>
                <a:pt x="1131" y="1152"/>
              </a:lnTo>
              <a:lnTo>
                <a:pt x="1191" y="1116"/>
              </a:lnTo>
              <a:lnTo>
                <a:pt x="1185" y="1053"/>
              </a:lnTo>
              <a:lnTo>
                <a:pt x="1151" y="1002"/>
              </a:lnTo>
              <a:lnTo>
                <a:pt x="1172" y="940"/>
              </a:lnTo>
              <a:lnTo>
                <a:pt x="1253" y="886"/>
              </a:lnTo>
              <a:lnTo>
                <a:pt x="1245" y="825"/>
              </a:lnTo>
              <a:lnTo>
                <a:pt x="1253" y="745"/>
              </a:lnTo>
              <a:lnTo>
                <a:pt x="1221" y="672"/>
              </a:lnTo>
              <a:lnTo>
                <a:pt x="1161" y="634"/>
              </a:lnTo>
              <a:lnTo>
                <a:pt x="1143" y="568"/>
              </a:lnTo>
              <a:lnTo>
                <a:pt x="1160" y="508"/>
              </a:lnTo>
              <a:lnTo>
                <a:pt x="1224" y="457"/>
              </a:lnTo>
              <a:lnTo>
                <a:pt x="1292" y="415"/>
              </a:lnTo>
              <a:lnTo>
                <a:pt x="1371" y="423"/>
              </a:lnTo>
              <a:lnTo>
                <a:pt x="1455" y="417"/>
              </a:lnTo>
              <a:lnTo>
                <a:pt x="1473" y="349"/>
              </a:lnTo>
              <a:lnTo>
                <a:pt x="1464" y="303"/>
              </a:lnTo>
              <a:lnTo>
                <a:pt x="1472" y="228"/>
              </a:lnTo>
              <a:lnTo>
                <a:pt x="1443" y="93"/>
              </a:lnTo>
              <a:lnTo>
                <a:pt x="1359" y="124"/>
              </a:lnTo>
              <a:lnTo>
                <a:pt x="1283" y="144"/>
              </a:lnTo>
              <a:lnTo>
                <a:pt x="1232" y="85"/>
              </a:lnTo>
              <a:lnTo>
                <a:pt x="1182" y="45"/>
              </a:lnTo>
              <a:lnTo>
                <a:pt x="1083" y="39"/>
              </a:lnTo>
              <a:lnTo>
                <a:pt x="1023" y="42"/>
              </a:lnTo>
              <a:lnTo>
                <a:pt x="963" y="48"/>
              </a:lnTo>
              <a:lnTo>
                <a:pt x="905" y="27"/>
              </a:lnTo>
              <a:lnTo>
                <a:pt x="869" y="0"/>
              </a:lnTo>
              <a:lnTo>
                <a:pt x="840" y="99"/>
              </a:lnTo>
              <a:lnTo>
                <a:pt x="783" y="150"/>
              </a:lnTo>
              <a:lnTo>
                <a:pt x="698" y="198"/>
              </a:lnTo>
              <a:lnTo>
                <a:pt x="618" y="250"/>
              </a:lnTo>
              <a:lnTo>
                <a:pt x="530" y="252"/>
              </a:lnTo>
              <a:lnTo>
                <a:pt x="462" y="246"/>
              </a:lnTo>
              <a:lnTo>
                <a:pt x="410" y="229"/>
              </a:lnTo>
              <a:lnTo>
                <a:pt x="374" y="336"/>
              </a:lnTo>
              <a:lnTo>
                <a:pt x="302" y="412"/>
              </a:lnTo>
              <a:lnTo>
                <a:pt x="215" y="474"/>
              </a:lnTo>
              <a:lnTo>
                <a:pt x="128" y="519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440505</xdr:colOff>
      <xdr:row>20</xdr:row>
      <xdr:rowOff>99329</xdr:rowOff>
    </xdr:from>
    <xdr:to>
      <xdr:col>9</xdr:col>
      <xdr:colOff>416871</xdr:colOff>
      <xdr:row>26</xdr:row>
      <xdr:rowOff>187383</xdr:rowOff>
    </xdr:to>
    <xdr:sp macro="" textlink="">
      <xdr:nvSpPr>
        <xdr:cNvPr id="302" name="iremap27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 noEditPoints="1"/>
        </xdr:cNvSpPr>
      </xdr:nvSpPr>
      <xdr:spPr bwMode="auto">
        <a:xfrm>
          <a:off x="4307655" y="3861704"/>
          <a:ext cx="938391" cy="1288204"/>
        </a:xfrm>
        <a:custGeom>
          <a:avLst/>
          <a:gdLst/>
          <a:ahLst/>
          <a:cxnLst>
            <a:cxn ang="0">
              <a:pos x="688" y="763"/>
            </a:cxn>
            <a:cxn ang="0">
              <a:pos x="688" y="689"/>
            </a:cxn>
            <a:cxn ang="0">
              <a:pos x="672" y="625"/>
            </a:cxn>
            <a:cxn ang="0">
              <a:pos x="646" y="569"/>
            </a:cxn>
            <a:cxn ang="0">
              <a:pos x="612" y="495"/>
            </a:cxn>
            <a:cxn ang="0">
              <a:pos x="546" y="441"/>
            </a:cxn>
            <a:cxn ang="0">
              <a:pos x="528" y="370"/>
            </a:cxn>
            <a:cxn ang="0">
              <a:pos x="516" y="294"/>
            </a:cxn>
            <a:cxn ang="0">
              <a:pos x="498" y="222"/>
            </a:cxn>
            <a:cxn ang="0">
              <a:pos x="398" y="290"/>
            </a:cxn>
            <a:cxn ang="0">
              <a:pos x="356" y="342"/>
            </a:cxn>
            <a:cxn ang="0">
              <a:pos x="280" y="260"/>
            </a:cxn>
            <a:cxn ang="0">
              <a:pos x="314" y="194"/>
            </a:cxn>
            <a:cxn ang="0">
              <a:pos x="340" y="102"/>
            </a:cxn>
            <a:cxn ang="0">
              <a:pos x="292" y="50"/>
            </a:cxn>
            <a:cxn ang="0">
              <a:pos x="272" y="2"/>
            </a:cxn>
            <a:cxn ang="0">
              <a:pos x="196" y="22"/>
            </a:cxn>
            <a:cxn ang="0">
              <a:pos x="220" y="80"/>
            </a:cxn>
            <a:cxn ang="0">
              <a:pos x="150" y="132"/>
            </a:cxn>
            <a:cxn ang="0">
              <a:pos x="140" y="254"/>
            </a:cxn>
            <a:cxn ang="0">
              <a:pos x="102" y="258"/>
            </a:cxn>
            <a:cxn ang="0">
              <a:pos x="38" y="334"/>
            </a:cxn>
            <a:cxn ang="0">
              <a:pos x="10" y="413"/>
            </a:cxn>
            <a:cxn ang="0">
              <a:pos x="10" y="485"/>
            </a:cxn>
            <a:cxn ang="0">
              <a:pos x="32" y="535"/>
            </a:cxn>
            <a:cxn ang="0">
              <a:pos x="96" y="503"/>
            </a:cxn>
            <a:cxn ang="0">
              <a:pos x="170" y="523"/>
            </a:cxn>
            <a:cxn ang="0">
              <a:pos x="198" y="533"/>
            </a:cxn>
            <a:cxn ang="0">
              <a:pos x="152" y="583"/>
            </a:cxn>
            <a:cxn ang="0">
              <a:pos x="162" y="629"/>
            </a:cxn>
            <a:cxn ang="0">
              <a:pos x="150" y="681"/>
            </a:cxn>
            <a:cxn ang="0">
              <a:pos x="62" y="731"/>
            </a:cxn>
            <a:cxn ang="0">
              <a:pos x="72" y="775"/>
            </a:cxn>
            <a:cxn ang="0">
              <a:pos x="104" y="808"/>
            </a:cxn>
            <a:cxn ang="0">
              <a:pos x="146" y="832"/>
            </a:cxn>
            <a:cxn ang="0">
              <a:pos x="186" y="874"/>
            </a:cxn>
            <a:cxn ang="0">
              <a:pos x="210" y="914"/>
            </a:cxn>
            <a:cxn ang="0">
              <a:pos x="202" y="974"/>
            </a:cxn>
            <a:cxn ang="0">
              <a:pos x="242" y="1036"/>
            </a:cxn>
            <a:cxn ang="0">
              <a:pos x="326" y="1012"/>
            </a:cxn>
            <a:cxn ang="0">
              <a:pos x="426" y="1030"/>
            </a:cxn>
            <a:cxn ang="0">
              <a:pos x="474" y="974"/>
            </a:cxn>
            <a:cxn ang="0">
              <a:pos x="492" y="896"/>
            </a:cxn>
            <a:cxn ang="0">
              <a:pos x="602" y="874"/>
            </a:cxn>
            <a:cxn ang="0">
              <a:pos x="706" y="876"/>
            </a:cxn>
            <a:cxn ang="0">
              <a:pos x="734" y="800"/>
            </a:cxn>
            <a:cxn ang="0">
              <a:pos x="524" y="461"/>
            </a:cxn>
          </a:cxnLst>
          <a:rect l="0" t="0" r="r" b="b"/>
          <a:pathLst>
            <a:path w="736" h="1036">
              <a:moveTo>
                <a:pt x="734" y="800"/>
              </a:moveTo>
              <a:lnTo>
                <a:pt x="712" y="783"/>
              </a:lnTo>
              <a:lnTo>
                <a:pt x="688" y="763"/>
              </a:lnTo>
              <a:lnTo>
                <a:pt x="680" y="739"/>
              </a:lnTo>
              <a:lnTo>
                <a:pt x="676" y="717"/>
              </a:lnTo>
              <a:lnTo>
                <a:pt x="688" y="689"/>
              </a:lnTo>
              <a:lnTo>
                <a:pt x="666" y="671"/>
              </a:lnTo>
              <a:lnTo>
                <a:pt x="660" y="649"/>
              </a:lnTo>
              <a:lnTo>
                <a:pt x="672" y="625"/>
              </a:lnTo>
              <a:lnTo>
                <a:pt x="668" y="601"/>
              </a:lnTo>
              <a:lnTo>
                <a:pt x="658" y="585"/>
              </a:lnTo>
              <a:lnTo>
                <a:pt x="646" y="569"/>
              </a:lnTo>
              <a:lnTo>
                <a:pt x="630" y="535"/>
              </a:lnTo>
              <a:lnTo>
                <a:pt x="630" y="509"/>
              </a:lnTo>
              <a:lnTo>
                <a:pt x="612" y="495"/>
              </a:lnTo>
              <a:lnTo>
                <a:pt x="588" y="487"/>
              </a:lnTo>
              <a:lnTo>
                <a:pt x="562" y="469"/>
              </a:lnTo>
              <a:lnTo>
                <a:pt x="546" y="441"/>
              </a:lnTo>
              <a:lnTo>
                <a:pt x="552" y="417"/>
              </a:lnTo>
              <a:lnTo>
                <a:pt x="546" y="399"/>
              </a:lnTo>
              <a:lnTo>
                <a:pt x="528" y="370"/>
              </a:lnTo>
              <a:lnTo>
                <a:pt x="512" y="342"/>
              </a:lnTo>
              <a:lnTo>
                <a:pt x="512" y="316"/>
              </a:lnTo>
              <a:lnTo>
                <a:pt x="516" y="294"/>
              </a:lnTo>
              <a:lnTo>
                <a:pt x="526" y="274"/>
              </a:lnTo>
              <a:lnTo>
                <a:pt x="546" y="250"/>
              </a:lnTo>
              <a:lnTo>
                <a:pt x="498" y="222"/>
              </a:lnTo>
              <a:lnTo>
                <a:pt x="436" y="216"/>
              </a:lnTo>
              <a:lnTo>
                <a:pt x="432" y="242"/>
              </a:lnTo>
              <a:lnTo>
                <a:pt x="398" y="290"/>
              </a:lnTo>
              <a:lnTo>
                <a:pt x="362" y="294"/>
              </a:lnTo>
              <a:lnTo>
                <a:pt x="354" y="314"/>
              </a:lnTo>
              <a:lnTo>
                <a:pt x="356" y="342"/>
              </a:lnTo>
              <a:lnTo>
                <a:pt x="342" y="364"/>
              </a:lnTo>
              <a:lnTo>
                <a:pt x="278" y="282"/>
              </a:lnTo>
              <a:lnTo>
                <a:pt x="280" y="260"/>
              </a:lnTo>
              <a:lnTo>
                <a:pt x="282" y="228"/>
              </a:lnTo>
              <a:lnTo>
                <a:pt x="294" y="212"/>
              </a:lnTo>
              <a:lnTo>
                <a:pt x="314" y="194"/>
              </a:lnTo>
              <a:lnTo>
                <a:pt x="326" y="164"/>
              </a:lnTo>
              <a:lnTo>
                <a:pt x="320" y="134"/>
              </a:lnTo>
              <a:lnTo>
                <a:pt x="340" y="102"/>
              </a:lnTo>
              <a:lnTo>
                <a:pt x="354" y="82"/>
              </a:lnTo>
              <a:lnTo>
                <a:pt x="348" y="60"/>
              </a:lnTo>
              <a:lnTo>
                <a:pt x="292" y="50"/>
              </a:lnTo>
              <a:lnTo>
                <a:pt x="278" y="22"/>
              </a:lnTo>
              <a:lnTo>
                <a:pt x="280" y="12"/>
              </a:lnTo>
              <a:lnTo>
                <a:pt x="272" y="2"/>
              </a:lnTo>
              <a:lnTo>
                <a:pt x="260" y="0"/>
              </a:lnTo>
              <a:lnTo>
                <a:pt x="228" y="2"/>
              </a:lnTo>
              <a:lnTo>
                <a:pt x="196" y="22"/>
              </a:lnTo>
              <a:lnTo>
                <a:pt x="196" y="44"/>
              </a:lnTo>
              <a:lnTo>
                <a:pt x="214" y="66"/>
              </a:lnTo>
              <a:lnTo>
                <a:pt x="220" y="80"/>
              </a:lnTo>
              <a:lnTo>
                <a:pt x="194" y="96"/>
              </a:lnTo>
              <a:lnTo>
                <a:pt x="176" y="118"/>
              </a:lnTo>
              <a:lnTo>
                <a:pt x="150" y="132"/>
              </a:lnTo>
              <a:lnTo>
                <a:pt x="148" y="178"/>
              </a:lnTo>
              <a:lnTo>
                <a:pt x="152" y="216"/>
              </a:lnTo>
              <a:lnTo>
                <a:pt x="140" y="254"/>
              </a:lnTo>
              <a:lnTo>
                <a:pt x="136" y="290"/>
              </a:lnTo>
              <a:lnTo>
                <a:pt x="118" y="268"/>
              </a:lnTo>
              <a:lnTo>
                <a:pt x="102" y="258"/>
              </a:lnTo>
              <a:lnTo>
                <a:pt x="76" y="278"/>
              </a:lnTo>
              <a:lnTo>
                <a:pt x="62" y="312"/>
              </a:lnTo>
              <a:lnTo>
                <a:pt x="38" y="334"/>
              </a:lnTo>
              <a:lnTo>
                <a:pt x="42" y="364"/>
              </a:lnTo>
              <a:lnTo>
                <a:pt x="26" y="385"/>
              </a:lnTo>
              <a:lnTo>
                <a:pt x="10" y="413"/>
              </a:lnTo>
              <a:lnTo>
                <a:pt x="0" y="445"/>
              </a:lnTo>
              <a:lnTo>
                <a:pt x="12" y="463"/>
              </a:lnTo>
              <a:lnTo>
                <a:pt x="10" y="485"/>
              </a:lnTo>
              <a:lnTo>
                <a:pt x="12" y="509"/>
              </a:lnTo>
              <a:lnTo>
                <a:pt x="20" y="521"/>
              </a:lnTo>
              <a:lnTo>
                <a:pt x="32" y="535"/>
              </a:lnTo>
              <a:lnTo>
                <a:pt x="48" y="517"/>
              </a:lnTo>
              <a:lnTo>
                <a:pt x="74" y="515"/>
              </a:lnTo>
              <a:lnTo>
                <a:pt x="96" y="503"/>
              </a:lnTo>
              <a:lnTo>
                <a:pt x="116" y="513"/>
              </a:lnTo>
              <a:lnTo>
                <a:pt x="140" y="519"/>
              </a:lnTo>
              <a:lnTo>
                <a:pt x="170" y="523"/>
              </a:lnTo>
              <a:lnTo>
                <a:pt x="194" y="513"/>
              </a:lnTo>
              <a:lnTo>
                <a:pt x="214" y="519"/>
              </a:lnTo>
              <a:lnTo>
                <a:pt x="198" y="533"/>
              </a:lnTo>
              <a:lnTo>
                <a:pt x="176" y="543"/>
              </a:lnTo>
              <a:lnTo>
                <a:pt x="162" y="563"/>
              </a:lnTo>
              <a:lnTo>
                <a:pt x="152" y="583"/>
              </a:lnTo>
              <a:lnTo>
                <a:pt x="160" y="597"/>
              </a:lnTo>
              <a:lnTo>
                <a:pt x="172" y="605"/>
              </a:lnTo>
              <a:lnTo>
                <a:pt x="162" y="629"/>
              </a:lnTo>
              <a:lnTo>
                <a:pt x="162" y="653"/>
              </a:lnTo>
              <a:lnTo>
                <a:pt x="170" y="675"/>
              </a:lnTo>
              <a:lnTo>
                <a:pt x="150" y="681"/>
              </a:lnTo>
              <a:lnTo>
                <a:pt x="132" y="693"/>
              </a:lnTo>
              <a:lnTo>
                <a:pt x="92" y="715"/>
              </a:lnTo>
              <a:lnTo>
                <a:pt x="62" y="731"/>
              </a:lnTo>
              <a:lnTo>
                <a:pt x="56" y="757"/>
              </a:lnTo>
              <a:lnTo>
                <a:pt x="58" y="771"/>
              </a:lnTo>
              <a:lnTo>
                <a:pt x="72" y="775"/>
              </a:lnTo>
              <a:lnTo>
                <a:pt x="96" y="771"/>
              </a:lnTo>
              <a:lnTo>
                <a:pt x="102" y="789"/>
              </a:lnTo>
              <a:lnTo>
                <a:pt x="104" y="808"/>
              </a:lnTo>
              <a:lnTo>
                <a:pt x="124" y="814"/>
              </a:lnTo>
              <a:lnTo>
                <a:pt x="148" y="816"/>
              </a:lnTo>
              <a:lnTo>
                <a:pt x="146" y="832"/>
              </a:lnTo>
              <a:lnTo>
                <a:pt x="150" y="848"/>
              </a:lnTo>
              <a:lnTo>
                <a:pt x="166" y="864"/>
              </a:lnTo>
              <a:lnTo>
                <a:pt x="186" y="874"/>
              </a:lnTo>
              <a:lnTo>
                <a:pt x="200" y="888"/>
              </a:lnTo>
              <a:lnTo>
                <a:pt x="210" y="900"/>
              </a:lnTo>
              <a:lnTo>
                <a:pt x="210" y="914"/>
              </a:lnTo>
              <a:lnTo>
                <a:pt x="200" y="934"/>
              </a:lnTo>
              <a:lnTo>
                <a:pt x="208" y="952"/>
              </a:lnTo>
              <a:lnTo>
                <a:pt x="202" y="974"/>
              </a:lnTo>
              <a:lnTo>
                <a:pt x="200" y="998"/>
              </a:lnTo>
              <a:lnTo>
                <a:pt x="210" y="1022"/>
              </a:lnTo>
              <a:lnTo>
                <a:pt x="242" y="1036"/>
              </a:lnTo>
              <a:lnTo>
                <a:pt x="264" y="1024"/>
              </a:lnTo>
              <a:lnTo>
                <a:pt x="306" y="1026"/>
              </a:lnTo>
              <a:lnTo>
                <a:pt x="326" y="1012"/>
              </a:lnTo>
              <a:lnTo>
                <a:pt x="362" y="1014"/>
              </a:lnTo>
              <a:lnTo>
                <a:pt x="394" y="1024"/>
              </a:lnTo>
              <a:lnTo>
                <a:pt x="426" y="1030"/>
              </a:lnTo>
              <a:lnTo>
                <a:pt x="490" y="1030"/>
              </a:lnTo>
              <a:lnTo>
                <a:pt x="498" y="996"/>
              </a:lnTo>
              <a:lnTo>
                <a:pt x="474" y="974"/>
              </a:lnTo>
              <a:lnTo>
                <a:pt x="476" y="944"/>
              </a:lnTo>
              <a:lnTo>
                <a:pt x="476" y="918"/>
              </a:lnTo>
              <a:lnTo>
                <a:pt x="492" y="896"/>
              </a:lnTo>
              <a:lnTo>
                <a:pt x="516" y="896"/>
              </a:lnTo>
              <a:lnTo>
                <a:pt x="556" y="880"/>
              </a:lnTo>
              <a:lnTo>
                <a:pt x="602" y="874"/>
              </a:lnTo>
              <a:lnTo>
                <a:pt x="636" y="880"/>
              </a:lnTo>
              <a:lnTo>
                <a:pt x="672" y="878"/>
              </a:lnTo>
              <a:lnTo>
                <a:pt x="706" y="876"/>
              </a:lnTo>
              <a:lnTo>
                <a:pt x="730" y="860"/>
              </a:lnTo>
              <a:lnTo>
                <a:pt x="736" y="830"/>
              </a:lnTo>
              <a:lnTo>
                <a:pt x="734" y="800"/>
              </a:lnTo>
              <a:close/>
              <a:moveTo>
                <a:pt x="544" y="487"/>
              </a:moveTo>
              <a:lnTo>
                <a:pt x="544" y="489"/>
              </a:lnTo>
              <a:lnTo>
                <a:pt x="524" y="461"/>
              </a:lnTo>
              <a:lnTo>
                <a:pt x="526" y="459"/>
              </a:lnTo>
              <a:lnTo>
                <a:pt x="544" y="487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680510</xdr:colOff>
      <xdr:row>8</xdr:row>
      <xdr:rowOff>166349</xdr:rowOff>
    </xdr:from>
    <xdr:to>
      <xdr:col>9</xdr:col>
      <xdr:colOff>111670</xdr:colOff>
      <xdr:row>9</xdr:row>
      <xdr:rowOff>108479</xdr:rowOff>
    </xdr:to>
    <xdr:sp macro="" textlink="">
      <xdr:nvSpPr>
        <xdr:cNvPr id="309" name="iretext7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/>
      </xdr:nvSpPr>
      <xdr:spPr>
        <a:xfrm>
          <a:off x="4547660" y="1528424"/>
          <a:ext cx="393185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Donegal</a:t>
          </a:r>
        </a:p>
      </xdr:txBody>
    </xdr:sp>
    <xdr:clientData/>
  </xdr:twoCellAnchor>
  <xdr:twoCellAnchor editAs="oneCell">
    <xdr:from>
      <xdr:col>10</xdr:col>
      <xdr:colOff>241815</xdr:colOff>
      <xdr:row>8</xdr:row>
      <xdr:rowOff>105317</xdr:rowOff>
    </xdr:from>
    <xdr:to>
      <xdr:col>10</xdr:col>
      <xdr:colOff>574086</xdr:colOff>
      <xdr:row>9</xdr:row>
      <xdr:rowOff>47447</xdr:rowOff>
    </xdr:to>
    <xdr:sp macro="" textlink="">
      <xdr:nvSpPr>
        <xdr:cNvPr id="310" name="iretext1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/>
      </xdr:nvSpPr>
      <xdr:spPr>
        <a:xfrm>
          <a:off x="6033015" y="1467392"/>
          <a:ext cx="332271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Antrim</a:t>
          </a:r>
        </a:p>
      </xdr:txBody>
    </xdr:sp>
    <xdr:clientData/>
  </xdr:twoCellAnchor>
  <xdr:twoCellAnchor editAs="oneCell">
    <xdr:from>
      <xdr:col>9</xdr:col>
      <xdr:colOff>866259</xdr:colOff>
      <xdr:row>12</xdr:row>
      <xdr:rowOff>114601</xdr:rowOff>
    </xdr:from>
    <xdr:to>
      <xdr:col>10</xdr:col>
      <xdr:colOff>280940</xdr:colOff>
      <xdr:row>13</xdr:row>
      <xdr:rowOff>56731</xdr:rowOff>
    </xdr:to>
    <xdr:sp macro="" textlink="">
      <xdr:nvSpPr>
        <xdr:cNvPr id="311" name="iretext2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/>
      </xdr:nvSpPr>
      <xdr:spPr>
        <a:xfrm>
          <a:off x="5695434" y="2276776"/>
          <a:ext cx="376706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Armagh</a:t>
          </a:r>
        </a:p>
      </xdr:txBody>
    </xdr:sp>
    <xdr:clientData/>
  </xdr:twoCellAnchor>
  <xdr:twoCellAnchor editAs="oneCell">
    <xdr:from>
      <xdr:col>9</xdr:col>
      <xdr:colOff>701107</xdr:colOff>
      <xdr:row>22</xdr:row>
      <xdr:rowOff>186319</xdr:rowOff>
    </xdr:from>
    <xdr:to>
      <xdr:col>10</xdr:col>
      <xdr:colOff>73211</xdr:colOff>
      <xdr:row>23</xdr:row>
      <xdr:rowOff>128449</xdr:rowOff>
    </xdr:to>
    <xdr:sp macro="" textlink="">
      <xdr:nvSpPr>
        <xdr:cNvPr id="312" name="iretext3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/>
      </xdr:nvSpPr>
      <xdr:spPr>
        <a:xfrm>
          <a:off x="5530282" y="4348744"/>
          <a:ext cx="334129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Carlow</a:t>
          </a:r>
        </a:p>
      </xdr:txBody>
    </xdr:sp>
    <xdr:clientData/>
  </xdr:twoCellAnchor>
  <xdr:twoCellAnchor editAs="oneCell">
    <xdr:from>
      <xdr:col>9</xdr:col>
      <xdr:colOff>306567</xdr:colOff>
      <xdr:row>14</xdr:row>
      <xdr:rowOff>149340</xdr:rowOff>
    </xdr:from>
    <xdr:to>
      <xdr:col>9</xdr:col>
      <xdr:colOff>598635</xdr:colOff>
      <xdr:row>15</xdr:row>
      <xdr:rowOff>91470</xdr:rowOff>
    </xdr:to>
    <xdr:sp macro="" textlink="">
      <xdr:nvSpPr>
        <xdr:cNvPr id="313" name="iretext4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/>
      </xdr:nvSpPr>
      <xdr:spPr>
        <a:xfrm>
          <a:off x="5135742" y="2711565"/>
          <a:ext cx="292068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Cavan</a:t>
          </a:r>
        </a:p>
      </xdr:txBody>
    </xdr:sp>
    <xdr:clientData/>
  </xdr:twoCellAnchor>
  <xdr:twoCellAnchor editAs="oneCell">
    <xdr:from>
      <xdr:col>7</xdr:col>
      <xdr:colOff>91458</xdr:colOff>
      <xdr:row>21</xdr:row>
      <xdr:rowOff>194836</xdr:rowOff>
    </xdr:from>
    <xdr:to>
      <xdr:col>8</xdr:col>
      <xdr:colOff>72966</xdr:colOff>
      <xdr:row>22</xdr:row>
      <xdr:rowOff>136966</xdr:rowOff>
    </xdr:to>
    <xdr:sp macro="" textlink="">
      <xdr:nvSpPr>
        <xdr:cNvPr id="314" name="iretext5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/>
      </xdr:nvSpPr>
      <xdr:spPr>
        <a:xfrm>
          <a:off x="3691908" y="4157236"/>
          <a:ext cx="248208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Clare</a:t>
          </a:r>
        </a:p>
      </xdr:txBody>
    </xdr:sp>
    <xdr:clientData/>
  </xdr:twoCellAnchor>
  <xdr:twoCellAnchor editAs="oneCell">
    <xdr:from>
      <xdr:col>8</xdr:col>
      <xdr:colOff>72863</xdr:colOff>
      <xdr:row>28</xdr:row>
      <xdr:rowOff>30277</xdr:rowOff>
    </xdr:from>
    <xdr:to>
      <xdr:col>8</xdr:col>
      <xdr:colOff>295168</xdr:colOff>
      <xdr:row>28</xdr:row>
      <xdr:rowOff>172432</xdr:rowOff>
    </xdr:to>
    <xdr:sp macro="" textlink="">
      <xdr:nvSpPr>
        <xdr:cNvPr id="315" name="iretext6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/>
      </xdr:nvSpPr>
      <xdr:spPr>
        <a:xfrm>
          <a:off x="3940013" y="5392852"/>
          <a:ext cx="222305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Cork</a:t>
          </a:r>
        </a:p>
      </xdr:txBody>
    </xdr:sp>
    <xdr:clientData/>
  </xdr:twoCellAnchor>
  <xdr:twoCellAnchor editAs="oneCell">
    <xdr:from>
      <xdr:col>10</xdr:col>
      <xdr:colOff>410536</xdr:colOff>
      <xdr:row>12</xdr:row>
      <xdr:rowOff>22657</xdr:rowOff>
    </xdr:from>
    <xdr:to>
      <xdr:col>10</xdr:col>
      <xdr:colOff>692729</xdr:colOff>
      <xdr:row>12</xdr:row>
      <xdr:rowOff>164812</xdr:rowOff>
    </xdr:to>
    <xdr:sp macro="" textlink="">
      <xdr:nvSpPr>
        <xdr:cNvPr id="316" name="iretext8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/>
      </xdr:nvSpPr>
      <xdr:spPr>
        <a:xfrm>
          <a:off x="6201736" y="2184832"/>
          <a:ext cx="282193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Down</a:t>
          </a:r>
        </a:p>
      </xdr:txBody>
    </xdr:sp>
    <xdr:clientData/>
  </xdr:twoCellAnchor>
  <xdr:twoCellAnchor editAs="oneCell">
    <xdr:from>
      <xdr:col>10</xdr:col>
      <xdr:colOff>133910</xdr:colOff>
      <xdr:row>17</xdr:row>
      <xdr:rowOff>20955</xdr:rowOff>
    </xdr:from>
    <xdr:to>
      <xdr:col>10</xdr:col>
      <xdr:colOff>551163</xdr:colOff>
      <xdr:row>20</xdr:row>
      <xdr:rowOff>46593</xdr:rowOff>
    </xdr:to>
    <xdr:grpSp>
      <xdr:nvGrpSpPr>
        <xdr:cNvPr id="5" name="iremap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5925110" y="3183255"/>
          <a:ext cx="417253" cy="625713"/>
          <a:chOff x="5621043" y="3271073"/>
          <a:chExt cx="443316" cy="653660"/>
        </a:xfrm>
        <a:solidFill>
          <a:srgbClr val="C00000"/>
        </a:solidFill>
      </xdr:grpSpPr>
      <xdr:sp macro="" textlink="">
        <xdr:nvSpPr>
          <xdr:cNvPr id="319" name="Freeform 38">
            <a:extLst>
              <a:ext uri="{FF2B5EF4-FFF2-40B4-BE49-F238E27FC236}">
                <a16:creationId xmlns:a16="http://schemas.microsoft.com/office/drawing/2014/main" id="{00000000-0008-0000-0000-00003F010000}"/>
              </a:ext>
            </a:extLst>
          </xdr:cNvPr>
          <xdr:cNvSpPr>
            <a:spLocks/>
          </xdr:cNvSpPr>
        </xdr:nvSpPr>
        <xdr:spPr bwMode="auto">
          <a:xfrm>
            <a:off x="5688984" y="3271073"/>
            <a:ext cx="341404" cy="403158"/>
          </a:xfrm>
          <a:custGeom>
            <a:avLst/>
            <a:gdLst>
              <a:gd name="T0" fmla="*/ 2147483647 w 769"/>
              <a:gd name="T1" fmla="*/ 2147483647 h 925"/>
              <a:gd name="T2" fmla="*/ 2147483647 w 769"/>
              <a:gd name="T3" fmla="*/ 2147483647 h 925"/>
              <a:gd name="T4" fmla="*/ 2147483647 w 769"/>
              <a:gd name="T5" fmla="*/ 2147483647 h 925"/>
              <a:gd name="T6" fmla="*/ 2147483647 w 769"/>
              <a:gd name="T7" fmla="*/ 2147483647 h 925"/>
              <a:gd name="T8" fmla="*/ 2147483647 w 769"/>
              <a:gd name="T9" fmla="*/ 2147483647 h 925"/>
              <a:gd name="T10" fmla="*/ 2147483647 w 769"/>
              <a:gd name="T11" fmla="*/ 2147483647 h 925"/>
              <a:gd name="T12" fmla="*/ 2147483647 w 769"/>
              <a:gd name="T13" fmla="*/ 2147483647 h 925"/>
              <a:gd name="T14" fmla="*/ 2147483647 w 769"/>
              <a:gd name="T15" fmla="*/ 2147483647 h 925"/>
              <a:gd name="T16" fmla="*/ 2147483647 w 769"/>
              <a:gd name="T17" fmla="*/ 2147483647 h 925"/>
              <a:gd name="T18" fmla="*/ 2147483647 w 769"/>
              <a:gd name="T19" fmla="*/ 2147483647 h 925"/>
              <a:gd name="T20" fmla="*/ 2147483647 w 769"/>
              <a:gd name="T21" fmla="*/ 2147483647 h 925"/>
              <a:gd name="T22" fmla="*/ 2147483647 w 769"/>
              <a:gd name="T23" fmla="*/ 2147483647 h 925"/>
              <a:gd name="T24" fmla="*/ 2147483647 w 769"/>
              <a:gd name="T25" fmla="*/ 2147483647 h 925"/>
              <a:gd name="T26" fmla="*/ 2147483647 w 769"/>
              <a:gd name="T27" fmla="*/ 2147483647 h 925"/>
              <a:gd name="T28" fmla="*/ 2147483647 w 769"/>
              <a:gd name="T29" fmla="*/ 2147483647 h 925"/>
              <a:gd name="T30" fmla="*/ 2147483647 w 769"/>
              <a:gd name="T31" fmla="*/ 2147483647 h 925"/>
              <a:gd name="T32" fmla="*/ 2147483647 w 769"/>
              <a:gd name="T33" fmla="*/ 2147483647 h 925"/>
              <a:gd name="T34" fmla="*/ 2147483647 w 769"/>
              <a:gd name="T35" fmla="*/ 2147483647 h 925"/>
              <a:gd name="T36" fmla="*/ 2147483647 w 769"/>
              <a:gd name="T37" fmla="*/ 2147483647 h 925"/>
              <a:gd name="T38" fmla="*/ 2147483647 w 769"/>
              <a:gd name="T39" fmla="*/ 2147483647 h 925"/>
              <a:gd name="T40" fmla="*/ 2147483647 w 769"/>
              <a:gd name="T41" fmla="*/ 2147483647 h 925"/>
              <a:gd name="T42" fmla="*/ 2147483647 w 769"/>
              <a:gd name="T43" fmla="*/ 2147483647 h 925"/>
              <a:gd name="T44" fmla="*/ 2147483647 w 769"/>
              <a:gd name="T45" fmla="*/ 2147483647 h 925"/>
              <a:gd name="T46" fmla="*/ 2147483647 w 769"/>
              <a:gd name="T47" fmla="*/ 2147483647 h 925"/>
              <a:gd name="T48" fmla="*/ 2147483647 w 769"/>
              <a:gd name="T49" fmla="*/ 2147483647 h 925"/>
              <a:gd name="T50" fmla="*/ 2147483647 w 769"/>
              <a:gd name="T51" fmla="*/ 2147483647 h 925"/>
              <a:gd name="T52" fmla="*/ 2147483647 w 769"/>
              <a:gd name="T53" fmla="*/ 2147483647 h 925"/>
              <a:gd name="T54" fmla="*/ 2147483647 w 769"/>
              <a:gd name="T55" fmla="*/ 2147483647 h 925"/>
              <a:gd name="T56" fmla="*/ 2147483647 w 769"/>
              <a:gd name="T57" fmla="*/ 2147483647 h 925"/>
              <a:gd name="T58" fmla="*/ 2147483647 w 769"/>
              <a:gd name="T59" fmla="*/ 2147483647 h 925"/>
              <a:gd name="T60" fmla="*/ 2147483647 w 769"/>
              <a:gd name="T61" fmla="*/ 2147483647 h 925"/>
              <a:gd name="T62" fmla="*/ 2147483647 w 769"/>
              <a:gd name="T63" fmla="*/ 2147483647 h 925"/>
              <a:gd name="T64" fmla="*/ 2147483647 w 769"/>
              <a:gd name="T65" fmla="*/ 2147483647 h 925"/>
              <a:gd name="T66" fmla="*/ 2147483647 w 769"/>
              <a:gd name="T67" fmla="*/ 2147483647 h 925"/>
              <a:gd name="T68" fmla="*/ 2147483647 w 769"/>
              <a:gd name="T69" fmla="*/ 2147483647 h 925"/>
              <a:gd name="T70" fmla="*/ 2147483647 w 769"/>
              <a:gd name="T71" fmla="*/ 2147483647 h 925"/>
              <a:gd name="T72" fmla="*/ 2147483647 w 769"/>
              <a:gd name="T73" fmla="*/ 2147483647 h 925"/>
              <a:gd name="T74" fmla="*/ 2147483647 w 769"/>
              <a:gd name="T75" fmla="*/ 2147483647 h 925"/>
              <a:gd name="T76" fmla="*/ 2147483647 w 769"/>
              <a:gd name="T77" fmla="*/ 2147483647 h 925"/>
              <a:gd name="T78" fmla="*/ 2147483647 w 769"/>
              <a:gd name="T79" fmla="*/ 2147483647 h 925"/>
              <a:gd name="T80" fmla="*/ 2147483647 w 769"/>
              <a:gd name="T81" fmla="*/ 2147483647 h 925"/>
              <a:gd name="T82" fmla="*/ 2147483647 w 769"/>
              <a:gd name="T83" fmla="*/ 2147483647 h 925"/>
              <a:gd name="T84" fmla="*/ 2147483647 w 769"/>
              <a:gd name="T85" fmla="*/ 2147483647 h 925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769"/>
              <a:gd name="T130" fmla="*/ 0 h 925"/>
              <a:gd name="T131" fmla="*/ 769 w 769"/>
              <a:gd name="T132" fmla="*/ 925 h 925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769" h="925">
                <a:moveTo>
                  <a:pt x="572" y="806"/>
                </a:moveTo>
                <a:lnTo>
                  <a:pt x="546" y="795"/>
                </a:lnTo>
                <a:lnTo>
                  <a:pt x="551" y="777"/>
                </a:lnTo>
                <a:lnTo>
                  <a:pt x="554" y="748"/>
                </a:lnTo>
                <a:lnTo>
                  <a:pt x="546" y="730"/>
                </a:lnTo>
                <a:lnTo>
                  <a:pt x="518" y="733"/>
                </a:lnTo>
                <a:lnTo>
                  <a:pt x="496" y="737"/>
                </a:lnTo>
                <a:lnTo>
                  <a:pt x="460" y="737"/>
                </a:lnTo>
                <a:lnTo>
                  <a:pt x="430" y="732"/>
                </a:lnTo>
                <a:lnTo>
                  <a:pt x="405" y="735"/>
                </a:lnTo>
                <a:lnTo>
                  <a:pt x="397" y="757"/>
                </a:lnTo>
                <a:lnTo>
                  <a:pt x="380" y="770"/>
                </a:lnTo>
                <a:lnTo>
                  <a:pt x="353" y="763"/>
                </a:lnTo>
                <a:lnTo>
                  <a:pt x="326" y="752"/>
                </a:lnTo>
                <a:lnTo>
                  <a:pt x="281" y="750"/>
                </a:lnTo>
                <a:lnTo>
                  <a:pt x="284" y="772"/>
                </a:lnTo>
                <a:lnTo>
                  <a:pt x="249" y="762"/>
                </a:lnTo>
                <a:lnTo>
                  <a:pt x="222" y="770"/>
                </a:lnTo>
                <a:lnTo>
                  <a:pt x="222" y="829"/>
                </a:lnTo>
                <a:lnTo>
                  <a:pt x="205" y="839"/>
                </a:lnTo>
                <a:lnTo>
                  <a:pt x="202" y="861"/>
                </a:lnTo>
                <a:lnTo>
                  <a:pt x="171" y="876"/>
                </a:lnTo>
                <a:lnTo>
                  <a:pt x="166" y="901"/>
                </a:lnTo>
                <a:lnTo>
                  <a:pt x="165" y="925"/>
                </a:lnTo>
                <a:lnTo>
                  <a:pt x="146" y="913"/>
                </a:lnTo>
                <a:lnTo>
                  <a:pt x="134" y="893"/>
                </a:lnTo>
                <a:lnTo>
                  <a:pt x="106" y="898"/>
                </a:lnTo>
                <a:lnTo>
                  <a:pt x="64" y="898"/>
                </a:lnTo>
                <a:lnTo>
                  <a:pt x="45" y="873"/>
                </a:lnTo>
                <a:lnTo>
                  <a:pt x="17" y="908"/>
                </a:lnTo>
                <a:lnTo>
                  <a:pt x="0" y="840"/>
                </a:lnTo>
                <a:lnTo>
                  <a:pt x="96" y="777"/>
                </a:lnTo>
                <a:lnTo>
                  <a:pt x="156" y="696"/>
                </a:lnTo>
                <a:lnTo>
                  <a:pt x="206" y="614"/>
                </a:lnTo>
                <a:lnTo>
                  <a:pt x="209" y="524"/>
                </a:lnTo>
                <a:lnTo>
                  <a:pt x="176" y="432"/>
                </a:lnTo>
                <a:lnTo>
                  <a:pt x="104" y="380"/>
                </a:lnTo>
                <a:lnTo>
                  <a:pt x="72" y="311"/>
                </a:lnTo>
                <a:lnTo>
                  <a:pt x="96" y="240"/>
                </a:lnTo>
                <a:lnTo>
                  <a:pt x="176" y="210"/>
                </a:lnTo>
                <a:lnTo>
                  <a:pt x="267" y="203"/>
                </a:lnTo>
                <a:lnTo>
                  <a:pt x="333" y="207"/>
                </a:lnTo>
                <a:lnTo>
                  <a:pt x="381" y="140"/>
                </a:lnTo>
                <a:lnTo>
                  <a:pt x="408" y="83"/>
                </a:lnTo>
                <a:lnTo>
                  <a:pt x="423" y="47"/>
                </a:lnTo>
                <a:lnTo>
                  <a:pt x="431" y="21"/>
                </a:lnTo>
                <a:lnTo>
                  <a:pt x="441" y="0"/>
                </a:lnTo>
                <a:lnTo>
                  <a:pt x="475" y="61"/>
                </a:lnTo>
                <a:lnTo>
                  <a:pt x="506" y="79"/>
                </a:lnTo>
                <a:lnTo>
                  <a:pt x="529" y="124"/>
                </a:lnTo>
                <a:lnTo>
                  <a:pt x="538" y="160"/>
                </a:lnTo>
                <a:lnTo>
                  <a:pt x="574" y="151"/>
                </a:lnTo>
                <a:lnTo>
                  <a:pt x="600" y="164"/>
                </a:lnTo>
                <a:lnTo>
                  <a:pt x="623" y="164"/>
                </a:lnTo>
                <a:lnTo>
                  <a:pt x="645" y="204"/>
                </a:lnTo>
                <a:lnTo>
                  <a:pt x="672" y="236"/>
                </a:lnTo>
                <a:lnTo>
                  <a:pt x="681" y="281"/>
                </a:lnTo>
                <a:lnTo>
                  <a:pt x="678" y="315"/>
                </a:lnTo>
                <a:lnTo>
                  <a:pt x="669" y="334"/>
                </a:lnTo>
                <a:lnTo>
                  <a:pt x="680" y="348"/>
                </a:lnTo>
                <a:lnTo>
                  <a:pt x="699" y="367"/>
                </a:lnTo>
                <a:lnTo>
                  <a:pt x="672" y="369"/>
                </a:lnTo>
                <a:lnTo>
                  <a:pt x="651" y="375"/>
                </a:lnTo>
                <a:lnTo>
                  <a:pt x="629" y="391"/>
                </a:lnTo>
                <a:lnTo>
                  <a:pt x="613" y="383"/>
                </a:lnTo>
                <a:lnTo>
                  <a:pt x="589" y="386"/>
                </a:lnTo>
                <a:lnTo>
                  <a:pt x="557" y="399"/>
                </a:lnTo>
                <a:lnTo>
                  <a:pt x="524" y="410"/>
                </a:lnTo>
                <a:lnTo>
                  <a:pt x="506" y="438"/>
                </a:lnTo>
                <a:lnTo>
                  <a:pt x="530" y="437"/>
                </a:lnTo>
                <a:lnTo>
                  <a:pt x="559" y="437"/>
                </a:lnTo>
                <a:lnTo>
                  <a:pt x="584" y="437"/>
                </a:lnTo>
                <a:lnTo>
                  <a:pt x="599" y="431"/>
                </a:lnTo>
                <a:lnTo>
                  <a:pt x="591" y="423"/>
                </a:lnTo>
                <a:lnTo>
                  <a:pt x="586" y="407"/>
                </a:lnTo>
                <a:lnTo>
                  <a:pt x="605" y="410"/>
                </a:lnTo>
                <a:lnTo>
                  <a:pt x="626" y="426"/>
                </a:lnTo>
                <a:lnTo>
                  <a:pt x="635" y="445"/>
                </a:lnTo>
                <a:lnTo>
                  <a:pt x="656" y="450"/>
                </a:lnTo>
                <a:lnTo>
                  <a:pt x="651" y="475"/>
                </a:lnTo>
                <a:lnTo>
                  <a:pt x="629" y="493"/>
                </a:lnTo>
                <a:lnTo>
                  <a:pt x="610" y="520"/>
                </a:lnTo>
                <a:lnTo>
                  <a:pt x="599" y="560"/>
                </a:lnTo>
                <a:lnTo>
                  <a:pt x="584" y="582"/>
                </a:lnTo>
                <a:lnTo>
                  <a:pt x="559" y="580"/>
                </a:lnTo>
                <a:lnTo>
                  <a:pt x="565" y="555"/>
                </a:lnTo>
                <a:lnTo>
                  <a:pt x="578" y="531"/>
                </a:lnTo>
                <a:lnTo>
                  <a:pt x="567" y="520"/>
                </a:lnTo>
                <a:lnTo>
                  <a:pt x="551" y="509"/>
                </a:lnTo>
                <a:lnTo>
                  <a:pt x="543" y="534"/>
                </a:lnTo>
                <a:lnTo>
                  <a:pt x="527" y="542"/>
                </a:lnTo>
                <a:lnTo>
                  <a:pt x="505" y="529"/>
                </a:lnTo>
                <a:lnTo>
                  <a:pt x="489" y="544"/>
                </a:lnTo>
                <a:lnTo>
                  <a:pt x="460" y="555"/>
                </a:lnTo>
                <a:lnTo>
                  <a:pt x="489" y="571"/>
                </a:lnTo>
                <a:lnTo>
                  <a:pt x="521" y="582"/>
                </a:lnTo>
                <a:lnTo>
                  <a:pt x="548" y="590"/>
                </a:lnTo>
                <a:lnTo>
                  <a:pt x="575" y="598"/>
                </a:lnTo>
                <a:lnTo>
                  <a:pt x="591" y="617"/>
                </a:lnTo>
                <a:lnTo>
                  <a:pt x="610" y="631"/>
                </a:lnTo>
                <a:lnTo>
                  <a:pt x="608" y="677"/>
                </a:lnTo>
                <a:lnTo>
                  <a:pt x="620" y="714"/>
                </a:lnTo>
                <a:lnTo>
                  <a:pt x="631" y="750"/>
                </a:lnTo>
                <a:lnTo>
                  <a:pt x="618" y="758"/>
                </a:lnTo>
                <a:lnTo>
                  <a:pt x="608" y="742"/>
                </a:lnTo>
                <a:lnTo>
                  <a:pt x="602" y="721"/>
                </a:lnTo>
                <a:lnTo>
                  <a:pt x="591" y="701"/>
                </a:lnTo>
                <a:lnTo>
                  <a:pt x="580" y="711"/>
                </a:lnTo>
                <a:lnTo>
                  <a:pt x="580" y="726"/>
                </a:lnTo>
                <a:lnTo>
                  <a:pt x="581" y="740"/>
                </a:lnTo>
                <a:lnTo>
                  <a:pt x="600" y="758"/>
                </a:lnTo>
                <a:lnTo>
                  <a:pt x="608" y="777"/>
                </a:lnTo>
                <a:lnTo>
                  <a:pt x="623" y="780"/>
                </a:lnTo>
                <a:lnTo>
                  <a:pt x="632" y="773"/>
                </a:lnTo>
                <a:lnTo>
                  <a:pt x="661" y="786"/>
                </a:lnTo>
                <a:lnTo>
                  <a:pt x="696" y="784"/>
                </a:lnTo>
                <a:lnTo>
                  <a:pt x="723" y="795"/>
                </a:lnTo>
                <a:lnTo>
                  <a:pt x="753" y="803"/>
                </a:lnTo>
                <a:lnTo>
                  <a:pt x="769" y="822"/>
                </a:lnTo>
                <a:lnTo>
                  <a:pt x="753" y="852"/>
                </a:lnTo>
                <a:lnTo>
                  <a:pt x="747" y="873"/>
                </a:lnTo>
                <a:lnTo>
                  <a:pt x="729" y="870"/>
                </a:lnTo>
                <a:lnTo>
                  <a:pt x="707" y="873"/>
                </a:lnTo>
                <a:lnTo>
                  <a:pt x="691" y="878"/>
                </a:lnTo>
                <a:lnTo>
                  <a:pt x="683" y="867"/>
                </a:lnTo>
                <a:lnTo>
                  <a:pt x="666" y="846"/>
                </a:lnTo>
                <a:lnTo>
                  <a:pt x="653" y="827"/>
                </a:lnTo>
                <a:lnTo>
                  <a:pt x="656" y="808"/>
                </a:lnTo>
                <a:lnTo>
                  <a:pt x="632" y="798"/>
                </a:lnTo>
                <a:lnTo>
                  <a:pt x="602" y="800"/>
                </a:lnTo>
                <a:lnTo>
                  <a:pt x="572" y="806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zh-CN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20" name="Freeform 39">
            <a:extLst>
              <a:ext uri="{FF2B5EF4-FFF2-40B4-BE49-F238E27FC236}">
                <a16:creationId xmlns:a16="http://schemas.microsoft.com/office/drawing/2014/main" id="{00000000-0008-0000-0000-000040010000}"/>
              </a:ext>
            </a:extLst>
          </xdr:cNvPr>
          <xdr:cNvSpPr>
            <a:spLocks/>
          </xdr:cNvSpPr>
        </xdr:nvSpPr>
        <xdr:spPr bwMode="auto">
          <a:xfrm>
            <a:off x="5621043" y="3652621"/>
            <a:ext cx="217412" cy="272111"/>
          </a:xfrm>
          <a:custGeom>
            <a:avLst/>
            <a:gdLst>
              <a:gd name="T0" fmla="*/ 2147483647 w 492"/>
              <a:gd name="T1" fmla="*/ 2147483647 h 624"/>
              <a:gd name="T2" fmla="*/ 2147483647 w 492"/>
              <a:gd name="T3" fmla="*/ 2147483647 h 624"/>
              <a:gd name="T4" fmla="*/ 2147483647 w 492"/>
              <a:gd name="T5" fmla="*/ 2147483647 h 624"/>
              <a:gd name="T6" fmla="*/ 2147483647 w 492"/>
              <a:gd name="T7" fmla="*/ 2147483647 h 624"/>
              <a:gd name="T8" fmla="*/ 2147483647 w 492"/>
              <a:gd name="T9" fmla="*/ 2147483647 h 624"/>
              <a:gd name="T10" fmla="*/ 2147483647 w 492"/>
              <a:gd name="T11" fmla="*/ 2147483647 h 624"/>
              <a:gd name="T12" fmla="*/ 2147483647 w 492"/>
              <a:gd name="T13" fmla="*/ 2147483647 h 624"/>
              <a:gd name="T14" fmla="*/ 2147483647 w 492"/>
              <a:gd name="T15" fmla="*/ 2147483647 h 624"/>
              <a:gd name="T16" fmla="*/ 2147483647 w 492"/>
              <a:gd name="T17" fmla="*/ 2147483647 h 624"/>
              <a:gd name="T18" fmla="*/ 2147483647 w 492"/>
              <a:gd name="T19" fmla="*/ 2147483647 h 624"/>
              <a:gd name="T20" fmla="*/ 2147483647 w 492"/>
              <a:gd name="T21" fmla="*/ 2147483647 h 624"/>
              <a:gd name="T22" fmla="*/ 2147483647 w 492"/>
              <a:gd name="T23" fmla="*/ 2147483647 h 624"/>
              <a:gd name="T24" fmla="*/ 0 w 492"/>
              <a:gd name="T25" fmla="*/ 2147483647 h 624"/>
              <a:gd name="T26" fmla="*/ 2147483647 w 492"/>
              <a:gd name="T27" fmla="*/ 2147483647 h 624"/>
              <a:gd name="T28" fmla="*/ 2147483647 w 492"/>
              <a:gd name="T29" fmla="*/ 2147483647 h 624"/>
              <a:gd name="T30" fmla="*/ 2147483647 w 492"/>
              <a:gd name="T31" fmla="*/ 2147483647 h 624"/>
              <a:gd name="T32" fmla="*/ 2147483647 w 492"/>
              <a:gd name="T33" fmla="*/ 2147483647 h 624"/>
              <a:gd name="T34" fmla="*/ 2147483647 w 492"/>
              <a:gd name="T35" fmla="*/ 0 h 624"/>
              <a:gd name="T36" fmla="*/ 2147483647 w 492"/>
              <a:gd name="T37" fmla="*/ 2147483647 h 624"/>
              <a:gd name="T38" fmla="*/ 2147483647 w 492"/>
              <a:gd name="T39" fmla="*/ 2147483647 h 624"/>
              <a:gd name="T40" fmla="*/ 2147483647 w 492"/>
              <a:gd name="T41" fmla="*/ 2147483647 h 624"/>
              <a:gd name="T42" fmla="*/ 2147483647 w 492"/>
              <a:gd name="T43" fmla="*/ 2147483647 h 624"/>
              <a:gd name="T44" fmla="*/ 2147483647 w 492"/>
              <a:gd name="T45" fmla="*/ 2147483647 h 624"/>
              <a:gd name="T46" fmla="*/ 2147483647 w 492"/>
              <a:gd name="T47" fmla="*/ 2147483647 h 624"/>
              <a:gd name="T48" fmla="*/ 2147483647 w 492"/>
              <a:gd name="T49" fmla="*/ 2147483647 h 624"/>
              <a:gd name="T50" fmla="*/ 2147483647 w 492"/>
              <a:gd name="T51" fmla="*/ 2147483647 h 624"/>
              <a:gd name="T52" fmla="*/ 2147483647 w 492"/>
              <a:gd name="T53" fmla="*/ 2147483647 h 624"/>
              <a:gd name="T54" fmla="*/ 2147483647 w 492"/>
              <a:gd name="T55" fmla="*/ 2147483647 h 624"/>
              <a:gd name="T56" fmla="*/ 2147483647 w 492"/>
              <a:gd name="T57" fmla="*/ 2147483647 h 624"/>
              <a:gd name="T58" fmla="*/ 2147483647 w 492"/>
              <a:gd name="T59" fmla="*/ 2147483647 h 624"/>
              <a:gd name="T60" fmla="*/ 2147483647 w 492"/>
              <a:gd name="T61" fmla="*/ 2147483647 h 624"/>
              <a:gd name="T62" fmla="*/ 2147483647 w 492"/>
              <a:gd name="T63" fmla="*/ 2147483647 h 624"/>
              <a:gd name="T64" fmla="*/ 2147483647 w 492"/>
              <a:gd name="T65" fmla="*/ 2147483647 h 624"/>
              <a:gd name="T66" fmla="*/ 2147483647 w 492"/>
              <a:gd name="T67" fmla="*/ 2147483647 h 624"/>
              <a:gd name="T68" fmla="*/ 2147483647 w 492"/>
              <a:gd name="T69" fmla="*/ 2147483647 h 624"/>
              <a:gd name="T70" fmla="*/ 2147483647 w 492"/>
              <a:gd name="T71" fmla="*/ 2147483647 h 624"/>
              <a:gd name="T72" fmla="*/ 2147483647 w 492"/>
              <a:gd name="T73" fmla="*/ 2147483647 h 624"/>
              <a:gd name="T74" fmla="*/ 2147483647 w 492"/>
              <a:gd name="T75" fmla="*/ 2147483647 h 624"/>
              <a:gd name="T76" fmla="*/ 2147483647 w 492"/>
              <a:gd name="T77" fmla="*/ 2147483647 h 624"/>
              <a:gd name="T78" fmla="*/ 2147483647 w 492"/>
              <a:gd name="T79" fmla="*/ 2147483647 h 624"/>
              <a:gd name="T80" fmla="*/ 2147483647 w 492"/>
              <a:gd name="T81" fmla="*/ 2147483647 h 624"/>
              <a:gd name="T82" fmla="*/ 2147483647 w 492"/>
              <a:gd name="T83" fmla="*/ 2147483647 h 624"/>
              <a:gd name="T84" fmla="*/ 2147483647 w 492"/>
              <a:gd name="T85" fmla="*/ 2147483647 h 624"/>
              <a:gd name="T86" fmla="*/ 2147483647 w 492"/>
              <a:gd name="T87" fmla="*/ 2147483647 h 624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w 492"/>
              <a:gd name="T133" fmla="*/ 0 h 624"/>
              <a:gd name="T134" fmla="*/ 492 w 492"/>
              <a:gd name="T135" fmla="*/ 624 h 624"/>
            </a:gdLst>
            <a:ahLst/>
            <a:cxnLst>
              <a:cxn ang="T88">
                <a:pos x="T0" y="T1"/>
              </a:cxn>
              <a:cxn ang="T89">
                <a:pos x="T2" y="T3"/>
              </a:cxn>
              <a:cxn ang="T90">
                <a:pos x="T4" y="T5"/>
              </a:cxn>
              <a:cxn ang="T91">
                <a:pos x="T6" y="T7"/>
              </a:cxn>
              <a:cxn ang="T92">
                <a:pos x="T8" y="T9"/>
              </a:cxn>
              <a:cxn ang="T93">
                <a:pos x="T10" y="T11"/>
              </a:cxn>
              <a:cxn ang="T94">
                <a:pos x="T12" y="T13"/>
              </a:cxn>
              <a:cxn ang="T95">
                <a:pos x="T14" y="T15"/>
              </a:cxn>
              <a:cxn ang="T96">
                <a:pos x="T16" y="T17"/>
              </a:cxn>
              <a:cxn ang="T97">
                <a:pos x="T18" y="T19"/>
              </a:cxn>
              <a:cxn ang="T98">
                <a:pos x="T20" y="T21"/>
              </a:cxn>
              <a:cxn ang="T99">
                <a:pos x="T22" y="T23"/>
              </a:cxn>
              <a:cxn ang="T100">
                <a:pos x="T24" y="T25"/>
              </a:cxn>
              <a:cxn ang="T101">
                <a:pos x="T26" y="T27"/>
              </a:cxn>
              <a:cxn ang="T102">
                <a:pos x="T28" y="T29"/>
              </a:cxn>
              <a:cxn ang="T103">
                <a:pos x="T30" y="T31"/>
              </a:cxn>
              <a:cxn ang="T104">
                <a:pos x="T32" y="T33"/>
              </a:cxn>
              <a:cxn ang="T105">
                <a:pos x="T34" y="T35"/>
              </a:cxn>
              <a:cxn ang="T106">
                <a:pos x="T36" y="T37"/>
              </a:cxn>
              <a:cxn ang="T107">
                <a:pos x="T38" y="T39"/>
              </a:cxn>
              <a:cxn ang="T108">
                <a:pos x="T40" y="T41"/>
              </a:cxn>
              <a:cxn ang="T109">
                <a:pos x="T42" y="T43"/>
              </a:cxn>
              <a:cxn ang="T110">
                <a:pos x="T44" y="T45"/>
              </a:cxn>
              <a:cxn ang="T111">
                <a:pos x="T46" y="T47"/>
              </a:cxn>
              <a:cxn ang="T112">
                <a:pos x="T48" y="T49"/>
              </a:cxn>
              <a:cxn ang="T113">
                <a:pos x="T50" y="T51"/>
              </a:cxn>
              <a:cxn ang="T114">
                <a:pos x="T52" y="T53"/>
              </a:cxn>
              <a:cxn ang="T115">
                <a:pos x="T54" y="T55"/>
              </a:cxn>
              <a:cxn ang="T116">
                <a:pos x="T56" y="T57"/>
              </a:cxn>
              <a:cxn ang="T117">
                <a:pos x="T58" y="T59"/>
              </a:cxn>
              <a:cxn ang="T118">
                <a:pos x="T60" y="T61"/>
              </a:cxn>
              <a:cxn ang="T119">
                <a:pos x="T62" y="T63"/>
              </a:cxn>
              <a:cxn ang="T120">
                <a:pos x="T64" y="T65"/>
              </a:cxn>
              <a:cxn ang="T121">
                <a:pos x="T66" y="T67"/>
              </a:cxn>
              <a:cxn ang="T122">
                <a:pos x="T68" y="T69"/>
              </a:cxn>
              <a:cxn ang="T123">
                <a:pos x="T70" y="T71"/>
              </a:cxn>
              <a:cxn ang="T124">
                <a:pos x="T72" y="T73"/>
              </a:cxn>
              <a:cxn ang="T125">
                <a:pos x="T74" y="T75"/>
              </a:cxn>
              <a:cxn ang="T126">
                <a:pos x="T76" y="T77"/>
              </a:cxn>
              <a:cxn ang="T127">
                <a:pos x="T78" y="T79"/>
              </a:cxn>
              <a:cxn ang="T128">
                <a:pos x="T80" y="T81"/>
              </a:cxn>
              <a:cxn ang="T129">
                <a:pos x="T82" y="T83"/>
              </a:cxn>
              <a:cxn ang="T130">
                <a:pos x="T84" y="T85"/>
              </a:cxn>
              <a:cxn ang="T131">
                <a:pos x="T86" y="T87"/>
              </a:cxn>
            </a:cxnLst>
            <a:rect l="T132" t="T133" r="T134" b="T135"/>
            <a:pathLst>
              <a:path w="492" h="624">
                <a:moveTo>
                  <a:pt x="434" y="461"/>
                </a:moveTo>
                <a:lnTo>
                  <a:pt x="474" y="507"/>
                </a:lnTo>
                <a:lnTo>
                  <a:pt x="492" y="519"/>
                </a:lnTo>
                <a:lnTo>
                  <a:pt x="465" y="575"/>
                </a:lnTo>
                <a:lnTo>
                  <a:pt x="432" y="624"/>
                </a:lnTo>
                <a:lnTo>
                  <a:pt x="396" y="593"/>
                </a:lnTo>
                <a:lnTo>
                  <a:pt x="365" y="575"/>
                </a:lnTo>
                <a:lnTo>
                  <a:pt x="288" y="521"/>
                </a:lnTo>
                <a:lnTo>
                  <a:pt x="234" y="503"/>
                </a:lnTo>
                <a:lnTo>
                  <a:pt x="80" y="504"/>
                </a:lnTo>
                <a:lnTo>
                  <a:pt x="8" y="411"/>
                </a:lnTo>
                <a:lnTo>
                  <a:pt x="5" y="365"/>
                </a:lnTo>
                <a:lnTo>
                  <a:pt x="0" y="303"/>
                </a:lnTo>
                <a:lnTo>
                  <a:pt x="56" y="234"/>
                </a:lnTo>
                <a:lnTo>
                  <a:pt x="123" y="165"/>
                </a:lnTo>
                <a:lnTo>
                  <a:pt x="185" y="78"/>
                </a:lnTo>
                <a:lnTo>
                  <a:pt x="171" y="35"/>
                </a:lnTo>
                <a:lnTo>
                  <a:pt x="197" y="0"/>
                </a:lnTo>
                <a:lnTo>
                  <a:pt x="216" y="24"/>
                </a:lnTo>
                <a:lnTo>
                  <a:pt x="261" y="24"/>
                </a:lnTo>
                <a:lnTo>
                  <a:pt x="287" y="18"/>
                </a:lnTo>
                <a:lnTo>
                  <a:pt x="300" y="39"/>
                </a:lnTo>
                <a:lnTo>
                  <a:pt x="318" y="51"/>
                </a:lnTo>
                <a:lnTo>
                  <a:pt x="301" y="73"/>
                </a:lnTo>
                <a:lnTo>
                  <a:pt x="258" y="80"/>
                </a:lnTo>
                <a:lnTo>
                  <a:pt x="252" y="113"/>
                </a:lnTo>
                <a:lnTo>
                  <a:pt x="277" y="126"/>
                </a:lnTo>
                <a:lnTo>
                  <a:pt x="303" y="124"/>
                </a:lnTo>
                <a:lnTo>
                  <a:pt x="330" y="121"/>
                </a:lnTo>
                <a:lnTo>
                  <a:pt x="335" y="153"/>
                </a:lnTo>
                <a:lnTo>
                  <a:pt x="375" y="173"/>
                </a:lnTo>
                <a:lnTo>
                  <a:pt x="408" y="175"/>
                </a:lnTo>
                <a:lnTo>
                  <a:pt x="424" y="199"/>
                </a:lnTo>
                <a:lnTo>
                  <a:pt x="435" y="218"/>
                </a:lnTo>
                <a:lnTo>
                  <a:pt x="460" y="208"/>
                </a:lnTo>
                <a:lnTo>
                  <a:pt x="470" y="234"/>
                </a:lnTo>
                <a:lnTo>
                  <a:pt x="478" y="258"/>
                </a:lnTo>
                <a:lnTo>
                  <a:pt x="478" y="301"/>
                </a:lnTo>
                <a:lnTo>
                  <a:pt x="472" y="325"/>
                </a:lnTo>
                <a:lnTo>
                  <a:pt x="451" y="336"/>
                </a:lnTo>
                <a:lnTo>
                  <a:pt x="424" y="352"/>
                </a:lnTo>
                <a:lnTo>
                  <a:pt x="429" y="409"/>
                </a:lnTo>
                <a:lnTo>
                  <a:pt x="451" y="433"/>
                </a:lnTo>
                <a:lnTo>
                  <a:pt x="434" y="461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zh-CN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21" name="Freeform 40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>
            <a:spLocks/>
          </xdr:cNvSpPr>
        </xdr:nvSpPr>
        <xdr:spPr bwMode="auto">
          <a:xfrm>
            <a:off x="5807880" y="3726648"/>
            <a:ext cx="193633" cy="198085"/>
          </a:xfrm>
          <a:custGeom>
            <a:avLst/>
            <a:gdLst>
              <a:gd name="T0" fmla="*/ 2147483647 w 435"/>
              <a:gd name="T1" fmla="*/ 2147483647 h 452"/>
              <a:gd name="T2" fmla="*/ 2147483647 w 435"/>
              <a:gd name="T3" fmla="*/ 2147483647 h 452"/>
              <a:gd name="T4" fmla="*/ 2147483647 w 435"/>
              <a:gd name="T5" fmla="*/ 2147483647 h 452"/>
              <a:gd name="T6" fmla="*/ 2147483647 w 435"/>
              <a:gd name="T7" fmla="*/ 2147483647 h 452"/>
              <a:gd name="T8" fmla="*/ 2147483647 w 435"/>
              <a:gd name="T9" fmla="*/ 2147483647 h 452"/>
              <a:gd name="T10" fmla="*/ 2147483647 w 435"/>
              <a:gd name="T11" fmla="*/ 2147483647 h 452"/>
              <a:gd name="T12" fmla="*/ 2147483647 w 435"/>
              <a:gd name="T13" fmla="*/ 2147483647 h 452"/>
              <a:gd name="T14" fmla="*/ 2147483647 w 435"/>
              <a:gd name="T15" fmla="*/ 2147483647 h 452"/>
              <a:gd name="T16" fmla="*/ 2147483647 w 435"/>
              <a:gd name="T17" fmla="*/ 2147483647 h 452"/>
              <a:gd name="T18" fmla="*/ 2147483647 w 435"/>
              <a:gd name="T19" fmla="*/ 2147483647 h 452"/>
              <a:gd name="T20" fmla="*/ 2147483647 w 435"/>
              <a:gd name="T21" fmla="*/ 2147483647 h 452"/>
              <a:gd name="T22" fmla="*/ 2147483647 w 435"/>
              <a:gd name="T23" fmla="*/ 2147483647 h 452"/>
              <a:gd name="T24" fmla="*/ 2147483647 w 435"/>
              <a:gd name="T25" fmla="*/ 2147483647 h 452"/>
              <a:gd name="T26" fmla="*/ 2147483647 w 435"/>
              <a:gd name="T27" fmla="*/ 2147483647 h 452"/>
              <a:gd name="T28" fmla="*/ 2147483647 w 435"/>
              <a:gd name="T29" fmla="*/ 2147483647 h 452"/>
              <a:gd name="T30" fmla="*/ 2147483647 w 435"/>
              <a:gd name="T31" fmla="*/ 0 h 452"/>
              <a:gd name="T32" fmla="*/ 2147483647 w 435"/>
              <a:gd name="T33" fmla="*/ 2147483647 h 452"/>
              <a:gd name="T34" fmla="*/ 2147483647 w 435"/>
              <a:gd name="T35" fmla="*/ 2147483647 h 452"/>
              <a:gd name="T36" fmla="*/ 2147483647 w 435"/>
              <a:gd name="T37" fmla="*/ 2147483647 h 452"/>
              <a:gd name="T38" fmla="*/ 2147483647 w 435"/>
              <a:gd name="T39" fmla="*/ 2147483647 h 452"/>
              <a:gd name="T40" fmla="*/ 2147483647 w 435"/>
              <a:gd name="T41" fmla="*/ 2147483647 h 452"/>
              <a:gd name="T42" fmla="*/ 2147483647 w 435"/>
              <a:gd name="T43" fmla="*/ 2147483647 h 452"/>
              <a:gd name="T44" fmla="*/ 2147483647 w 435"/>
              <a:gd name="T45" fmla="*/ 2147483647 h 452"/>
              <a:gd name="T46" fmla="*/ 0 w 435"/>
              <a:gd name="T47" fmla="*/ 2147483647 h 452"/>
              <a:gd name="T48" fmla="*/ 2147483647 w 435"/>
              <a:gd name="T49" fmla="*/ 2147483647 h 452"/>
              <a:gd name="T50" fmla="*/ 2147483647 w 435"/>
              <a:gd name="T51" fmla="*/ 2147483647 h 452"/>
              <a:gd name="T52" fmla="*/ 2147483647 w 435"/>
              <a:gd name="T53" fmla="*/ 2147483647 h 452"/>
              <a:gd name="T54" fmla="*/ 2147483647 w 435"/>
              <a:gd name="T55" fmla="*/ 2147483647 h 452"/>
              <a:gd name="T56" fmla="*/ 2147483647 w 435"/>
              <a:gd name="T57" fmla="*/ 2147483647 h 452"/>
              <a:gd name="T58" fmla="*/ 2147483647 w 435"/>
              <a:gd name="T59" fmla="*/ 2147483647 h 452"/>
              <a:gd name="T60" fmla="*/ 2147483647 w 435"/>
              <a:gd name="T61" fmla="*/ 2147483647 h 452"/>
              <a:gd name="T62" fmla="*/ 2147483647 w 435"/>
              <a:gd name="T63" fmla="*/ 2147483647 h 452"/>
              <a:gd name="T64" fmla="*/ 2147483647 w 435"/>
              <a:gd name="T65" fmla="*/ 2147483647 h 452"/>
              <a:gd name="T66" fmla="*/ 2147483647 w 435"/>
              <a:gd name="T67" fmla="*/ 2147483647 h 452"/>
              <a:gd name="T68" fmla="*/ 2147483647 w 435"/>
              <a:gd name="T69" fmla="*/ 2147483647 h 452"/>
              <a:gd name="T70" fmla="*/ 2147483647 w 435"/>
              <a:gd name="T71" fmla="*/ 2147483647 h 452"/>
              <a:gd name="T72" fmla="*/ 2147483647 w 435"/>
              <a:gd name="T73" fmla="*/ 2147483647 h 452"/>
              <a:gd name="T74" fmla="*/ 2147483647 w 435"/>
              <a:gd name="T75" fmla="*/ 2147483647 h 452"/>
              <a:gd name="T76" fmla="*/ 2147483647 w 435"/>
              <a:gd name="T77" fmla="*/ 2147483647 h 452"/>
              <a:gd name="T78" fmla="*/ 2147483647 w 435"/>
              <a:gd name="T79" fmla="*/ 2147483647 h 452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435"/>
              <a:gd name="T121" fmla="*/ 0 h 452"/>
              <a:gd name="T122" fmla="*/ 435 w 435"/>
              <a:gd name="T123" fmla="*/ 452 h 452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435" h="452">
                <a:moveTo>
                  <a:pt x="435" y="366"/>
                </a:moveTo>
                <a:lnTo>
                  <a:pt x="399" y="290"/>
                </a:lnTo>
                <a:lnTo>
                  <a:pt x="373" y="221"/>
                </a:lnTo>
                <a:lnTo>
                  <a:pt x="379" y="181"/>
                </a:lnTo>
                <a:lnTo>
                  <a:pt x="389" y="151"/>
                </a:lnTo>
                <a:lnTo>
                  <a:pt x="419" y="137"/>
                </a:lnTo>
                <a:lnTo>
                  <a:pt x="387" y="91"/>
                </a:lnTo>
                <a:lnTo>
                  <a:pt x="365" y="73"/>
                </a:lnTo>
                <a:lnTo>
                  <a:pt x="346" y="81"/>
                </a:lnTo>
                <a:lnTo>
                  <a:pt x="319" y="51"/>
                </a:lnTo>
                <a:lnTo>
                  <a:pt x="288" y="54"/>
                </a:lnTo>
                <a:lnTo>
                  <a:pt x="261" y="43"/>
                </a:lnTo>
                <a:lnTo>
                  <a:pt x="234" y="33"/>
                </a:lnTo>
                <a:lnTo>
                  <a:pt x="201" y="6"/>
                </a:lnTo>
                <a:lnTo>
                  <a:pt x="158" y="6"/>
                </a:lnTo>
                <a:lnTo>
                  <a:pt x="118" y="0"/>
                </a:lnTo>
                <a:lnTo>
                  <a:pt x="102" y="22"/>
                </a:lnTo>
                <a:lnTo>
                  <a:pt x="64" y="27"/>
                </a:lnTo>
                <a:lnTo>
                  <a:pt x="38" y="36"/>
                </a:lnTo>
                <a:lnTo>
                  <a:pt x="55" y="87"/>
                </a:lnTo>
                <a:lnTo>
                  <a:pt x="57" y="123"/>
                </a:lnTo>
                <a:lnTo>
                  <a:pt x="52" y="152"/>
                </a:lnTo>
                <a:lnTo>
                  <a:pt x="25" y="167"/>
                </a:lnTo>
                <a:lnTo>
                  <a:pt x="0" y="180"/>
                </a:lnTo>
                <a:lnTo>
                  <a:pt x="7" y="239"/>
                </a:lnTo>
                <a:lnTo>
                  <a:pt x="28" y="263"/>
                </a:lnTo>
                <a:lnTo>
                  <a:pt x="13" y="290"/>
                </a:lnTo>
                <a:lnTo>
                  <a:pt x="40" y="320"/>
                </a:lnTo>
                <a:lnTo>
                  <a:pt x="57" y="339"/>
                </a:lnTo>
                <a:lnTo>
                  <a:pt x="73" y="347"/>
                </a:lnTo>
                <a:lnTo>
                  <a:pt x="121" y="383"/>
                </a:lnTo>
                <a:lnTo>
                  <a:pt x="153" y="423"/>
                </a:lnTo>
                <a:lnTo>
                  <a:pt x="196" y="452"/>
                </a:lnTo>
                <a:lnTo>
                  <a:pt x="220" y="402"/>
                </a:lnTo>
                <a:lnTo>
                  <a:pt x="256" y="359"/>
                </a:lnTo>
                <a:lnTo>
                  <a:pt x="303" y="363"/>
                </a:lnTo>
                <a:lnTo>
                  <a:pt x="366" y="393"/>
                </a:lnTo>
                <a:lnTo>
                  <a:pt x="421" y="431"/>
                </a:lnTo>
                <a:lnTo>
                  <a:pt x="430" y="390"/>
                </a:lnTo>
                <a:lnTo>
                  <a:pt x="435" y="366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zh-CN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22" name="Freeform 41">
            <a:extLst>
              <a:ext uri="{FF2B5EF4-FFF2-40B4-BE49-F238E27FC236}">
                <a16:creationId xmlns:a16="http://schemas.microsoft.com/office/drawing/2014/main" id="{00000000-0008-0000-0000-000042010000}"/>
              </a:ext>
            </a:extLst>
          </xdr:cNvPr>
          <xdr:cNvSpPr>
            <a:spLocks/>
          </xdr:cNvSpPr>
        </xdr:nvSpPr>
        <xdr:spPr bwMode="auto">
          <a:xfrm>
            <a:off x="5733146" y="3589720"/>
            <a:ext cx="210618" cy="157896"/>
          </a:xfrm>
          <a:custGeom>
            <a:avLst/>
            <a:gdLst>
              <a:gd name="T0" fmla="*/ 2147483647 w 474"/>
              <a:gd name="T1" fmla="*/ 2147483647 h 364"/>
              <a:gd name="T2" fmla="*/ 2147483647 w 474"/>
              <a:gd name="T3" fmla="*/ 2147483647 h 364"/>
              <a:gd name="T4" fmla="*/ 2147483647 w 474"/>
              <a:gd name="T5" fmla="*/ 2147483647 h 364"/>
              <a:gd name="T6" fmla="*/ 2147483647 w 474"/>
              <a:gd name="T7" fmla="*/ 2147483647 h 364"/>
              <a:gd name="T8" fmla="*/ 2147483647 w 474"/>
              <a:gd name="T9" fmla="*/ 2147483647 h 364"/>
              <a:gd name="T10" fmla="*/ 2147483647 w 474"/>
              <a:gd name="T11" fmla="*/ 2147483647 h 364"/>
              <a:gd name="T12" fmla="*/ 2147483647 w 474"/>
              <a:gd name="T13" fmla="*/ 2147483647 h 364"/>
              <a:gd name="T14" fmla="*/ 2147483647 w 474"/>
              <a:gd name="T15" fmla="*/ 2147483647 h 364"/>
              <a:gd name="T16" fmla="*/ 2147483647 w 474"/>
              <a:gd name="T17" fmla="*/ 2147483647 h 364"/>
              <a:gd name="T18" fmla="*/ 2147483647 w 474"/>
              <a:gd name="T19" fmla="*/ 2147483647 h 364"/>
              <a:gd name="T20" fmla="*/ 2147483647 w 474"/>
              <a:gd name="T21" fmla="*/ 2147483647 h 364"/>
              <a:gd name="T22" fmla="*/ 2147483647 w 474"/>
              <a:gd name="T23" fmla="*/ 2147483647 h 364"/>
              <a:gd name="T24" fmla="*/ 2147483647 w 474"/>
              <a:gd name="T25" fmla="*/ 2147483647 h 364"/>
              <a:gd name="T26" fmla="*/ 2147483647 w 474"/>
              <a:gd name="T27" fmla="*/ 2147483647 h 364"/>
              <a:gd name="T28" fmla="*/ 2147483647 w 474"/>
              <a:gd name="T29" fmla="*/ 2147483647 h 364"/>
              <a:gd name="T30" fmla="*/ 2147483647 w 474"/>
              <a:gd name="T31" fmla="*/ 2147483647 h 364"/>
              <a:gd name="T32" fmla="*/ 2147483647 w 474"/>
              <a:gd name="T33" fmla="*/ 2147483647 h 364"/>
              <a:gd name="T34" fmla="*/ 2147483647 w 474"/>
              <a:gd name="T35" fmla="*/ 2147483647 h 364"/>
              <a:gd name="T36" fmla="*/ 2147483647 w 474"/>
              <a:gd name="T37" fmla="*/ 2147483647 h 364"/>
              <a:gd name="T38" fmla="*/ 0 w 474"/>
              <a:gd name="T39" fmla="*/ 2147483647 h 364"/>
              <a:gd name="T40" fmla="*/ 2147483647 w 474"/>
              <a:gd name="T41" fmla="*/ 2147483647 h 364"/>
              <a:gd name="T42" fmla="*/ 2147483647 w 474"/>
              <a:gd name="T43" fmla="*/ 2147483647 h 364"/>
              <a:gd name="T44" fmla="*/ 2147483647 w 474"/>
              <a:gd name="T45" fmla="*/ 2147483647 h 364"/>
              <a:gd name="T46" fmla="*/ 2147483647 w 474"/>
              <a:gd name="T47" fmla="*/ 2147483647 h 364"/>
              <a:gd name="T48" fmla="*/ 2147483647 w 474"/>
              <a:gd name="T49" fmla="*/ 2147483647 h 364"/>
              <a:gd name="T50" fmla="*/ 2147483647 w 474"/>
              <a:gd name="T51" fmla="*/ 2147483647 h 364"/>
              <a:gd name="T52" fmla="*/ 2147483647 w 474"/>
              <a:gd name="T53" fmla="*/ 2147483647 h 364"/>
              <a:gd name="T54" fmla="*/ 2147483647 w 474"/>
              <a:gd name="T55" fmla="*/ 2147483647 h 364"/>
              <a:gd name="T56" fmla="*/ 2147483647 w 474"/>
              <a:gd name="T57" fmla="*/ 2147483647 h 364"/>
              <a:gd name="T58" fmla="*/ 2147483647 w 474"/>
              <a:gd name="T59" fmla="*/ 0 h 364"/>
              <a:gd name="T60" fmla="*/ 2147483647 w 474"/>
              <a:gd name="T61" fmla="*/ 2147483647 h 364"/>
              <a:gd name="T62" fmla="*/ 2147483647 w 474"/>
              <a:gd name="T63" fmla="*/ 2147483647 h 364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474"/>
              <a:gd name="T97" fmla="*/ 0 h 364"/>
              <a:gd name="T98" fmla="*/ 474 w 474"/>
              <a:gd name="T99" fmla="*/ 364 h 364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474" h="364">
                <a:moveTo>
                  <a:pt x="474" y="80"/>
                </a:moveTo>
                <a:lnTo>
                  <a:pt x="442" y="98"/>
                </a:lnTo>
                <a:lnTo>
                  <a:pt x="420" y="128"/>
                </a:lnTo>
                <a:lnTo>
                  <a:pt x="391" y="168"/>
                </a:lnTo>
                <a:lnTo>
                  <a:pt x="367" y="171"/>
                </a:lnTo>
                <a:lnTo>
                  <a:pt x="335" y="160"/>
                </a:lnTo>
                <a:lnTo>
                  <a:pt x="310" y="165"/>
                </a:lnTo>
                <a:lnTo>
                  <a:pt x="322" y="178"/>
                </a:lnTo>
                <a:lnTo>
                  <a:pt x="334" y="179"/>
                </a:lnTo>
                <a:lnTo>
                  <a:pt x="351" y="189"/>
                </a:lnTo>
                <a:lnTo>
                  <a:pt x="366" y="191"/>
                </a:lnTo>
                <a:lnTo>
                  <a:pt x="374" y="198"/>
                </a:lnTo>
                <a:lnTo>
                  <a:pt x="379" y="210"/>
                </a:lnTo>
                <a:lnTo>
                  <a:pt x="359" y="208"/>
                </a:lnTo>
                <a:lnTo>
                  <a:pt x="334" y="210"/>
                </a:lnTo>
                <a:lnTo>
                  <a:pt x="309" y="211"/>
                </a:lnTo>
                <a:lnTo>
                  <a:pt x="331" y="226"/>
                </a:lnTo>
                <a:lnTo>
                  <a:pt x="348" y="225"/>
                </a:lnTo>
                <a:lnTo>
                  <a:pt x="364" y="225"/>
                </a:lnTo>
                <a:lnTo>
                  <a:pt x="383" y="230"/>
                </a:lnTo>
                <a:lnTo>
                  <a:pt x="381" y="242"/>
                </a:lnTo>
                <a:lnTo>
                  <a:pt x="366" y="248"/>
                </a:lnTo>
                <a:lnTo>
                  <a:pt x="351" y="248"/>
                </a:lnTo>
                <a:lnTo>
                  <a:pt x="338" y="243"/>
                </a:lnTo>
                <a:lnTo>
                  <a:pt x="343" y="267"/>
                </a:lnTo>
                <a:lnTo>
                  <a:pt x="351" y="284"/>
                </a:lnTo>
                <a:lnTo>
                  <a:pt x="351" y="302"/>
                </a:lnTo>
                <a:lnTo>
                  <a:pt x="370" y="322"/>
                </a:lnTo>
                <a:lnTo>
                  <a:pt x="327" y="322"/>
                </a:lnTo>
                <a:lnTo>
                  <a:pt x="283" y="318"/>
                </a:lnTo>
                <a:lnTo>
                  <a:pt x="270" y="340"/>
                </a:lnTo>
                <a:lnTo>
                  <a:pt x="232" y="345"/>
                </a:lnTo>
                <a:lnTo>
                  <a:pt x="205" y="351"/>
                </a:lnTo>
                <a:lnTo>
                  <a:pt x="180" y="364"/>
                </a:lnTo>
                <a:lnTo>
                  <a:pt x="156" y="319"/>
                </a:lnTo>
                <a:lnTo>
                  <a:pt x="123" y="318"/>
                </a:lnTo>
                <a:lnTo>
                  <a:pt x="82" y="298"/>
                </a:lnTo>
                <a:lnTo>
                  <a:pt x="75" y="265"/>
                </a:lnTo>
                <a:lnTo>
                  <a:pt x="24" y="271"/>
                </a:lnTo>
                <a:lnTo>
                  <a:pt x="0" y="258"/>
                </a:lnTo>
                <a:lnTo>
                  <a:pt x="4" y="226"/>
                </a:lnTo>
                <a:lnTo>
                  <a:pt x="46" y="219"/>
                </a:lnTo>
                <a:lnTo>
                  <a:pt x="64" y="195"/>
                </a:lnTo>
                <a:lnTo>
                  <a:pt x="66" y="174"/>
                </a:lnTo>
                <a:lnTo>
                  <a:pt x="69" y="151"/>
                </a:lnTo>
                <a:lnTo>
                  <a:pt x="99" y="133"/>
                </a:lnTo>
                <a:lnTo>
                  <a:pt x="102" y="112"/>
                </a:lnTo>
                <a:lnTo>
                  <a:pt x="121" y="102"/>
                </a:lnTo>
                <a:lnTo>
                  <a:pt x="120" y="45"/>
                </a:lnTo>
                <a:lnTo>
                  <a:pt x="147" y="36"/>
                </a:lnTo>
                <a:lnTo>
                  <a:pt x="181" y="43"/>
                </a:lnTo>
                <a:lnTo>
                  <a:pt x="181" y="22"/>
                </a:lnTo>
                <a:lnTo>
                  <a:pt x="223" y="24"/>
                </a:lnTo>
                <a:lnTo>
                  <a:pt x="276" y="43"/>
                </a:lnTo>
                <a:lnTo>
                  <a:pt x="295" y="31"/>
                </a:lnTo>
                <a:lnTo>
                  <a:pt x="306" y="10"/>
                </a:lnTo>
                <a:lnTo>
                  <a:pt x="325" y="4"/>
                </a:lnTo>
                <a:lnTo>
                  <a:pt x="354" y="7"/>
                </a:lnTo>
                <a:lnTo>
                  <a:pt x="400" y="10"/>
                </a:lnTo>
                <a:lnTo>
                  <a:pt x="442" y="0"/>
                </a:lnTo>
                <a:lnTo>
                  <a:pt x="453" y="19"/>
                </a:lnTo>
                <a:lnTo>
                  <a:pt x="450" y="49"/>
                </a:lnTo>
                <a:lnTo>
                  <a:pt x="447" y="66"/>
                </a:lnTo>
                <a:lnTo>
                  <a:pt x="474" y="80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zh-CN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23" name="Freeform 42">
            <a:extLst>
              <a:ext uri="{FF2B5EF4-FFF2-40B4-BE49-F238E27FC236}">
                <a16:creationId xmlns:a16="http://schemas.microsoft.com/office/drawing/2014/main" id="{00000000-0008-0000-0000-000043010000}"/>
              </a:ext>
            </a:extLst>
          </xdr:cNvPr>
          <xdr:cNvSpPr>
            <a:spLocks/>
          </xdr:cNvSpPr>
        </xdr:nvSpPr>
        <xdr:spPr bwMode="auto">
          <a:xfrm>
            <a:off x="5916588" y="3621170"/>
            <a:ext cx="54353" cy="49564"/>
          </a:xfrm>
          <a:custGeom>
            <a:avLst/>
            <a:gdLst>
              <a:gd name="T0" fmla="*/ 2147483647 w 226"/>
              <a:gd name="T1" fmla="*/ 2147483647 h 202"/>
              <a:gd name="T2" fmla="*/ 2147483647 w 226"/>
              <a:gd name="T3" fmla="*/ 2147483647 h 202"/>
              <a:gd name="T4" fmla="*/ 2147483647 w 226"/>
              <a:gd name="T5" fmla="*/ 2147483647 h 202"/>
              <a:gd name="T6" fmla="*/ 2147483647 w 226"/>
              <a:gd name="T7" fmla="*/ 2147483647 h 202"/>
              <a:gd name="T8" fmla="*/ 2147483647 w 226"/>
              <a:gd name="T9" fmla="*/ 2147483647 h 202"/>
              <a:gd name="T10" fmla="*/ 2147483647 w 226"/>
              <a:gd name="T11" fmla="*/ 0 h 202"/>
              <a:gd name="T12" fmla="*/ 2147483647 w 226"/>
              <a:gd name="T13" fmla="*/ 2147483647 h 202"/>
              <a:gd name="T14" fmla="*/ 2147483647 w 226"/>
              <a:gd name="T15" fmla="*/ 2147483647 h 202"/>
              <a:gd name="T16" fmla="*/ 2147483647 w 226"/>
              <a:gd name="T17" fmla="*/ 2147483647 h 202"/>
              <a:gd name="T18" fmla="*/ 2147483647 w 226"/>
              <a:gd name="T19" fmla="*/ 2147483647 h 202"/>
              <a:gd name="T20" fmla="*/ 2147483647 w 226"/>
              <a:gd name="T21" fmla="*/ 2147483647 h 202"/>
              <a:gd name="T22" fmla="*/ 2147483647 w 226"/>
              <a:gd name="T23" fmla="*/ 2147483647 h 202"/>
              <a:gd name="T24" fmla="*/ 2147483647 w 226"/>
              <a:gd name="T25" fmla="*/ 2147483647 h 202"/>
              <a:gd name="T26" fmla="*/ 2147483647 w 226"/>
              <a:gd name="T27" fmla="*/ 2147483647 h 202"/>
              <a:gd name="T28" fmla="*/ 0 w 226"/>
              <a:gd name="T29" fmla="*/ 2147483647 h 202"/>
              <a:gd name="T30" fmla="*/ 2147483647 w 226"/>
              <a:gd name="T31" fmla="*/ 2147483647 h 202"/>
              <a:gd name="T32" fmla="*/ 2147483647 w 226"/>
              <a:gd name="T33" fmla="*/ 2147483647 h 202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w 226"/>
              <a:gd name="T52" fmla="*/ 0 h 202"/>
              <a:gd name="T53" fmla="*/ 226 w 226"/>
              <a:gd name="T54" fmla="*/ 202 h 202"/>
            </a:gdLst>
            <a:ahLst/>
            <a:cxnLst>
              <a:cxn ang="T34">
                <a:pos x="T0" y="T1"/>
              </a:cxn>
              <a:cxn ang="T35">
                <a:pos x="T2" y="T3"/>
              </a:cxn>
              <a:cxn ang="T36">
                <a:pos x="T4" y="T5"/>
              </a:cxn>
              <a:cxn ang="T37">
                <a:pos x="T6" y="T7"/>
              </a:cxn>
              <a:cxn ang="T38">
                <a:pos x="T8" y="T9"/>
              </a:cxn>
              <a:cxn ang="T39">
                <a:pos x="T10" y="T11"/>
              </a:cxn>
              <a:cxn ang="T40">
                <a:pos x="T12" y="T13"/>
              </a:cxn>
              <a:cxn ang="T41">
                <a:pos x="T14" y="T15"/>
              </a:cxn>
              <a:cxn ang="T42">
                <a:pos x="T16" y="T17"/>
              </a:cxn>
              <a:cxn ang="T43">
                <a:pos x="T18" y="T19"/>
              </a:cxn>
              <a:cxn ang="T44">
                <a:pos x="T20" y="T21"/>
              </a:cxn>
              <a:cxn ang="T45">
                <a:pos x="T22" y="T23"/>
              </a:cxn>
              <a:cxn ang="T46">
                <a:pos x="T24" y="T25"/>
              </a:cxn>
              <a:cxn ang="T47">
                <a:pos x="T26" y="T27"/>
              </a:cxn>
              <a:cxn ang="T48">
                <a:pos x="T28" y="T29"/>
              </a:cxn>
              <a:cxn ang="T49">
                <a:pos x="T30" y="T31"/>
              </a:cxn>
              <a:cxn ang="T50">
                <a:pos x="T32" y="T33"/>
              </a:cxn>
            </a:cxnLst>
            <a:rect l="T51" t="T52" r="T53" b="T54"/>
            <a:pathLst>
              <a:path w="226" h="202">
                <a:moveTo>
                  <a:pt x="45" y="181"/>
                </a:moveTo>
                <a:lnTo>
                  <a:pt x="87" y="131"/>
                </a:lnTo>
                <a:lnTo>
                  <a:pt x="131" y="98"/>
                </a:lnTo>
                <a:lnTo>
                  <a:pt x="170" y="70"/>
                </a:lnTo>
                <a:lnTo>
                  <a:pt x="212" y="35"/>
                </a:lnTo>
                <a:lnTo>
                  <a:pt x="226" y="0"/>
                </a:lnTo>
                <a:lnTo>
                  <a:pt x="176" y="32"/>
                </a:lnTo>
                <a:lnTo>
                  <a:pt x="144" y="34"/>
                </a:lnTo>
                <a:lnTo>
                  <a:pt x="120" y="52"/>
                </a:lnTo>
                <a:lnTo>
                  <a:pt x="92" y="68"/>
                </a:lnTo>
                <a:lnTo>
                  <a:pt x="69" y="91"/>
                </a:lnTo>
                <a:lnTo>
                  <a:pt x="47" y="104"/>
                </a:lnTo>
                <a:lnTo>
                  <a:pt x="30" y="128"/>
                </a:lnTo>
                <a:lnTo>
                  <a:pt x="5" y="157"/>
                </a:lnTo>
                <a:lnTo>
                  <a:pt x="0" y="181"/>
                </a:lnTo>
                <a:lnTo>
                  <a:pt x="30" y="202"/>
                </a:lnTo>
                <a:lnTo>
                  <a:pt x="45" y="181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zh-CN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24" name="Freeform 43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SpPr>
            <a:spLocks/>
          </xdr:cNvSpPr>
        </xdr:nvSpPr>
        <xdr:spPr bwMode="auto">
          <a:xfrm>
            <a:off x="6028689" y="3463915"/>
            <a:ext cx="35670" cy="20967"/>
          </a:xfrm>
          <a:custGeom>
            <a:avLst/>
            <a:gdLst>
              <a:gd name="T0" fmla="*/ 0 w 149"/>
              <a:gd name="T1" fmla="*/ 2147483647 h 86"/>
              <a:gd name="T2" fmla="*/ 2147483647 w 149"/>
              <a:gd name="T3" fmla="*/ 2147483647 h 86"/>
              <a:gd name="T4" fmla="*/ 2147483647 w 149"/>
              <a:gd name="T5" fmla="*/ 2147483647 h 86"/>
              <a:gd name="T6" fmla="*/ 2147483647 w 149"/>
              <a:gd name="T7" fmla="*/ 2147483647 h 86"/>
              <a:gd name="T8" fmla="*/ 2147483647 w 149"/>
              <a:gd name="T9" fmla="*/ 2147483647 h 86"/>
              <a:gd name="T10" fmla="*/ 2147483647 w 149"/>
              <a:gd name="T11" fmla="*/ 0 h 86"/>
              <a:gd name="T12" fmla="*/ 2147483647 w 149"/>
              <a:gd name="T13" fmla="*/ 2147483647 h 86"/>
              <a:gd name="T14" fmla="*/ 2147483647 w 149"/>
              <a:gd name="T15" fmla="*/ 2147483647 h 86"/>
              <a:gd name="T16" fmla="*/ 2147483647 w 149"/>
              <a:gd name="T17" fmla="*/ 2147483647 h 86"/>
              <a:gd name="T18" fmla="*/ 2147483647 w 149"/>
              <a:gd name="T19" fmla="*/ 2147483647 h 86"/>
              <a:gd name="T20" fmla="*/ 2147483647 w 149"/>
              <a:gd name="T21" fmla="*/ 2147483647 h 86"/>
              <a:gd name="T22" fmla="*/ 2147483647 w 149"/>
              <a:gd name="T23" fmla="*/ 2147483647 h 86"/>
              <a:gd name="T24" fmla="*/ 2147483647 w 149"/>
              <a:gd name="T25" fmla="*/ 2147483647 h 86"/>
              <a:gd name="T26" fmla="*/ 0 w 149"/>
              <a:gd name="T27" fmla="*/ 2147483647 h 8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w 149"/>
              <a:gd name="T43" fmla="*/ 0 h 86"/>
              <a:gd name="T44" fmla="*/ 149 w 149"/>
              <a:gd name="T45" fmla="*/ 86 h 86"/>
            </a:gdLst>
            <a:ahLst/>
            <a:cxnLst>
              <a:cxn ang="T28">
                <a:pos x="T0" y="T1"/>
              </a:cxn>
              <a:cxn ang="T29">
                <a:pos x="T2" y="T3"/>
              </a:cxn>
              <a:cxn ang="T30">
                <a:pos x="T4" y="T5"/>
              </a:cxn>
              <a:cxn ang="T31">
                <a:pos x="T6" y="T7"/>
              </a:cxn>
              <a:cxn ang="T32">
                <a:pos x="T8" y="T9"/>
              </a:cxn>
              <a:cxn ang="T33">
                <a:pos x="T10" y="T11"/>
              </a:cxn>
              <a:cxn ang="T34">
                <a:pos x="T12" y="T13"/>
              </a:cxn>
              <a:cxn ang="T35">
                <a:pos x="T14" y="T15"/>
              </a:cxn>
              <a:cxn ang="T36">
                <a:pos x="T16" y="T17"/>
              </a:cxn>
              <a:cxn ang="T37">
                <a:pos x="T18" y="T19"/>
              </a:cxn>
              <a:cxn ang="T38">
                <a:pos x="T20" y="T21"/>
              </a:cxn>
              <a:cxn ang="T39">
                <a:pos x="T22" y="T23"/>
              </a:cxn>
              <a:cxn ang="T40">
                <a:pos x="T24" y="T25"/>
              </a:cxn>
              <a:cxn ang="T41">
                <a:pos x="T26" y="T27"/>
              </a:cxn>
            </a:cxnLst>
            <a:rect l="T42" t="T43" r="T44" b="T45"/>
            <a:pathLst>
              <a:path w="149" h="86">
                <a:moveTo>
                  <a:pt x="0" y="53"/>
                </a:moveTo>
                <a:lnTo>
                  <a:pt x="20" y="21"/>
                </a:lnTo>
                <a:lnTo>
                  <a:pt x="45" y="8"/>
                </a:lnTo>
                <a:lnTo>
                  <a:pt x="68" y="26"/>
                </a:lnTo>
                <a:lnTo>
                  <a:pt x="86" y="11"/>
                </a:lnTo>
                <a:lnTo>
                  <a:pt x="107" y="0"/>
                </a:lnTo>
                <a:lnTo>
                  <a:pt x="136" y="8"/>
                </a:lnTo>
                <a:lnTo>
                  <a:pt x="149" y="32"/>
                </a:lnTo>
                <a:lnTo>
                  <a:pt x="114" y="50"/>
                </a:lnTo>
                <a:lnTo>
                  <a:pt x="105" y="81"/>
                </a:lnTo>
                <a:lnTo>
                  <a:pt x="83" y="86"/>
                </a:lnTo>
                <a:lnTo>
                  <a:pt x="57" y="83"/>
                </a:lnTo>
                <a:lnTo>
                  <a:pt x="33" y="66"/>
                </a:lnTo>
                <a:lnTo>
                  <a:pt x="0" y="53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zh-CN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10</xdr:col>
      <xdr:colOff>223605</xdr:colOff>
      <xdr:row>18</xdr:row>
      <xdr:rowOff>118860</xdr:rowOff>
    </xdr:from>
    <xdr:to>
      <xdr:col>10</xdr:col>
      <xdr:colOff>536704</xdr:colOff>
      <xdr:row>19</xdr:row>
      <xdr:rowOff>60990</xdr:rowOff>
    </xdr:to>
    <xdr:sp macro="" textlink="">
      <xdr:nvSpPr>
        <xdr:cNvPr id="317" name="iretext9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/>
      </xdr:nvSpPr>
      <xdr:spPr>
        <a:xfrm>
          <a:off x="6014805" y="3481185"/>
          <a:ext cx="313099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Dublin</a:t>
          </a:r>
        </a:p>
      </xdr:txBody>
    </xdr:sp>
    <xdr:clientData/>
  </xdr:twoCellAnchor>
  <xdr:twoCellAnchor editAs="oneCell">
    <xdr:from>
      <xdr:col>8</xdr:col>
      <xdr:colOff>875147</xdr:colOff>
      <xdr:row>12</xdr:row>
      <xdr:rowOff>45293</xdr:rowOff>
    </xdr:from>
    <xdr:to>
      <xdr:col>9</xdr:col>
      <xdr:colOff>449423</xdr:colOff>
      <xdr:row>12</xdr:row>
      <xdr:rowOff>187448</xdr:rowOff>
    </xdr:to>
    <xdr:sp macro="" textlink="">
      <xdr:nvSpPr>
        <xdr:cNvPr id="325" name="iretext10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/>
      </xdr:nvSpPr>
      <xdr:spPr>
        <a:xfrm>
          <a:off x="4742297" y="2207468"/>
          <a:ext cx="536301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Fermanagh</a:t>
          </a:r>
        </a:p>
      </xdr:txBody>
    </xdr:sp>
    <xdr:clientData/>
  </xdr:twoCellAnchor>
  <xdr:twoCellAnchor editAs="oneCell">
    <xdr:from>
      <xdr:col>8</xdr:col>
      <xdr:colOff>75086</xdr:colOff>
      <xdr:row>18</xdr:row>
      <xdr:rowOff>80760</xdr:rowOff>
    </xdr:from>
    <xdr:to>
      <xdr:col>8</xdr:col>
      <xdr:colOff>426914</xdr:colOff>
      <xdr:row>19</xdr:row>
      <xdr:rowOff>22890</xdr:rowOff>
    </xdr:to>
    <xdr:sp macro="" textlink="">
      <xdr:nvSpPr>
        <xdr:cNvPr id="326" name="iretext11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/>
      </xdr:nvSpPr>
      <xdr:spPr>
        <a:xfrm>
          <a:off x="3942236" y="3443085"/>
          <a:ext cx="351828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Galway</a:t>
          </a:r>
        </a:p>
      </xdr:txBody>
    </xdr:sp>
    <xdr:clientData/>
  </xdr:twoCellAnchor>
  <xdr:twoCellAnchor editAs="oneCell">
    <xdr:from>
      <xdr:col>6</xdr:col>
      <xdr:colOff>246142</xdr:colOff>
      <xdr:row>26</xdr:row>
      <xdr:rowOff>179820</xdr:rowOff>
    </xdr:from>
    <xdr:to>
      <xdr:col>6</xdr:col>
      <xdr:colOff>503521</xdr:colOff>
      <xdr:row>27</xdr:row>
      <xdr:rowOff>121950</xdr:rowOff>
    </xdr:to>
    <xdr:sp macro="" textlink="">
      <xdr:nvSpPr>
        <xdr:cNvPr id="327" name="iretext12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/>
      </xdr:nvSpPr>
      <xdr:spPr>
        <a:xfrm>
          <a:off x="3246517" y="5142345"/>
          <a:ext cx="257379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Kerry</a:t>
          </a:r>
        </a:p>
      </xdr:txBody>
    </xdr:sp>
    <xdr:clientData/>
  </xdr:twoCellAnchor>
  <xdr:twoCellAnchor editAs="oneCell">
    <xdr:from>
      <xdr:col>9</xdr:col>
      <xdr:colOff>706061</xdr:colOff>
      <xdr:row>19</xdr:row>
      <xdr:rowOff>196012</xdr:rowOff>
    </xdr:from>
    <xdr:to>
      <xdr:col>10</xdr:col>
      <xdr:colOff>77782</xdr:colOff>
      <xdr:row>20</xdr:row>
      <xdr:rowOff>141952</xdr:rowOff>
    </xdr:to>
    <xdr:sp macro="" textlink="">
      <xdr:nvSpPr>
        <xdr:cNvPr id="328" name="iretext13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/>
      </xdr:nvSpPr>
      <xdr:spPr>
        <a:xfrm>
          <a:off x="5535236" y="3758362"/>
          <a:ext cx="333746" cy="14596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Kildare</a:t>
          </a:r>
        </a:p>
      </xdr:txBody>
    </xdr:sp>
    <xdr:clientData/>
  </xdr:twoCellAnchor>
  <xdr:twoCellAnchor editAs="oneCell">
    <xdr:from>
      <xdr:col>9</xdr:col>
      <xdr:colOff>353628</xdr:colOff>
      <xdr:row>24</xdr:row>
      <xdr:rowOff>80760</xdr:rowOff>
    </xdr:from>
    <xdr:to>
      <xdr:col>9</xdr:col>
      <xdr:colOff>757200</xdr:colOff>
      <xdr:row>25</xdr:row>
      <xdr:rowOff>22890</xdr:rowOff>
    </xdr:to>
    <xdr:sp macro="" textlink="">
      <xdr:nvSpPr>
        <xdr:cNvPr id="329" name="iretext14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/>
      </xdr:nvSpPr>
      <xdr:spPr>
        <a:xfrm>
          <a:off x="5182803" y="4643235"/>
          <a:ext cx="403572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Kilkenny</a:t>
          </a:r>
        </a:p>
      </xdr:txBody>
    </xdr:sp>
    <xdr:clientData/>
  </xdr:twoCellAnchor>
  <xdr:twoCellAnchor editAs="oneCell">
    <xdr:from>
      <xdr:col>9</xdr:col>
      <xdr:colOff>289454</xdr:colOff>
      <xdr:row>21</xdr:row>
      <xdr:rowOff>59869</xdr:rowOff>
    </xdr:from>
    <xdr:to>
      <xdr:col>9</xdr:col>
      <xdr:colOff>532919</xdr:colOff>
      <xdr:row>22</xdr:row>
      <xdr:rowOff>1999</xdr:rowOff>
    </xdr:to>
    <xdr:sp macro="" textlink="">
      <xdr:nvSpPr>
        <xdr:cNvPr id="330" name="iretext15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/>
      </xdr:nvSpPr>
      <xdr:spPr>
        <a:xfrm>
          <a:off x="5118629" y="4022269"/>
          <a:ext cx="243465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Laois</a:t>
          </a:r>
        </a:p>
      </xdr:txBody>
    </xdr:sp>
    <xdr:clientData/>
  </xdr:twoCellAnchor>
  <xdr:twoCellAnchor editAs="oneCell">
    <xdr:from>
      <xdr:col>8</xdr:col>
      <xdr:colOff>781994</xdr:colOff>
      <xdr:row>14</xdr:row>
      <xdr:rowOff>96000</xdr:rowOff>
    </xdr:from>
    <xdr:to>
      <xdr:col>9</xdr:col>
      <xdr:colOff>157241</xdr:colOff>
      <xdr:row>15</xdr:row>
      <xdr:rowOff>38130</xdr:rowOff>
    </xdr:to>
    <xdr:sp macro="" textlink="">
      <xdr:nvSpPr>
        <xdr:cNvPr id="331" name="iretext16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/>
      </xdr:nvSpPr>
      <xdr:spPr>
        <a:xfrm>
          <a:off x="4649144" y="2658225"/>
          <a:ext cx="337272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Leitrim</a:t>
          </a:r>
        </a:p>
      </xdr:txBody>
    </xdr:sp>
    <xdr:clientData/>
  </xdr:twoCellAnchor>
  <xdr:twoCellAnchor editAs="oneCell">
    <xdr:from>
      <xdr:col>7</xdr:col>
      <xdr:colOff>236025</xdr:colOff>
      <xdr:row>24</xdr:row>
      <xdr:rowOff>103620</xdr:rowOff>
    </xdr:from>
    <xdr:to>
      <xdr:col>8</xdr:col>
      <xdr:colOff>369178</xdr:colOff>
      <xdr:row>25</xdr:row>
      <xdr:rowOff>45750</xdr:rowOff>
    </xdr:to>
    <xdr:sp macro="" textlink="">
      <xdr:nvSpPr>
        <xdr:cNvPr id="332" name="iretext17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/>
      </xdr:nvSpPr>
      <xdr:spPr>
        <a:xfrm>
          <a:off x="3836475" y="4666095"/>
          <a:ext cx="399853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Limerick</a:t>
          </a:r>
        </a:p>
      </xdr:txBody>
    </xdr:sp>
    <xdr:clientData/>
  </xdr:twoCellAnchor>
  <xdr:twoCellAnchor editAs="oneCell">
    <xdr:from>
      <xdr:col>9</xdr:col>
      <xdr:colOff>430262</xdr:colOff>
      <xdr:row>7</xdr:row>
      <xdr:rowOff>194836</xdr:rowOff>
    </xdr:from>
    <xdr:to>
      <xdr:col>10</xdr:col>
      <xdr:colOff>78532</xdr:colOff>
      <xdr:row>8</xdr:row>
      <xdr:rowOff>136966</xdr:rowOff>
    </xdr:to>
    <xdr:sp macro="" textlink="">
      <xdr:nvSpPr>
        <xdr:cNvPr id="333" name="iretext18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/>
      </xdr:nvSpPr>
      <xdr:spPr>
        <a:xfrm>
          <a:off x="5259437" y="1356886"/>
          <a:ext cx="610295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Londonderry</a:t>
          </a:r>
        </a:p>
      </xdr:txBody>
    </xdr:sp>
    <xdr:clientData/>
  </xdr:twoCellAnchor>
  <xdr:twoCellAnchor editAs="oneCell">
    <xdr:from>
      <xdr:col>8</xdr:col>
      <xdr:colOff>883129</xdr:colOff>
      <xdr:row>16</xdr:row>
      <xdr:rowOff>53137</xdr:rowOff>
    </xdr:from>
    <xdr:to>
      <xdr:col>9</xdr:col>
      <xdr:colOff>349619</xdr:colOff>
      <xdr:row>16</xdr:row>
      <xdr:rowOff>195292</xdr:rowOff>
    </xdr:to>
    <xdr:sp macro="" textlink="">
      <xdr:nvSpPr>
        <xdr:cNvPr id="334" name="iretext19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/>
      </xdr:nvSpPr>
      <xdr:spPr>
        <a:xfrm>
          <a:off x="4750279" y="3015412"/>
          <a:ext cx="428515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Longford</a:t>
          </a:r>
        </a:p>
      </xdr:txBody>
    </xdr:sp>
    <xdr:clientData/>
  </xdr:twoCellAnchor>
  <xdr:twoCellAnchor editAs="oneCell">
    <xdr:from>
      <xdr:col>10</xdr:col>
      <xdr:colOff>85443</xdr:colOff>
      <xdr:row>15</xdr:row>
      <xdr:rowOff>26691</xdr:rowOff>
    </xdr:from>
    <xdr:to>
      <xdr:col>10</xdr:col>
      <xdr:colOff>361994</xdr:colOff>
      <xdr:row>15</xdr:row>
      <xdr:rowOff>168846</xdr:rowOff>
    </xdr:to>
    <xdr:sp macro="" textlink="">
      <xdr:nvSpPr>
        <xdr:cNvPr id="335" name="iretext20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/>
      </xdr:nvSpPr>
      <xdr:spPr>
        <a:xfrm>
          <a:off x="5876643" y="2788941"/>
          <a:ext cx="276551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Louth</a:t>
          </a:r>
        </a:p>
      </xdr:txBody>
    </xdr:sp>
    <xdr:clientData/>
  </xdr:twoCellAnchor>
  <xdr:twoCellAnchor editAs="oneCell">
    <xdr:from>
      <xdr:col>6</xdr:col>
      <xdr:colOff>492944</xdr:colOff>
      <xdr:row>14</xdr:row>
      <xdr:rowOff>156960</xdr:rowOff>
    </xdr:from>
    <xdr:to>
      <xdr:col>7</xdr:col>
      <xdr:colOff>167110</xdr:colOff>
      <xdr:row>15</xdr:row>
      <xdr:rowOff>99090</xdr:rowOff>
    </xdr:to>
    <xdr:sp macro="" textlink="">
      <xdr:nvSpPr>
        <xdr:cNvPr id="336" name="iretext21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/>
      </xdr:nvSpPr>
      <xdr:spPr>
        <a:xfrm>
          <a:off x="3493319" y="2719185"/>
          <a:ext cx="274241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Mayo</a:t>
          </a:r>
        </a:p>
      </xdr:txBody>
    </xdr:sp>
    <xdr:clientData/>
  </xdr:twoCellAnchor>
  <xdr:twoCellAnchor editAs="oneCell">
    <xdr:from>
      <xdr:col>9</xdr:col>
      <xdr:colOff>814010</xdr:colOff>
      <xdr:row>16</xdr:row>
      <xdr:rowOff>196012</xdr:rowOff>
    </xdr:from>
    <xdr:to>
      <xdr:col>10</xdr:col>
      <xdr:colOff>169894</xdr:colOff>
      <xdr:row>17</xdr:row>
      <xdr:rowOff>141952</xdr:rowOff>
    </xdr:to>
    <xdr:sp macro="" textlink="">
      <xdr:nvSpPr>
        <xdr:cNvPr id="337" name="iretext22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/>
      </xdr:nvSpPr>
      <xdr:spPr>
        <a:xfrm>
          <a:off x="5643185" y="3158287"/>
          <a:ext cx="317909" cy="14596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Meath</a:t>
          </a:r>
        </a:p>
      </xdr:txBody>
    </xdr:sp>
    <xdr:clientData/>
  </xdr:twoCellAnchor>
  <xdr:twoCellAnchor editAs="oneCell">
    <xdr:from>
      <xdr:col>9</xdr:col>
      <xdr:colOff>472597</xdr:colOff>
      <xdr:row>13</xdr:row>
      <xdr:rowOff>80760</xdr:rowOff>
    </xdr:from>
    <xdr:to>
      <xdr:col>10</xdr:col>
      <xdr:colOff>24111</xdr:colOff>
      <xdr:row>14</xdr:row>
      <xdr:rowOff>22890</xdr:rowOff>
    </xdr:to>
    <xdr:sp macro="" textlink="">
      <xdr:nvSpPr>
        <xdr:cNvPr id="338" name="iretext23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/>
      </xdr:nvSpPr>
      <xdr:spPr>
        <a:xfrm>
          <a:off x="5301772" y="2442960"/>
          <a:ext cx="513539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Monaghan</a:t>
          </a:r>
        </a:p>
      </xdr:txBody>
    </xdr:sp>
    <xdr:clientData/>
  </xdr:twoCellAnchor>
  <xdr:twoCellAnchor editAs="oneCell">
    <xdr:from>
      <xdr:col>8</xdr:col>
      <xdr:colOff>888548</xdr:colOff>
      <xdr:row>19</xdr:row>
      <xdr:rowOff>156960</xdr:rowOff>
    </xdr:from>
    <xdr:to>
      <xdr:col>9</xdr:col>
      <xdr:colOff>214551</xdr:colOff>
      <xdr:row>20</xdr:row>
      <xdr:rowOff>99090</xdr:rowOff>
    </xdr:to>
    <xdr:sp macro="" textlink="">
      <xdr:nvSpPr>
        <xdr:cNvPr id="339" name="iretext24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/>
      </xdr:nvSpPr>
      <xdr:spPr>
        <a:xfrm>
          <a:off x="4755698" y="3719310"/>
          <a:ext cx="288028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Offaly</a:t>
          </a:r>
        </a:p>
      </xdr:txBody>
    </xdr:sp>
    <xdr:clientData/>
  </xdr:twoCellAnchor>
  <xdr:twoCellAnchor editAs="oneCell">
    <xdr:from>
      <xdr:col>8</xdr:col>
      <xdr:colOff>274639</xdr:colOff>
      <xdr:row>15</xdr:row>
      <xdr:rowOff>187440</xdr:rowOff>
    </xdr:from>
    <xdr:to>
      <xdr:col>8</xdr:col>
      <xdr:colOff>866019</xdr:colOff>
      <xdr:row>16</xdr:row>
      <xdr:rowOff>129570</xdr:rowOff>
    </xdr:to>
    <xdr:sp macro="" textlink="">
      <xdr:nvSpPr>
        <xdr:cNvPr id="340" name="iretext25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/>
      </xdr:nvSpPr>
      <xdr:spPr>
        <a:xfrm>
          <a:off x="4141789" y="2949690"/>
          <a:ext cx="591380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Roscommon</a:t>
          </a:r>
        </a:p>
      </xdr:txBody>
    </xdr:sp>
    <xdr:clientData/>
  </xdr:twoCellAnchor>
  <xdr:twoCellAnchor editAs="oneCell">
    <xdr:from>
      <xdr:col>8</xdr:col>
      <xdr:colOff>236773</xdr:colOff>
      <xdr:row>13</xdr:row>
      <xdr:rowOff>103620</xdr:rowOff>
    </xdr:from>
    <xdr:to>
      <xdr:col>8</xdr:col>
      <xdr:colOff>465104</xdr:colOff>
      <xdr:row>14</xdr:row>
      <xdr:rowOff>45750</xdr:rowOff>
    </xdr:to>
    <xdr:sp macro="" textlink="">
      <xdr:nvSpPr>
        <xdr:cNvPr id="341" name="iretext26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/>
      </xdr:nvSpPr>
      <xdr:spPr>
        <a:xfrm>
          <a:off x="4103923" y="2465820"/>
          <a:ext cx="228331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Sligo</a:t>
          </a:r>
        </a:p>
      </xdr:txBody>
    </xdr:sp>
    <xdr:clientData/>
  </xdr:twoCellAnchor>
  <xdr:twoCellAnchor editAs="oneCell">
    <xdr:from>
      <xdr:col>8</xdr:col>
      <xdr:colOff>726291</xdr:colOff>
      <xdr:row>24</xdr:row>
      <xdr:rowOff>78967</xdr:rowOff>
    </xdr:from>
    <xdr:to>
      <xdr:col>9</xdr:col>
      <xdr:colOff>220993</xdr:colOff>
      <xdr:row>25</xdr:row>
      <xdr:rowOff>21097</xdr:rowOff>
    </xdr:to>
    <xdr:sp macro="" textlink="">
      <xdr:nvSpPr>
        <xdr:cNvPr id="342" name="iretext27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/>
      </xdr:nvSpPr>
      <xdr:spPr>
        <a:xfrm>
          <a:off x="4593441" y="4641442"/>
          <a:ext cx="456727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Tipperary</a:t>
          </a:r>
        </a:p>
      </xdr:txBody>
    </xdr:sp>
    <xdr:clientData/>
  </xdr:twoCellAnchor>
  <xdr:twoCellAnchor editAs="oneCell">
    <xdr:from>
      <xdr:col>9</xdr:col>
      <xdr:colOff>313533</xdr:colOff>
      <xdr:row>10</xdr:row>
      <xdr:rowOff>45967</xdr:rowOff>
    </xdr:from>
    <xdr:to>
      <xdr:col>9</xdr:col>
      <xdr:colOff>648433</xdr:colOff>
      <xdr:row>10</xdr:row>
      <xdr:rowOff>188122</xdr:rowOff>
    </xdr:to>
    <xdr:sp macro="" textlink="">
      <xdr:nvSpPr>
        <xdr:cNvPr id="343" name="iretext28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/>
      </xdr:nvSpPr>
      <xdr:spPr>
        <a:xfrm>
          <a:off x="5142708" y="1808092"/>
          <a:ext cx="334900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Tyrone</a:t>
          </a:r>
        </a:p>
      </xdr:txBody>
    </xdr:sp>
    <xdr:clientData/>
  </xdr:twoCellAnchor>
  <xdr:twoCellAnchor editAs="oneCell">
    <xdr:from>
      <xdr:col>8</xdr:col>
      <xdr:colOff>945960</xdr:colOff>
      <xdr:row>27</xdr:row>
      <xdr:rowOff>19072</xdr:rowOff>
    </xdr:from>
    <xdr:to>
      <xdr:col>9</xdr:col>
      <xdr:colOff>482406</xdr:colOff>
      <xdr:row>27</xdr:row>
      <xdr:rowOff>161227</xdr:rowOff>
    </xdr:to>
    <xdr:sp macro="" textlink="">
      <xdr:nvSpPr>
        <xdr:cNvPr id="344" name="iretext29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/>
      </xdr:nvSpPr>
      <xdr:spPr>
        <a:xfrm>
          <a:off x="4813110" y="5181622"/>
          <a:ext cx="498471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Waterford</a:t>
          </a:r>
        </a:p>
      </xdr:txBody>
    </xdr:sp>
    <xdr:clientData/>
  </xdr:twoCellAnchor>
  <xdr:twoCellAnchor editAs="oneCell">
    <xdr:from>
      <xdr:col>9</xdr:col>
      <xdr:colOff>42580</xdr:colOff>
      <xdr:row>18</xdr:row>
      <xdr:rowOff>1142</xdr:rowOff>
    </xdr:from>
    <xdr:to>
      <xdr:col>9</xdr:col>
      <xdr:colOff>597925</xdr:colOff>
      <xdr:row>18</xdr:row>
      <xdr:rowOff>143297</xdr:rowOff>
    </xdr:to>
    <xdr:sp macro="" textlink="">
      <xdr:nvSpPr>
        <xdr:cNvPr id="345" name="iretext30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/>
      </xdr:nvSpPr>
      <xdr:spPr>
        <a:xfrm>
          <a:off x="4871755" y="3363467"/>
          <a:ext cx="555345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Westmeath</a:t>
          </a:r>
        </a:p>
      </xdr:txBody>
    </xdr:sp>
    <xdr:clientData/>
  </xdr:twoCellAnchor>
  <xdr:twoCellAnchor editAs="oneCell">
    <xdr:from>
      <xdr:col>9</xdr:col>
      <xdr:colOff>892811</xdr:colOff>
      <xdr:row>24</xdr:row>
      <xdr:rowOff>195283</xdr:rowOff>
    </xdr:from>
    <xdr:to>
      <xdr:col>10</xdr:col>
      <xdr:colOff>345066</xdr:colOff>
      <xdr:row>25</xdr:row>
      <xdr:rowOff>137413</xdr:rowOff>
    </xdr:to>
    <xdr:sp macro="" textlink="">
      <xdr:nvSpPr>
        <xdr:cNvPr id="346" name="iretext31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/>
      </xdr:nvSpPr>
      <xdr:spPr>
        <a:xfrm>
          <a:off x="5721986" y="4757758"/>
          <a:ext cx="414280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Wexford</a:t>
          </a:r>
        </a:p>
      </xdr:txBody>
    </xdr:sp>
    <xdr:clientData/>
  </xdr:twoCellAnchor>
  <xdr:twoCellAnchor editAs="oneCell">
    <xdr:from>
      <xdr:col>10</xdr:col>
      <xdr:colOff>99301</xdr:colOff>
      <xdr:row>21</xdr:row>
      <xdr:rowOff>19072</xdr:rowOff>
    </xdr:from>
    <xdr:to>
      <xdr:col>10</xdr:col>
      <xdr:colOff>506720</xdr:colOff>
      <xdr:row>21</xdr:row>
      <xdr:rowOff>161227</xdr:rowOff>
    </xdr:to>
    <xdr:sp macro="" textlink="">
      <xdr:nvSpPr>
        <xdr:cNvPr id="347" name="iretext32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/>
      </xdr:nvSpPr>
      <xdr:spPr>
        <a:xfrm>
          <a:off x="5890501" y="3981472"/>
          <a:ext cx="407419" cy="142155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900" b="0" i="0" u="none" strike="noStrike">
              <a:solidFill>
                <a:srgbClr val="1F4E78"/>
              </a:solidFill>
              <a:effectLst/>
              <a:latin typeface="Arial"/>
            </a:rPr>
            <a:t>Wicklow</a:t>
          </a:r>
        </a:p>
      </xdr:txBody>
    </xdr:sp>
    <xdr:clientData/>
  </xdr:twoCellAnchor>
  <xdr:twoCellAnchor editAs="oneCell">
    <xdr:from>
      <xdr:col>1</xdr:col>
      <xdr:colOff>134471</xdr:colOff>
      <xdr:row>1</xdr:row>
      <xdr:rowOff>53177</xdr:rowOff>
    </xdr:from>
    <xdr:to>
      <xdr:col>2</xdr:col>
      <xdr:colOff>215153</xdr:colOff>
      <xdr:row>2</xdr:row>
      <xdr:rowOff>250400</xdr:rowOff>
    </xdr:to>
    <xdr:pic>
      <xdr:nvPicPr>
        <xdr:cNvPr id="3" name="mainico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5483" y="133859"/>
          <a:ext cx="448235" cy="448235"/>
        </a:xfrm>
        <a:prstGeom prst="rect">
          <a:avLst/>
        </a:prstGeom>
      </xdr:spPr>
    </xdr:pic>
    <xdr:clientData/>
  </xdr:twoCellAnchor>
  <xdr:twoCellAnchor editAs="oneCell">
    <xdr:from>
      <xdr:col>4</xdr:col>
      <xdr:colOff>178683</xdr:colOff>
      <xdr:row>7</xdr:row>
      <xdr:rowOff>148050</xdr:rowOff>
    </xdr:from>
    <xdr:to>
      <xdr:col>19</xdr:col>
      <xdr:colOff>288000</xdr:colOff>
      <xdr:row>59</xdr:row>
      <xdr:rowOff>93636</xdr:rowOff>
    </xdr:to>
    <xdr:grpSp>
      <xdr:nvGrpSpPr>
        <xdr:cNvPr id="14" name="arrows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978908" y="1310100"/>
          <a:ext cx="10482042" cy="10346886"/>
          <a:chOff x="1978908" y="1310100"/>
          <a:chExt cx="10482042" cy="10346886"/>
        </a:xfrm>
      </xdr:grpSpPr>
      <xdr:sp macro="" textlink="">
        <xdr:nvSpPr>
          <xdr:cNvPr id="121" name="Left Arrow 1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/>
        </xdr:nvSpPr>
        <xdr:spPr>
          <a:xfrm>
            <a:off x="2447925" y="9963150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22" name="Left Arrow 1">
            <a:extLst>
              <a:ext uri="{FF2B5EF4-FFF2-40B4-BE49-F238E27FC236}">
                <a16:creationId xmlns:a16="http://schemas.microsoft.com/office/drawing/2014/main" id="{00000000-0008-0000-0000-00007A000000}"/>
              </a:ext>
            </a:extLst>
          </xdr:cNvPr>
          <xdr:cNvSpPr/>
        </xdr:nvSpPr>
        <xdr:spPr>
          <a:xfrm>
            <a:off x="2112300" y="11404986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23" name="Left Arrow 1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SpPr/>
        </xdr:nvSpPr>
        <xdr:spPr>
          <a:xfrm rot="5400000">
            <a:off x="1960908" y="8628600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24" name="Left Arrow 1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SpPr/>
        </xdr:nvSpPr>
        <xdr:spPr>
          <a:xfrm rot="5400000">
            <a:off x="4687350" y="8219025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25" name="Left Arrow 1">
            <a:extLst>
              <a:ext uri="{FF2B5EF4-FFF2-40B4-BE49-F238E27FC236}">
                <a16:creationId xmlns:a16="http://schemas.microsoft.com/office/drawing/2014/main" id="{00000000-0008-0000-0000-00007D000000}"/>
              </a:ext>
            </a:extLst>
          </xdr:cNvPr>
          <xdr:cNvSpPr/>
        </xdr:nvSpPr>
        <xdr:spPr>
          <a:xfrm rot="5400000">
            <a:off x="7319852" y="7514175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26" name="Left Arrow 1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SpPr/>
        </xdr:nvSpPr>
        <xdr:spPr>
          <a:xfrm rot="5400000">
            <a:off x="7319852" y="10140825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27" name="Left Arrow 1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/>
        </xdr:nvSpPr>
        <xdr:spPr>
          <a:xfrm>
            <a:off x="12172950" y="1310100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  <xdr:oneCellAnchor>
    <xdr:from>
      <xdr:col>16</xdr:col>
      <xdr:colOff>951379</xdr:colOff>
      <xdr:row>1</xdr:row>
      <xdr:rowOff>47831</xdr:rowOff>
    </xdr:from>
    <xdr:ext cx="1325166" cy="381000"/>
    <xdr:pic>
      <xdr:nvPicPr>
        <xdr:cNvPr id="3060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T91"/>
  <sheetViews>
    <sheetView showGridLines="0" showRowColHeaders="0" tabSelected="1" zoomScaleNormal="100" zoomScaleSheetLayoutView="85" workbookViewId="0">
      <pane ySplit="4" topLeftCell="A5" activePane="bottomLeft" state="frozen"/>
      <selection pane="bottomLeft" activeCell="A5" sqref="A5"/>
    </sheetView>
  </sheetViews>
  <sheetFormatPr defaultColWidth="9.140625" defaultRowHeight="15" x14ac:dyDescent="0.25"/>
  <cols>
    <col min="1" max="1" width="3.7109375" style="165" customWidth="1"/>
    <col min="2" max="2" width="5.28515625" style="165" customWidth="1"/>
    <col min="3" max="7" width="9" style="165" customWidth="1"/>
    <col min="8" max="8" width="4" style="165" customWidth="1"/>
    <col min="9" max="10" width="14.42578125" style="165" customWidth="1"/>
    <col min="11" max="11" width="17" style="165" customWidth="1"/>
    <col min="12" max="12" width="8.7109375" style="165" customWidth="1"/>
    <col min="13" max="13" width="8.28515625" style="165" customWidth="1"/>
    <col min="14" max="14" width="6.140625" style="165" customWidth="1"/>
    <col min="15" max="15" width="2.85546875" style="165" customWidth="1"/>
    <col min="16" max="16" width="15.5703125" style="165" customWidth="1"/>
    <col min="17" max="18" width="17.7109375" style="165" customWidth="1"/>
    <col min="19" max="19" width="1.7109375" style="165" customWidth="1"/>
    <col min="20" max="21" width="9.140625" style="165" customWidth="1"/>
    <col min="22" max="16384" width="9.140625" style="165"/>
  </cols>
  <sheetData>
    <row r="1" spans="1:18" s="163" customFormat="1" ht="6.75" customHeight="1" x14ac:dyDescent="0.25"/>
    <row r="2" spans="1:18" s="164" customFormat="1" ht="19.899999999999999" customHeight="1" x14ac:dyDescent="0.25">
      <c r="B2" s="98"/>
      <c r="C2" s="99" t="s">
        <v>108</v>
      </c>
      <c r="D2" s="98"/>
      <c r="E2" s="100"/>
      <c r="F2" s="100"/>
      <c r="G2" s="100"/>
      <c r="H2" s="100"/>
      <c r="I2" s="100"/>
      <c r="J2" s="100"/>
      <c r="K2" s="83"/>
      <c r="L2" s="83"/>
      <c r="M2" s="100"/>
      <c r="N2" s="101"/>
      <c r="O2" s="102"/>
      <c r="P2" s="100"/>
      <c r="Q2" s="100"/>
      <c r="R2" s="100"/>
    </row>
    <row r="3" spans="1:18" s="173" customFormat="1" ht="24" customHeight="1" x14ac:dyDescent="0.25">
      <c r="B3" s="174"/>
      <c r="C3" s="175" t="s">
        <v>45</v>
      </c>
      <c r="D3" s="174"/>
      <c r="E3" s="176"/>
      <c r="F3" s="176"/>
      <c r="G3" s="176"/>
      <c r="H3" s="176"/>
      <c r="I3" s="176"/>
      <c r="J3" s="176"/>
      <c r="K3" s="177"/>
      <c r="L3" s="177"/>
      <c r="M3" s="176"/>
      <c r="N3" s="178"/>
      <c r="O3" s="179"/>
      <c r="P3" s="176"/>
      <c r="Q3" s="176"/>
      <c r="R3" s="176"/>
    </row>
    <row r="4" spans="1:18" s="163" customFormat="1" ht="5.0999999999999996" customHeight="1" x14ac:dyDescent="0.25"/>
    <row r="5" spans="1:18" s="163" customFormat="1" ht="5.0999999999999996" customHeight="1" x14ac:dyDescent="0.25"/>
    <row r="6" spans="1:18" ht="16.5" customHeight="1" x14ac:dyDescent="0.25">
      <c r="A6" s="163"/>
      <c r="B6" s="139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1"/>
      <c r="O6" s="168"/>
      <c r="P6" s="24" t="s">
        <v>5</v>
      </c>
      <c r="Q6" s="13"/>
      <c r="R6" s="14"/>
    </row>
    <row r="7" spans="1:18" ht="16.350000000000001" customHeight="1" x14ac:dyDescent="0.25">
      <c r="A7" s="163"/>
      <c r="B7" s="142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4"/>
      <c r="O7" s="169"/>
      <c r="P7" s="15" t="s">
        <v>107</v>
      </c>
      <c r="Q7" s="16" t="s">
        <v>22</v>
      </c>
      <c r="R7" s="22" t="s">
        <v>23</v>
      </c>
    </row>
    <row r="8" spans="1:18" ht="16.350000000000001" customHeight="1" x14ac:dyDescent="0.25">
      <c r="A8" s="163"/>
      <c r="B8" s="142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4"/>
      <c r="O8" s="169"/>
      <c r="P8" s="17" t="s">
        <v>48</v>
      </c>
      <c r="Q8" s="159" t="s">
        <v>104</v>
      </c>
      <c r="R8" s="160">
        <v>618118</v>
      </c>
    </row>
    <row r="9" spans="1:18" ht="16.350000000000001" customHeight="1" x14ac:dyDescent="0.25">
      <c r="A9" s="163"/>
      <c r="B9" s="142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4"/>
      <c r="O9" s="169"/>
      <c r="P9" s="18" t="s">
        <v>56</v>
      </c>
      <c r="Q9" s="161" t="s">
        <v>40</v>
      </c>
      <c r="R9" s="162">
        <v>174792</v>
      </c>
    </row>
    <row r="10" spans="1:18" ht="16.350000000000001" customHeight="1" x14ac:dyDescent="0.25">
      <c r="A10" s="163"/>
      <c r="B10" s="142"/>
      <c r="C10" s="143"/>
      <c r="D10" s="143"/>
      <c r="E10" s="143"/>
      <c r="F10" s="143"/>
      <c r="G10" s="143"/>
      <c r="H10" s="143"/>
      <c r="I10" s="143"/>
      <c r="J10" s="143"/>
      <c r="K10" s="143"/>
      <c r="L10" s="143"/>
      <c r="M10" s="143"/>
      <c r="N10" s="144"/>
      <c r="O10" s="169"/>
      <c r="P10" s="18" t="s">
        <v>75</v>
      </c>
      <c r="Q10" s="161" t="s">
        <v>91</v>
      </c>
      <c r="R10" s="162">
        <v>56932</v>
      </c>
    </row>
    <row r="11" spans="1:18" ht="16.350000000000001" customHeight="1" x14ac:dyDescent="0.25">
      <c r="A11" s="163"/>
      <c r="B11" s="142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4"/>
      <c r="O11" s="169"/>
      <c r="P11" s="18" t="s">
        <v>70</v>
      </c>
      <c r="Q11" s="161" t="s">
        <v>41</v>
      </c>
      <c r="R11" s="162">
        <v>76176</v>
      </c>
    </row>
    <row r="12" spans="1:18" ht="16.350000000000001" customHeight="1" x14ac:dyDescent="0.25">
      <c r="A12" s="163"/>
      <c r="B12" s="142"/>
      <c r="C12" s="143"/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4"/>
      <c r="O12" s="169"/>
      <c r="P12" s="18" t="s">
        <v>64</v>
      </c>
      <c r="Q12" s="161" t="s">
        <v>85</v>
      </c>
      <c r="R12" s="162">
        <v>118817</v>
      </c>
    </row>
    <row r="13" spans="1:18" ht="16.350000000000001" customHeight="1" x14ac:dyDescent="0.25">
      <c r="A13" s="163"/>
      <c r="B13" s="142"/>
      <c r="C13" s="143"/>
      <c r="D13" s="143"/>
      <c r="E13" s="143"/>
      <c r="F13" s="143"/>
      <c r="G13" s="143"/>
      <c r="H13" s="143"/>
      <c r="I13" s="143"/>
      <c r="J13" s="143"/>
      <c r="K13" s="143"/>
      <c r="L13" s="143"/>
      <c r="M13" s="143"/>
      <c r="N13" s="144"/>
      <c r="O13" s="169"/>
      <c r="P13" s="18" t="s">
        <v>49</v>
      </c>
      <c r="Q13" s="161" t="s">
        <v>79</v>
      </c>
      <c r="R13" s="162">
        <v>542868</v>
      </c>
    </row>
    <row r="14" spans="1:18" ht="16.350000000000001" customHeight="1" x14ac:dyDescent="0.25">
      <c r="A14" s="163"/>
      <c r="B14" s="142"/>
      <c r="C14" s="143"/>
      <c r="D14" s="143"/>
      <c r="E14" s="143"/>
      <c r="F14" s="143"/>
      <c r="G14" s="143"/>
      <c r="H14" s="143"/>
      <c r="I14" s="143"/>
      <c r="J14" s="143"/>
      <c r="K14" s="143"/>
      <c r="L14" s="143"/>
      <c r="M14" s="143"/>
      <c r="N14" s="144"/>
      <c r="O14" s="169"/>
      <c r="P14" s="18" t="s">
        <v>46</v>
      </c>
      <c r="Q14" s="161" t="s">
        <v>94</v>
      </c>
      <c r="R14" s="162">
        <v>159192</v>
      </c>
    </row>
    <row r="15" spans="1:18" ht="16.350000000000001" customHeight="1" x14ac:dyDescent="0.25">
      <c r="A15" s="163"/>
      <c r="B15" s="142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4"/>
      <c r="O15" s="169"/>
      <c r="P15" s="18" t="s">
        <v>50</v>
      </c>
      <c r="Q15" s="161" t="s">
        <v>105</v>
      </c>
      <c r="R15" s="162">
        <v>531665</v>
      </c>
    </row>
    <row r="16" spans="1:18" ht="16.350000000000001" customHeight="1" x14ac:dyDescent="0.25">
      <c r="A16" s="163"/>
      <c r="B16" s="142"/>
      <c r="C16" s="143"/>
      <c r="D16" s="143"/>
      <c r="E16" s="143"/>
      <c r="F16" s="143"/>
      <c r="G16" s="143"/>
      <c r="H16" s="143"/>
      <c r="I16" s="143"/>
      <c r="J16" s="143"/>
      <c r="K16" s="143"/>
      <c r="L16" s="143"/>
      <c r="M16" s="143"/>
      <c r="N16" s="144"/>
      <c r="O16" s="169"/>
      <c r="P16" s="18" t="s">
        <v>57</v>
      </c>
      <c r="Q16" s="161" t="s">
        <v>80</v>
      </c>
      <c r="R16" s="162">
        <v>1345402</v>
      </c>
    </row>
    <row r="17" spans="1:18" ht="16.350000000000001" customHeight="1" x14ac:dyDescent="0.25">
      <c r="A17" s="163"/>
      <c r="B17" s="142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4"/>
      <c r="O17" s="169"/>
      <c r="P17" s="18" t="s">
        <v>74</v>
      </c>
      <c r="Q17" s="180" t="s">
        <v>81</v>
      </c>
      <c r="R17" s="181">
        <v>6117</v>
      </c>
    </row>
    <row r="18" spans="1:18" ht="16.350000000000001" customHeight="1" x14ac:dyDescent="0.25">
      <c r="A18" s="163"/>
      <c r="B18" s="142"/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4"/>
      <c r="O18" s="169"/>
      <c r="P18" s="18" t="s">
        <v>51</v>
      </c>
      <c r="Q18" s="182" t="s">
        <v>82</v>
      </c>
      <c r="R18" s="183">
        <v>258058</v>
      </c>
    </row>
    <row r="19" spans="1:18" ht="16.350000000000001" customHeight="1" x14ac:dyDescent="0.25">
      <c r="A19" s="163"/>
      <c r="B19" s="142"/>
      <c r="C19" s="143"/>
      <c r="D19" s="143"/>
      <c r="E19" s="143"/>
      <c r="F19" s="143"/>
      <c r="G19" s="143"/>
      <c r="H19" s="143"/>
      <c r="I19" s="143"/>
      <c r="J19" s="143"/>
      <c r="K19" s="143"/>
      <c r="L19" s="143"/>
      <c r="M19" s="143"/>
      <c r="N19" s="144"/>
      <c r="O19" s="169"/>
      <c r="P19" s="18" t="s">
        <v>60</v>
      </c>
      <c r="Q19" s="182" t="s">
        <v>86</v>
      </c>
      <c r="R19" s="183">
        <v>147707</v>
      </c>
    </row>
    <row r="20" spans="1:18" ht="16.350000000000001" customHeight="1" x14ac:dyDescent="0.25">
      <c r="A20" s="163"/>
      <c r="B20" s="142"/>
      <c r="C20" s="143"/>
      <c r="D20" s="143"/>
      <c r="E20" s="143"/>
      <c r="F20" s="143"/>
      <c r="G20" s="143"/>
      <c r="H20" s="143"/>
      <c r="I20" s="143"/>
      <c r="J20" s="143"/>
      <c r="K20" s="143"/>
      <c r="L20" s="143"/>
      <c r="M20" s="143"/>
      <c r="N20" s="144"/>
      <c r="O20" s="169"/>
      <c r="P20" s="18" t="s">
        <v>53</v>
      </c>
      <c r="Q20" s="182" t="s">
        <v>42</v>
      </c>
      <c r="R20" s="183">
        <v>222504</v>
      </c>
    </row>
    <row r="21" spans="1:18" ht="16.350000000000001" customHeight="1" x14ac:dyDescent="0.25">
      <c r="A21" s="163"/>
      <c r="B21" s="142"/>
      <c r="C21" s="143"/>
      <c r="D21" s="143"/>
      <c r="E21" s="143"/>
      <c r="F21" s="143"/>
      <c r="G21" s="143"/>
      <c r="H21" s="143"/>
      <c r="I21" s="143"/>
      <c r="J21" s="143"/>
      <c r="K21" s="143"/>
      <c r="L21" s="143"/>
      <c r="M21" s="143"/>
      <c r="N21" s="144"/>
      <c r="O21" s="169"/>
      <c r="P21" s="18" t="s">
        <v>66</v>
      </c>
      <c r="Q21" s="182" t="s">
        <v>43</v>
      </c>
      <c r="R21" s="183">
        <v>99232</v>
      </c>
    </row>
    <row r="22" spans="1:18" ht="16.350000000000001" customHeight="1" x14ac:dyDescent="0.25">
      <c r="A22" s="163"/>
      <c r="B22" s="142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4"/>
      <c r="O22" s="169"/>
      <c r="P22" s="18" t="s">
        <v>68</v>
      </c>
      <c r="Q22" s="182" t="s">
        <v>87</v>
      </c>
      <c r="R22" s="183">
        <v>84697</v>
      </c>
    </row>
    <row r="23" spans="1:18" ht="16.350000000000001" customHeight="1" x14ac:dyDescent="0.25">
      <c r="A23" s="163"/>
      <c r="B23" s="142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4"/>
      <c r="O23" s="169"/>
      <c r="P23" s="18" t="s">
        <v>77</v>
      </c>
      <c r="Q23" s="182" t="s">
        <v>95</v>
      </c>
      <c r="R23" s="183">
        <v>32044</v>
      </c>
    </row>
    <row r="24" spans="1:18" ht="16.350000000000001" customHeight="1" x14ac:dyDescent="0.25">
      <c r="A24" s="163"/>
      <c r="B24" s="142"/>
      <c r="C24" s="143"/>
      <c r="D24" s="143"/>
      <c r="E24" s="143"/>
      <c r="F24" s="143"/>
      <c r="G24" s="143"/>
      <c r="H24" s="143"/>
      <c r="I24" s="143"/>
      <c r="J24" s="143"/>
      <c r="K24" s="143"/>
      <c r="L24" s="143"/>
      <c r="M24" s="143"/>
      <c r="N24" s="144"/>
      <c r="O24" s="169"/>
      <c r="P24" s="18" t="s">
        <v>55</v>
      </c>
      <c r="Q24" s="182" t="s">
        <v>83</v>
      </c>
      <c r="R24" s="183">
        <v>194899</v>
      </c>
    </row>
    <row r="25" spans="1:18" ht="16.350000000000001" customHeight="1" x14ac:dyDescent="0.25">
      <c r="A25" s="163"/>
      <c r="B25" s="142"/>
      <c r="C25" s="143"/>
      <c r="D25" s="143"/>
      <c r="E25" s="143"/>
      <c r="F25" s="143"/>
      <c r="G25" s="143"/>
      <c r="H25" s="143"/>
      <c r="I25" s="143"/>
      <c r="J25" s="143"/>
      <c r="K25" s="143"/>
      <c r="L25" s="143"/>
      <c r="M25" s="143"/>
      <c r="N25" s="144"/>
      <c r="O25" s="169"/>
      <c r="P25" s="18" t="s">
        <v>52</v>
      </c>
      <c r="Q25" s="182" t="s">
        <v>44</v>
      </c>
      <c r="R25" s="183">
        <v>247132</v>
      </c>
    </row>
    <row r="26" spans="1:18" ht="16.350000000000001" customHeight="1" x14ac:dyDescent="0.25">
      <c r="A26" s="163"/>
      <c r="B26" s="142"/>
      <c r="C26" s="143"/>
      <c r="D26" s="143"/>
      <c r="E26" s="143"/>
      <c r="F26" s="143"/>
      <c r="G26" s="143"/>
      <c r="H26" s="143"/>
      <c r="I26" s="143"/>
      <c r="J26" s="143"/>
      <c r="K26" s="143"/>
      <c r="L26" s="143"/>
      <c r="M26" s="143"/>
      <c r="N26" s="144"/>
      <c r="O26" s="169"/>
      <c r="P26" s="18" t="s">
        <v>76</v>
      </c>
      <c r="Q26" s="182" t="s">
        <v>96</v>
      </c>
      <c r="R26" s="183">
        <v>40873</v>
      </c>
    </row>
    <row r="27" spans="1:18" ht="16.350000000000001" customHeight="1" x14ac:dyDescent="0.25">
      <c r="A27" s="163"/>
      <c r="B27" s="147" t="s">
        <v>31</v>
      </c>
      <c r="C27" s="148"/>
      <c r="D27" s="149"/>
      <c r="E27" s="143"/>
      <c r="F27" s="143"/>
      <c r="G27" s="143"/>
      <c r="H27" s="143"/>
      <c r="I27" s="143"/>
      <c r="J27" s="143"/>
      <c r="K27" s="143"/>
      <c r="L27" s="143"/>
      <c r="M27" s="143"/>
      <c r="N27" s="144"/>
      <c r="O27" s="169"/>
      <c r="P27" s="18" t="s">
        <v>63</v>
      </c>
      <c r="Q27" s="182" t="s">
        <v>88</v>
      </c>
      <c r="R27" s="183">
        <v>128884</v>
      </c>
    </row>
    <row r="28" spans="1:18" ht="16.350000000000001" customHeight="1" x14ac:dyDescent="0.25">
      <c r="A28" s="163"/>
      <c r="B28" s="150" t="s">
        <v>32</v>
      </c>
      <c r="C28" s="151" t="s">
        <v>10</v>
      </c>
      <c r="D28" s="152" t="s">
        <v>11</v>
      </c>
      <c r="E28" s="143"/>
      <c r="F28" s="143"/>
      <c r="G28" s="143"/>
      <c r="H28" s="143"/>
      <c r="I28" s="143"/>
      <c r="J28" s="143"/>
      <c r="K28" s="143"/>
      <c r="L28" s="143"/>
      <c r="M28" s="143"/>
      <c r="N28" s="144"/>
      <c r="O28" s="169"/>
      <c r="P28" s="18" t="s">
        <v>62</v>
      </c>
      <c r="Q28" s="182" t="s">
        <v>92</v>
      </c>
      <c r="R28" s="183">
        <v>130507</v>
      </c>
    </row>
    <row r="29" spans="1:18" ht="16.350000000000001" customHeight="1" x14ac:dyDescent="0.25">
      <c r="A29" s="163"/>
      <c r="B29" s="109"/>
      <c r="C29" s="59">
        <v>0</v>
      </c>
      <c r="D29" s="60">
        <v>50000</v>
      </c>
      <c r="E29" s="143"/>
      <c r="F29" s="143"/>
      <c r="G29" s="143"/>
      <c r="H29" s="143"/>
      <c r="I29" s="143"/>
      <c r="J29" s="143"/>
      <c r="K29" s="143"/>
      <c r="L29" s="143"/>
      <c r="M29" s="143"/>
      <c r="N29" s="144"/>
      <c r="O29" s="169"/>
      <c r="P29" s="18" t="s">
        <v>54</v>
      </c>
      <c r="Q29" s="182" t="s">
        <v>89</v>
      </c>
      <c r="R29" s="183">
        <v>195044</v>
      </c>
    </row>
    <row r="30" spans="1:18" ht="16.350000000000001" customHeight="1" x14ac:dyDescent="0.25">
      <c r="A30" s="163"/>
      <c r="B30" s="110"/>
      <c r="C30" s="61">
        <v>50000</v>
      </c>
      <c r="D30" s="62">
        <v>200000</v>
      </c>
      <c r="E30" s="143"/>
      <c r="F30" s="143"/>
      <c r="G30" s="143"/>
      <c r="H30" s="143"/>
      <c r="I30" s="143"/>
      <c r="J30" s="143"/>
      <c r="K30" s="143"/>
      <c r="L30" s="143"/>
      <c r="M30" s="143"/>
      <c r="N30" s="144"/>
      <c r="O30" s="169"/>
      <c r="P30" s="18" t="s">
        <v>73</v>
      </c>
      <c r="Q30" s="182" t="s">
        <v>97</v>
      </c>
      <c r="R30" s="183">
        <v>61386</v>
      </c>
    </row>
    <row r="31" spans="1:18" ht="16.350000000000001" customHeight="1" x14ac:dyDescent="0.25">
      <c r="A31" s="163"/>
      <c r="B31" s="111"/>
      <c r="C31" s="61">
        <v>200000</v>
      </c>
      <c r="D31" s="62">
        <v>400000</v>
      </c>
      <c r="E31" s="143"/>
      <c r="F31" s="143"/>
      <c r="G31" s="143"/>
      <c r="H31" s="143"/>
      <c r="I31" s="143"/>
      <c r="J31" s="143"/>
      <c r="K31" s="143"/>
      <c r="L31" s="143"/>
      <c r="M31" s="143"/>
      <c r="N31" s="144"/>
      <c r="O31" s="169"/>
      <c r="P31" s="18" t="s">
        <v>69</v>
      </c>
      <c r="Q31" s="182" t="s">
        <v>93</v>
      </c>
      <c r="R31" s="183">
        <v>77961</v>
      </c>
    </row>
    <row r="32" spans="1:18" ht="16.350000000000001" customHeight="1" x14ac:dyDescent="0.25">
      <c r="A32" s="163"/>
      <c r="B32" s="112"/>
      <c r="C32" s="61">
        <v>400000</v>
      </c>
      <c r="D32" s="62">
        <v>600000</v>
      </c>
      <c r="E32" s="143"/>
      <c r="F32" s="143"/>
      <c r="G32" s="143"/>
      <c r="H32" s="143"/>
      <c r="I32" s="143"/>
      <c r="J32" s="143"/>
      <c r="K32" s="143"/>
      <c r="L32" s="143"/>
      <c r="M32" s="143"/>
      <c r="N32" s="144"/>
      <c r="O32" s="169"/>
      <c r="P32" s="18" t="s">
        <v>72</v>
      </c>
      <c r="Q32" s="182" t="s">
        <v>98</v>
      </c>
      <c r="R32" s="183">
        <v>64544</v>
      </c>
    </row>
    <row r="33" spans="1:20" ht="16.350000000000001" customHeight="1" x14ac:dyDescent="0.25">
      <c r="A33" s="163"/>
      <c r="B33" s="113"/>
      <c r="C33" s="63">
        <v>600000</v>
      </c>
      <c r="D33" s="64">
        <v>2000000</v>
      </c>
      <c r="E33" s="145"/>
      <c r="F33" s="145"/>
      <c r="G33" s="145"/>
      <c r="H33" s="145"/>
      <c r="I33" s="145"/>
      <c r="J33" s="145"/>
      <c r="K33" s="145"/>
      <c r="L33" s="145"/>
      <c r="M33" s="145"/>
      <c r="N33" s="146"/>
      <c r="O33" s="169"/>
      <c r="P33" s="18" t="s">
        <v>71</v>
      </c>
      <c r="Q33" s="182" t="s">
        <v>90</v>
      </c>
      <c r="R33" s="183">
        <v>65535</v>
      </c>
    </row>
    <row r="34" spans="1:20" ht="16.350000000000001" customHeight="1" x14ac:dyDescent="0.25">
      <c r="B34" s="171"/>
      <c r="C34" s="171"/>
      <c r="D34" s="171"/>
      <c r="E34" s="171"/>
      <c r="F34" s="171"/>
      <c r="G34" s="171"/>
      <c r="H34" s="171"/>
      <c r="I34" s="171"/>
      <c r="J34" s="171"/>
      <c r="K34" s="171"/>
      <c r="L34" s="171"/>
      <c r="M34" s="171"/>
      <c r="N34" s="171"/>
      <c r="O34" s="163"/>
      <c r="P34" s="18" t="s">
        <v>58</v>
      </c>
      <c r="Q34" s="182" t="s">
        <v>84</v>
      </c>
      <c r="R34" s="183">
        <v>159553</v>
      </c>
    </row>
    <row r="35" spans="1:20" ht="16.350000000000001" customHeight="1" x14ac:dyDescent="0.25">
      <c r="B35" s="24" t="s">
        <v>18</v>
      </c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70"/>
      <c r="P35" s="18" t="s">
        <v>47</v>
      </c>
      <c r="Q35" s="182" t="s">
        <v>99</v>
      </c>
      <c r="R35" s="183">
        <v>179000</v>
      </c>
    </row>
    <row r="36" spans="1:20" ht="16.350000000000001" customHeight="1" x14ac:dyDescent="0.25">
      <c r="B36" s="1"/>
      <c r="C36" s="2"/>
      <c r="D36" s="2"/>
      <c r="E36" s="2"/>
      <c r="F36" s="2"/>
      <c r="G36" s="2"/>
      <c r="H36" s="2"/>
      <c r="I36" s="10"/>
      <c r="J36" s="10"/>
      <c r="K36" s="2"/>
      <c r="L36" s="2"/>
      <c r="M36" s="2"/>
      <c r="N36" s="6"/>
      <c r="O36" s="170"/>
      <c r="P36" s="18" t="s">
        <v>65</v>
      </c>
      <c r="Q36" s="182" t="s">
        <v>100</v>
      </c>
      <c r="R36" s="183">
        <v>116176</v>
      </c>
    </row>
    <row r="37" spans="1:20" ht="16.350000000000001" customHeight="1" thickBot="1" x14ac:dyDescent="0.3">
      <c r="B37" s="1"/>
      <c r="C37" s="7" t="s">
        <v>20</v>
      </c>
      <c r="D37" s="8"/>
      <c r="E37" s="8"/>
      <c r="F37" s="8"/>
      <c r="G37" s="9"/>
      <c r="H37" s="2"/>
      <c r="I37" s="20" t="s">
        <v>10</v>
      </c>
      <c r="J37" s="21" t="s">
        <v>11</v>
      </c>
      <c r="K37" s="2"/>
      <c r="L37" s="2"/>
      <c r="M37" s="2"/>
      <c r="N37" s="6"/>
      <c r="O37" s="170"/>
      <c r="P37" s="18" t="s">
        <v>67</v>
      </c>
      <c r="Q37" s="182" t="s">
        <v>101</v>
      </c>
      <c r="R37" s="183">
        <v>8877</v>
      </c>
      <c r="T37" s="166"/>
    </row>
    <row r="38" spans="1:20" ht="16.350000000000001" customHeight="1" x14ac:dyDescent="0.25">
      <c r="B38" s="1"/>
      <c r="C38" s="53"/>
      <c r="D38" s="28"/>
      <c r="E38" s="29"/>
      <c r="F38" s="30"/>
      <c r="G38" s="31"/>
      <c r="H38" s="2"/>
      <c r="I38" s="153">
        <v>0</v>
      </c>
      <c r="J38" s="154">
        <v>50000</v>
      </c>
      <c r="K38" s="2"/>
      <c r="L38" s="2"/>
      <c r="M38" s="2"/>
      <c r="N38" s="6"/>
      <c r="O38" s="170"/>
      <c r="P38" s="18" t="s">
        <v>59</v>
      </c>
      <c r="Q38" s="182" t="s">
        <v>102</v>
      </c>
      <c r="R38" s="183">
        <v>149722</v>
      </c>
    </row>
    <row r="39" spans="1:20" ht="16.350000000000001" customHeight="1" x14ac:dyDescent="0.25">
      <c r="B39" s="1"/>
      <c r="C39" s="54"/>
      <c r="D39" s="32"/>
      <c r="E39" s="33"/>
      <c r="F39" s="34"/>
      <c r="G39" s="35"/>
      <c r="H39" s="2"/>
      <c r="I39" s="155">
        <v>50000</v>
      </c>
      <c r="J39" s="156">
        <v>200000</v>
      </c>
      <c r="K39" s="2"/>
      <c r="L39" s="2"/>
      <c r="M39" s="2"/>
      <c r="N39" s="6"/>
      <c r="O39" s="170"/>
      <c r="P39" s="18" t="s">
        <v>61</v>
      </c>
      <c r="Q39" s="184" t="s">
        <v>103</v>
      </c>
      <c r="R39" s="185">
        <v>142425</v>
      </c>
    </row>
    <row r="40" spans="1:20" ht="16.350000000000001" customHeight="1" x14ac:dyDescent="0.25">
      <c r="B40" s="1"/>
      <c r="C40" s="55"/>
      <c r="D40" s="36"/>
      <c r="E40" s="37"/>
      <c r="F40" s="38"/>
      <c r="G40" s="39"/>
      <c r="H40" s="2"/>
      <c r="I40" s="155">
        <v>200000</v>
      </c>
      <c r="J40" s="156">
        <v>400000</v>
      </c>
      <c r="K40" s="2"/>
      <c r="L40" s="2"/>
      <c r="M40" s="2"/>
      <c r="N40" s="6"/>
      <c r="O40" s="170"/>
      <c r="P40" s="172"/>
      <c r="Q40" s="172"/>
      <c r="R40" s="172"/>
    </row>
    <row r="41" spans="1:20" ht="16.350000000000001" customHeight="1" x14ac:dyDescent="0.25">
      <c r="B41" s="1"/>
      <c r="C41" s="56"/>
      <c r="D41" s="40"/>
      <c r="E41" s="41"/>
      <c r="F41" s="42"/>
      <c r="G41" s="43"/>
      <c r="H41" s="2"/>
      <c r="I41" s="155">
        <v>400000</v>
      </c>
      <c r="J41" s="156">
        <v>600000</v>
      </c>
      <c r="K41" s="2"/>
      <c r="L41" s="2"/>
      <c r="M41" s="2"/>
      <c r="N41" s="6"/>
      <c r="O41" s="170"/>
    </row>
    <row r="42" spans="1:20" ht="16.350000000000001" customHeight="1" x14ac:dyDescent="0.25">
      <c r="B42" s="1"/>
      <c r="C42" s="57"/>
      <c r="D42" s="44"/>
      <c r="E42" s="45"/>
      <c r="F42" s="46"/>
      <c r="G42" s="47"/>
      <c r="H42" s="2"/>
      <c r="I42" s="157">
        <v>600000</v>
      </c>
      <c r="J42" s="158">
        <v>2000000</v>
      </c>
      <c r="K42" s="2"/>
      <c r="L42" s="2"/>
      <c r="M42" s="2"/>
      <c r="N42" s="6"/>
      <c r="O42" s="170"/>
    </row>
    <row r="43" spans="1:20" ht="16.350000000000001" customHeight="1" x14ac:dyDescent="0.25">
      <c r="B43" s="1"/>
      <c r="C43" s="50"/>
      <c r="D43" s="48"/>
      <c r="E43" s="48"/>
      <c r="F43" s="48"/>
      <c r="G43" s="51"/>
      <c r="H43" s="2"/>
      <c r="I43" s="2"/>
      <c r="J43" s="2"/>
      <c r="K43" s="2"/>
      <c r="L43" s="2"/>
      <c r="M43" s="2"/>
      <c r="N43" s="6"/>
      <c r="O43" s="170"/>
    </row>
    <row r="44" spans="1:20" ht="16.350000000000001" customHeight="1" thickBot="1" x14ac:dyDescent="0.3">
      <c r="B44" s="1"/>
      <c r="C44" s="25"/>
      <c r="D44" s="49"/>
      <c r="E44" s="49"/>
      <c r="F44" s="49"/>
      <c r="G44" s="52"/>
      <c r="H44" s="2"/>
      <c r="I44" s="2"/>
      <c r="J44" s="2"/>
      <c r="K44" s="2"/>
      <c r="L44" s="2"/>
      <c r="M44" s="2"/>
      <c r="N44" s="6"/>
      <c r="O44" s="170"/>
    </row>
    <row r="45" spans="1:20" ht="16.350000000000001" customHeight="1" x14ac:dyDescent="0.25"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/>
      <c r="O45" s="170"/>
    </row>
    <row r="46" spans="1:20" ht="16.350000000000001" customHeight="1" x14ac:dyDescent="0.25"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/>
    </row>
    <row r="47" spans="1:20" ht="16.350000000000001" customHeight="1" x14ac:dyDescent="0.25">
      <c r="B47" s="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/>
    </row>
    <row r="48" spans="1:20" ht="16.350000000000001" customHeight="1" x14ac:dyDescent="0.25"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/>
    </row>
    <row r="49" spans="2:14" ht="16.350000000000001" customHeight="1" x14ac:dyDescent="0.25"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/>
    </row>
    <row r="50" spans="2:14" ht="16.350000000000001" customHeight="1" x14ac:dyDescent="0.25">
      <c r="B50" s="1"/>
      <c r="C50" s="73"/>
      <c r="D50" s="73"/>
      <c r="E50" s="73"/>
      <c r="F50" s="2"/>
      <c r="G50" s="2"/>
      <c r="H50" s="2"/>
      <c r="I50" s="2"/>
      <c r="J50" s="2"/>
      <c r="K50" s="2"/>
      <c r="L50" s="2"/>
      <c r="M50" s="2"/>
      <c r="N50" s="6"/>
    </row>
    <row r="51" spans="2:14" ht="16.350000000000001" customHeight="1" x14ac:dyDescent="0.25">
      <c r="B51" s="1"/>
      <c r="C51" s="73"/>
      <c r="D51" s="73"/>
      <c r="E51" s="73"/>
      <c r="F51" s="2"/>
      <c r="G51" s="2"/>
      <c r="H51" s="2"/>
      <c r="I51" s="2"/>
      <c r="J51" s="2"/>
      <c r="K51" s="2"/>
      <c r="L51" s="11" t="s">
        <v>21</v>
      </c>
      <c r="M51" s="23">
        <v>9</v>
      </c>
      <c r="N51" s="6"/>
    </row>
    <row r="52" spans="2:14" ht="16.350000000000001" customHeight="1" x14ac:dyDescent="0.25">
      <c r="B52" s="1"/>
      <c r="C52" s="65" t="s">
        <v>35</v>
      </c>
      <c r="D52" s="66"/>
      <c r="E52" s="67"/>
      <c r="F52" s="2"/>
      <c r="G52" s="2"/>
      <c r="H52" s="2"/>
      <c r="I52" s="2"/>
      <c r="J52" s="2"/>
      <c r="K52" s="2"/>
      <c r="L52" s="2"/>
      <c r="M52" s="2"/>
      <c r="N52" s="6"/>
    </row>
    <row r="53" spans="2:14" ht="16.350000000000001" customHeight="1" x14ac:dyDescent="0.25">
      <c r="B53" s="1"/>
      <c r="C53" s="26" t="s">
        <v>28</v>
      </c>
      <c r="D53" s="12"/>
      <c r="E53" s="138"/>
      <c r="F53" s="2"/>
      <c r="G53" s="2"/>
      <c r="H53" s="2"/>
      <c r="I53" s="2"/>
      <c r="J53" s="2"/>
      <c r="K53" s="2"/>
      <c r="L53" s="2"/>
      <c r="M53" s="2"/>
      <c r="N53" s="6"/>
    </row>
    <row r="54" spans="2:14" ht="16.350000000000001" customHeight="1" x14ac:dyDescent="0.25">
      <c r="B54" s="1"/>
      <c r="C54" s="26" t="s">
        <v>106</v>
      </c>
      <c r="D54" s="12"/>
      <c r="E54" s="27" t="s">
        <v>36</v>
      </c>
      <c r="F54" s="2"/>
      <c r="G54" s="2"/>
      <c r="H54" s="2"/>
      <c r="I54" s="2"/>
      <c r="J54" s="2"/>
      <c r="K54" s="2"/>
      <c r="L54" s="2"/>
      <c r="M54" s="2"/>
      <c r="N54" s="6"/>
    </row>
    <row r="55" spans="2:14" ht="16.350000000000001" customHeight="1" x14ac:dyDescent="0.25">
      <c r="B55" s="1"/>
      <c r="C55" s="96" t="s">
        <v>78</v>
      </c>
      <c r="D55" s="97"/>
      <c r="E55" s="58"/>
      <c r="F55" s="2"/>
      <c r="G55" s="2"/>
      <c r="H55" s="2"/>
      <c r="I55" s="2"/>
      <c r="J55" s="2"/>
      <c r="K55" s="2"/>
      <c r="L55" s="2"/>
      <c r="M55" s="2"/>
      <c r="N55" s="6"/>
    </row>
    <row r="56" spans="2:14" ht="16.350000000000001" customHeight="1" x14ac:dyDescent="0.25">
      <c r="B56" s="1"/>
      <c r="C56" s="26" t="s">
        <v>33</v>
      </c>
      <c r="D56" s="12"/>
      <c r="E56" s="27" t="s">
        <v>34</v>
      </c>
      <c r="F56" s="2"/>
      <c r="G56" s="2"/>
      <c r="H56" s="2"/>
      <c r="I56" s="2"/>
      <c r="J56" s="2"/>
      <c r="K56" s="2"/>
      <c r="L56" s="2"/>
      <c r="M56" s="2"/>
      <c r="N56" s="6"/>
    </row>
    <row r="57" spans="2:14" ht="16.350000000000001" customHeight="1" x14ac:dyDescent="0.25"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/>
    </row>
    <row r="58" spans="2:14" ht="16.350000000000001" customHeight="1" x14ac:dyDescent="0.25">
      <c r="B58" s="1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/>
    </row>
    <row r="59" spans="2:14" ht="16.350000000000001" customHeight="1" x14ac:dyDescent="0.25">
      <c r="B59" s="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/>
    </row>
    <row r="60" spans="2:14" ht="16.350000000000001" customHeight="1" x14ac:dyDescent="0.25">
      <c r="B60" s="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/>
    </row>
    <row r="61" spans="2:14" ht="16.350000000000001" customHeight="1" x14ac:dyDescent="0.25"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5"/>
    </row>
    <row r="62" spans="2:14" ht="16.149999999999999" customHeight="1" x14ac:dyDescent="0.25"/>
    <row r="63" spans="2:14" ht="16.149999999999999" customHeight="1" x14ac:dyDescent="0.25">
      <c r="K63" s="166"/>
    </row>
    <row r="64" spans="2:14" ht="16.149999999999999" customHeight="1" x14ac:dyDescent="0.25"/>
    <row r="65" spans="11:11" ht="16.149999999999999" customHeight="1" x14ac:dyDescent="0.25"/>
    <row r="66" spans="11:11" ht="16.149999999999999" customHeight="1" x14ac:dyDescent="0.25">
      <c r="K66" s="167"/>
    </row>
    <row r="67" spans="11:11" ht="16.149999999999999" customHeight="1" x14ac:dyDescent="0.25"/>
    <row r="68" spans="11:11" ht="16.149999999999999" customHeight="1" x14ac:dyDescent="0.25"/>
    <row r="69" spans="11:11" ht="16.149999999999999" customHeight="1" x14ac:dyDescent="0.25"/>
    <row r="70" spans="11:11" ht="16.149999999999999" customHeight="1" x14ac:dyDescent="0.25"/>
    <row r="71" spans="11:11" ht="16.149999999999999" customHeight="1" x14ac:dyDescent="0.25"/>
    <row r="72" spans="11:11" ht="16.149999999999999" customHeight="1" x14ac:dyDescent="0.25"/>
    <row r="73" spans="11:11" ht="16.149999999999999" customHeight="1" x14ac:dyDescent="0.25"/>
    <row r="74" spans="11:11" ht="16.149999999999999" customHeight="1" x14ac:dyDescent="0.25"/>
    <row r="75" spans="11:11" ht="16.149999999999999" customHeight="1" x14ac:dyDescent="0.25"/>
    <row r="76" spans="11:11" ht="16.149999999999999" customHeight="1" x14ac:dyDescent="0.25"/>
    <row r="77" spans="11:11" ht="16.149999999999999" customHeight="1" x14ac:dyDescent="0.25"/>
    <row r="78" spans="11:11" ht="16.149999999999999" customHeight="1" x14ac:dyDescent="0.25"/>
    <row r="79" spans="11:11" ht="16.149999999999999" customHeight="1" x14ac:dyDescent="0.25"/>
    <row r="80" spans="11:11" ht="16.149999999999999" customHeight="1" x14ac:dyDescent="0.25"/>
    <row r="81" spans="16:18" ht="16.149999999999999" customHeight="1" x14ac:dyDescent="0.25"/>
    <row r="82" spans="16:18" ht="16.149999999999999" customHeight="1" x14ac:dyDescent="0.25"/>
    <row r="83" spans="16:18" ht="16.149999999999999" customHeight="1" x14ac:dyDescent="0.25"/>
    <row r="84" spans="16:18" ht="16.149999999999999" customHeight="1" x14ac:dyDescent="0.25"/>
    <row r="85" spans="16:18" ht="16.149999999999999" customHeight="1" x14ac:dyDescent="0.25"/>
    <row r="86" spans="16:18" ht="16.149999999999999" customHeight="1" x14ac:dyDescent="0.25"/>
    <row r="87" spans="16:18" ht="16.149999999999999" customHeight="1" x14ac:dyDescent="0.25">
      <c r="P87" s="163"/>
      <c r="Q87" s="163"/>
      <c r="R87" s="163"/>
    </row>
    <row r="88" spans="16:18" ht="16.149999999999999" customHeight="1" x14ac:dyDescent="0.25">
      <c r="P88" s="163"/>
      <c r="Q88" s="163"/>
      <c r="R88" s="163"/>
    </row>
    <row r="89" spans="16:18" ht="16.149999999999999" customHeight="1" x14ac:dyDescent="0.25">
      <c r="P89" s="163"/>
      <c r="Q89" s="163"/>
      <c r="R89" s="163"/>
    </row>
    <row r="90" spans="16:18" ht="16.149999999999999" customHeight="1" x14ac:dyDescent="0.25"/>
    <row r="91" spans="16:18" ht="16.149999999999999" customHeight="1" x14ac:dyDescent="0.25"/>
  </sheetData>
  <sheetProtection algorithmName="SHA-512" hashValue="jmgjBQyEJ4ko6Bcfa/WMA+lQm8+nif8QigQAOhoydPjYj7p/PdkUfZoHpNxiwCDxRoar0CDIiTH0n5maWCP5wQ==" saltValue="eRSbVbu6L9OfKpeHcwm4ww==" spinCount="100000" sheet="1" objects="1" scenarios="1" formatCells="0"/>
  <dataValidations count="3">
    <dataValidation type="whole" allowBlank="1" showInputMessage="1" showErrorMessage="1" errorTitle="Font Size Error" error="Please input whole number between 1 and 50." sqref="M51" xr:uid="{65DFCDC2-8FED-4CC4-9863-73D14479EA19}">
      <formula1>1</formula1>
      <formula2>50</formula2>
    </dataValidation>
    <dataValidation type="list" allowBlank="1" showInputMessage="1" showErrorMessage="1" sqref="E54" xr:uid="{0A400146-1F7A-43DB-B388-C827A53ECE81}">
      <formula1>"White, Gray, Black"</formula1>
    </dataValidation>
    <dataValidation type="list" allowBlank="1" showInputMessage="1" showErrorMessage="1" sqref="E56" xr:uid="{E062CECB-64A6-4FCD-A5C6-7D98DB67108B}">
      <formula1>"Show,Hide"</formula1>
    </dataValidation>
  </dataValidations>
  <printOptions horizontalCentered="1" verticalCentered="1"/>
  <pageMargins left="0.31496062992125984" right="0.31496062992125984" top="0.31496062992125984" bottom="0.31496062992125984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altText="No Text">
                <anchor moveWithCells="1">
                  <from>
                    <xdr:col>10</xdr:col>
                    <xdr:colOff>1114425</xdr:colOff>
                    <xdr:row>45</xdr:row>
                    <xdr:rowOff>57150</xdr:rowOff>
                  </from>
                  <to>
                    <xdr:col>12</xdr:col>
                    <xdr:colOff>514350</xdr:colOff>
                    <xdr:row>46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Group Box 4">
              <controlPr defaultSize="0" autoFill="0" autoPict="0">
                <anchor moveWithCells="1">
                  <from>
                    <xdr:col>10</xdr:col>
                    <xdr:colOff>885825</xdr:colOff>
                    <xdr:row>44</xdr:row>
                    <xdr:rowOff>95250</xdr:rowOff>
                  </from>
                  <to>
                    <xdr:col>13</xdr:col>
                    <xdr:colOff>200025</xdr:colOff>
                    <xdr:row>51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Option Button 7">
              <controlPr defaultSize="0" autoFill="0" autoLine="0" autoPict="0" altText="Country Names">
                <anchor moveWithCells="1">
                  <from>
                    <xdr:col>10</xdr:col>
                    <xdr:colOff>1114425</xdr:colOff>
                    <xdr:row>46</xdr:row>
                    <xdr:rowOff>104775</xdr:rowOff>
                  </from>
                  <to>
                    <xdr:col>12</xdr:col>
                    <xdr:colOff>514350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Option Button 8">
              <controlPr defaultSize="0" autoFill="0" autoLine="0" autoPict="0" macro="[0]!InstructionsOnOff">
                <anchor moveWithCells="1">
                  <from>
                    <xdr:col>19</xdr:col>
                    <xdr:colOff>57150</xdr:colOff>
                    <xdr:row>5</xdr:row>
                    <xdr:rowOff>123825</xdr:rowOff>
                  </from>
                  <to>
                    <xdr:col>19</xdr:col>
                    <xdr:colOff>447675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Option Button 9">
              <controlPr defaultSize="0" autoFill="0" autoLine="0" autoPict="0" macro="[0]!InstructionsOnOff">
                <anchor moveWithCells="1">
                  <from>
                    <xdr:col>19</xdr:col>
                    <xdr:colOff>485775</xdr:colOff>
                    <xdr:row>5</xdr:row>
                    <xdr:rowOff>123825</xdr:rowOff>
                  </from>
                  <to>
                    <xdr:col>20</xdr:col>
                    <xdr:colOff>266700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Group Box 10">
              <controlPr defaultSize="0" autoFill="0" autoPict="0">
                <anchor moveWithCells="1">
                  <from>
                    <xdr:col>19</xdr:col>
                    <xdr:colOff>0</xdr:colOff>
                    <xdr:row>5</xdr:row>
                    <xdr:rowOff>0</xdr:rowOff>
                  </from>
                  <to>
                    <xdr:col>20</xdr:col>
                    <xdr:colOff>323850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Option Button 12">
              <controlPr defaultSize="0" autoFill="0" autoLine="0" autoPict="0" altText="Country Names">
                <anchor moveWithCells="1">
                  <from>
                    <xdr:col>10</xdr:col>
                    <xdr:colOff>1114425</xdr:colOff>
                    <xdr:row>47</xdr:row>
                    <xdr:rowOff>171450</xdr:rowOff>
                  </from>
                  <to>
                    <xdr:col>12</xdr:col>
                    <xdr:colOff>514350</xdr:colOff>
                    <xdr:row>49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23E81-C467-4A48-959E-8B0BC3813F7F}">
  <sheetPr codeName="Sheet1"/>
  <dimension ref="B2:T35"/>
  <sheetViews>
    <sheetView showGridLines="0" showRowColHeaders="0" workbookViewId="0">
      <pane ySplit="2" topLeftCell="A3" activePane="bottomLeft" state="frozen"/>
      <selection pane="bottomLeft" activeCell="O13" sqref="O13:P17"/>
    </sheetView>
  </sheetViews>
  <sheetFormatPr defaultRowHeight="15" x14ac:dyDescent="0.25"/>
  <cols>
    <col min="1" max="1" width="3.7109375" style="106" customWidth="1"/>
    <col min="2" max="2" width="6.140625" style="106" bestFit="1" customWidth="1"/>
    <col min="3" max="3" width="12.140625" style="106" bestFit="1" customWidth="1"/>
    <col min="4" max="4" width="14" style="106" bestFit="1" customWidth="1"/>
    <col min="5" max="5" width="12.28515625" style="106" bestFit="1" customWidth="1"/>
    <col min="6" max="6" width="9.42578125" style="106" bestFit="1" customWidth="1"/>
    <col min="7" max="7" width="9.5703125" style="106" bestFit="1" customWidth="1"/>
    <col min="8" max="8" width="15.5703125" style="106" bestFit="1" customWidth="1"/>
    <col min="9" max="9" width="3.7109375" style="106" customWidth="1"/>
    <col min="10" max="10" width="17.5703125" style="106" bestFit="1" customWidth="1"/>
    <col min="11" max="11" width="9.28515625" style="106" bestFit="1" customWidth="1"/>
    <col min="12" max="12" width="3.7109375" style="106" customWidth="1"/>
    <col min="13" max="13" width="9.140625" style="106"/>
    <col min="14" max="14" width="4.5703125" style="106" bestFit="1" customWidth="1"/>
    <col min="15" max="15" width="14.85546875" style="106" bestFit="1" customWidth="1"/>
    <col min="16" max="16" width="17.7109375" style="106" bestFit="1" customWidth="1"/>
    <col min="17" max="17" width="3.7109375" style="106" customWidth="1"/>
    <col min="18" max="18" width="12.42578125" style="106" bestFit="1" customWidth="1"/>
    <col min="19" max="19" width="3.7109375" style="106" customWidth="1"/>
    <col min="20" max="20" width="11.42578125" style="106" bestFit="1" customWidth="1"/>
    <col min="21" max="16384" width="9.140625" style="106"/>
  </cols>
  <sheetData>
    <row r="2" spans="2:20" x14ac:dyDescent="0.25">
      <c r="B2" s="127" t="s">
        <v>6</v>
      </c>
      <c r="C2" s="128" t="s">
        <v>24</v>
      </c>
      <c r="D2" s="128" t="s">
        <v>25</v>
      </c>
      <c r="E2" s="129" t="s">
        <v>30</v>
      </c>
      <c r="F2" s="127" t="s">
        <v>26</v>
      </c>
      <c r="G2" s="127" t="s">
        <v>9</v>
      </c>
      <c r="H2" s="130" t="s">
        <v>27</v>
      </c>
      <c r="I2" s="103"/>
      <c r="J2" s="128" t="s">
        <v>6</v>
      </c>
      <c r="K2" s="136">
        <v>32</v>
      </c>
      <c r="L2" s="103"/>
      <c r="M2" s="103"/>
      <c r="N2" s="103"/>
      <c r="O2" s="108" t="s">
        <v>12</v>
      </c>
      <c r="P2" s="108" t="s">
        <v>13</v>
      </c>
      <c r="Q2" s="103"/>
      <c r="R2" s="125" t="s">
        <v>15</v>
      </c>
      <c r="S2" s="103"/>
      <c r="T2" s="127" t="s">
        <v>19</v>
      </c>
    </row>
    <row r="3" spans="2:20" x14ac:dyDescent="0.25">
      <c r="B3" s="126">
        <v>1</v>
      </c>
      <c r="C3" s="131" t="str">
        <f t="shared" ref="C3:C34" si="0">"iremap"&amp;B3</f>
        <v>iremap1</v>
      </c>
      <c r="D3" s="131" t="str">
        <f t="shared" ref="D3:D34" si="1">"iretext"&amp;B3</f>
        <v>iretext1</v>
      </c>
      <c r="E3" s="132" t="str">
        <f>IF(LEN(INDEX(Dashboard!P$8:P$39,$B3,1))&gt;0,INDEX(Dashboard!P$8:P$39,$B3,1),"")</f>
        <v>Antrim</v>
      </c>
      <c r="F3" s="133" t="str">
        <f>IF(LEN(INDEX(Dashboard!Q$8:Q$39,$B3,1))&gt;0,INDEX(Dashboard!Q$8:Q$39,$B3,1),"")</f>
        <v>AN</v>
      </c>
      <c r="G3" s="134">
        <f>IF(LEN(INDEX(Dashboard!R$8:R$39,$B3,1))&gt;0,INDEX(Dashboard!R$8:R$39,$B3,1),"")</f>
        <v>618118</v>
      </c>
      <c r="H3" s="135" t="str">
        <f t="shared" ref="H3:H34" si="2">IF($R$3=1,"",IF($R$3=3,F3,E3))</f>
        <v>Antrim</v>
      </c>
      <c r="I3" s="103"/>
      <c r="J3" s="128" t="s">
        <v>14</v>
      </c>
      <c r="K3" s="133" t="str">
        <f>INDEX($C$3:$C$34,actorder,1)</f>
        <v>iremap32</v>
      </c>
      <c r="L3" s="103"/>
      <c r="M3" s="103"/>
      <c r="N3" s="107"/>
      <c r="O3" s="68"/>
      <c r="P3" s="58"/>
      <c r="Q3" s="103"/>
      <c r="R3" s="126">
        <v>2</v>
      </c>
      <c r="S3" s="103"/>
      <c r="T3" s="126">
        <v>1</v>
      </c>
    </row>
    <row r="4" spans="2:20" x14ac:dyDescent="0.25">
      <c r="B4" s="133">
        <f t="shared" ref="B4:B34" si="3">B3+1</f>
        <v>2</v>
      </c>
      <c r="C4" s="131" t="str">
        <f t="shared" si="0"/>
        <v>iremap2</v>
      </c>
      <c r="D4" s="131" t="str">
        <f t="shared" si="1"/>
        <v>iretext2</v>
      </c>
      <c r="E4" s="132" t="str">
        <f>IF(LEN(INDEX(Dashboard!P$8:P$39,$B4,1))&gt;0,INDEX(Dashboard!P$8:P$39,$B4,1),"")</f>
        <v>Armagh</v>
      </c>
      <c r="F4" s="133" t="str">
        <f>IF(LEN(INDEX(Dashboard!Q$8:Q$39,$B4,1))&gt;0,INDEX(Dashboard!Q$8:Q$39,$B4,1),"")</f>
        <v>AR</v>
      </c>
      <c r="G4" s="134">
        <f>IF(LEN(INDEX(Dashboard!R$8:R$39,$B4,1))&gt;0,INDEX(Dashboard!R$8:R$39,$B4,1),"")</f>
        <v>174792</v>
      </c>
      <c r="H4" s="135" t="str">
        <f t="shared" si="2"/>
        <v>Armagh</v>
      </c>
      <c r="I4" s="103"/>
      <c r="J4" s="128" t="s">
        <v>8</v>
      </c>
      <c r="K4" s="134">
        <f>INDEX($G$3:$G$34,actorder,1)</f>
        <v>142425</v>
      </c>
      <c r="L4" s="103"/>
      <c r="M4" s="103"/>
      <c r="N4" s="107"/>
      <c r="O4" s="69"/>
      <c r="P4" s="103"/>
      <c r="Q4" s="103"/>
      <c r="R4" s="103"/>
      <c r="S4" s="103"/>
      <c r="T4" s="104"/>
    </row>
    <row r="5" spans="2:20" x14ac:dyDescent="0.25">
      <c r="B5" s="133">
        <f t="shared" si="3"/>
        <v>3</v>
      </c>
      <c r="C5" s="131" t="str">
        <f t="shared" si="0"/>
        <v>iremap3</v>
      </c>
      <c r="D5" s="131" t="str">
        <f t="shared" si="1"/>
        <v>iretext3</v>
      </c>
      <c r="E5" s="132" t="str">
        <f>IF(LEN(INDEX(Dashboard!P$8:P$39,$B5,1))&gt;0,INDEX(Dashboard!P$8:P$39,$B5,1),"")</f>
        <v>Carlow</v>
      </c>
      <c r="F5" s="133" t="str">
        <f>IF(LEN(INDEX(Dashboard!Q$8:Q$39,$B5,1))&gt;0,INDEX(Dashboard!Q$8:Q$39,$B5,1),"")</f>
        <v>CW</v>
      </c>
      <c r="G5" s="134">
        <f>IF(LEN(INDEX(Dashboard!R$8:R$39,$B5,1))&gt;0,INDEX(Dashboard!R$8:R$39,$B5,1),"")</f>
        <v>56932</v>
      </c>
      <c r="H5" s="135" t="str">
        <f t="shared" si="2"/>
        <v>Carlow</v>
      </c>
      <c r="I5" s="103"/>
      <c r="J5" s="128" t="s">
        <v>7</v>
      </c>
      <c r="K5" s="133" t="str">
        <f>IFERROR(IF(AND(K4&gt;=Dashboard!I38,K4&lt;=Dashboard!J38),"color1",IF(AND(K4&gt;=Dashboard!I39,K4&lt;=Dashboard!J39),"color2",IF(AND(K4&gt;=Dashboard!I40,K4&lt;=Dashboard!J40),"color3",IF(AND(K4&gt;=Dashboard!I41,K4&lt;=Dashboard!J41),"color4",IF(AND(K4&gt;=Dashboard!I42,K4&lt;=Dashboard!J42),"color5","color99"))))),"color99")</f>
        <v>color2</v>
      </c>
      <c r="L5" s="103"/>
      <c r="M5" s="103"/>
      <c r="N5" s="107"/>
      <c r="O5" s="70"/>
      <c r="P5" s="103"/>
      <c r="Q5" s="103"/>
      <c r="R5" s="104"/>
      <c r="S5" s="103"/>
      <c r="T5" s="104"/>
    </row>
    <row r="6" spans="2:20" x14ac:dyDescent="0.25">
      <c r="B6" s="133">
        <f t="shared" si="3"/>
        <v>4</v>
      </c>
      <c r="C6" s="131" t="str">
        <f t="shared" si="0"/>
        <v>iremap4</v>
      </c>
      <c r="D6" s="131" t="str">
        <f t="shared" si="1"/>
        <v>iretext4</v>
      </c>
      <c r="E6" s="132" t="str">
        <f>IF(LEN(INDEX(Dashboard!P$8:P$39,$B6,1))&gt;0,INDEX(Dashboard!P$8:P$39,$B6,1),"")</f>
        <v>Cavan</v>
      </c>
      <c r="F6" s="133" t="str">
        <f>IF(LEN(INDEX(Dashboard!Q$8:Q$39,$B6,1))&gt;0,INDEX(Dashboard!Q$8:Q$39,$B6,1),"")</f>
        <v>CN</v>
      </c>
      <c r="G6" s="134">
        <f>IF(LEN(INDEX(Dashboard!R$8:R$39,$B6,1))&gt;0,INDEX(Dashboard!R$8:R$39,$B6,1),"")</f>
        <v>76176</v>
      </c>
      <c r="H6" s="135" t="str">
        <f t="shared" si="2"/>
        <v>Cavan</v>
      </c>
      <c r="I6" s="103"/>
      <c r="J6" s="128" t="s">
        <v>16</v>
      </c>
      <c r="K6" s="133" t="str">
        <f>INDEX($D$3:$D$34,actorder,1)</f>
        <v>iretext32</v>
      </c>
      <c r="L6" s="103"/>
      <c r="M6" s="103"/>
      <c r="N6" s="107"/>
      <c r="O6" s="71"/>
      <c r="P6" s="103"/>
      <c r="Q6" s="103"/>
      <c r="R6" s="103"/>
      <c r="S6" s="103"/>
      <c r="T6" s="103"/>
    </row>
    <row r="7" spans="2:20" x14ac:dyDescent="0.25">
      <c r="B7" s="133">
        <f t="shared" si="3"/>
        <v>5</v>
      </c>
      <c r="C7" s="131" t="str">
        <f t="shared" si="0"/>
        <v>iremap5</v>
      </c>
      <c r="D7" s="131" t="str">
        <f t="shared" si="1"/>
        <v>iretext5</v>
      </c>
      <c r="E7" s="132" t="str">
        <f>IF(LEN(INDEX(Dashboard!P$8:P$39,$B7,1))&gt;0,INDEX(Dashboard!P$8:P$39,$B7,1),"")</f>
        <v>Clare</v>
      </c>
      <c r="F7" s="133" t="str">
        <f>IF(LEN(INDEX(Dashboard!Q$8:Q$39,$B7,1))&gt;0,INDEX(Dashboard!Q$8:Q$39,$B7,1),"")</f>
        <v>CE</v>
      </c>
      <c r="G7" s="134">
        <f>IF(LEN(INDEX(Dashboard!R$8:R$39,$B7,1))&gt;0,INDEX(Dashboard!R$8:R$39,$B7,1),"")</f>
        <v>118817</v>
      </c>
      <c r="H7" s="135" t="str">
        <f t="shared" si="2"/>
        <v>Clare</v>
      </c>
      <c r="I7" s="103"/>
      <c r="J7" s="128" t="s">
        <v>17</v>
      </c>
      <c r="K7" s="133" t="str">
        <f>INDEX($H$3:$H$34,actorder,1)</f>
        <v>Wicklow</v>
      </c>
      <c r="L7" s="103"/>
      <c r="M7" s="103"/>
      <c r="N7" s="107"/>
      <c r="O7" s="72"/>
      <c r="P7" s="103"/>
      <c r="Q7" s="103"/>
      <c r="R7" s="103"/>
      <c r="S7" s="103"/>
      <c r="T7" s="103"/>
    </row>
    <row r="8" spans="2:20" x14ac:dyDescent="0.25">
      <c r="B8" s="133">
        <f t="shared" si="3"/>
        <v>6</v>
      </c>
      <c r="C8" s="131" t="str">
        <f t="shared" si="0"/>
        <v>iremap6</v>
      </c>
      <c r="D8" s="131" t="str">
        <f t="shared" si="1"/>
        <v>iretext6</v>
      </c>
      <c r="E8" s="132" t="str">
        <f>IF(LEN(INDEX(Dashboard!P$8:P$39,$B8,1))&gt;0,INDEX(Dashboard!P$8:P$39,$B8,1),"")</f>
        <v>Cork</v>
      </c>
      <c r="F8" s="133" t="str">
        <f>IF(LEN(INDEX(Dashboard!Q$8:Q$39,$B8,1))&gt;0,INDEX(Dashboard!Q$8:Q$39,$B8,1),"")</f>
        <v>C</v>
      </c>
      <c r="G8" s="134">
        <f>IF(LEN(INDEX(Dashboard!R$8:R$39,$B8,1))&gt;0,INDEX(Dashboard!R$8:R$39,$B8,1),"")</f>
        <v>542868</v>
      </c>
      <c r="H8" s="135" t="str">
        <f t="shared" si="2"/>
        <v>Cork</v>
      </c>
      <c r="I8" s="103"/>
      <c r="J8" s="137"/>
      <c r="K8" s="126"/>
      <c r="L8" s="103"/>
      <c r="M8" s="103"/>
      <c r="N8" s="103"/>
      <c r="O8" s="103"/>
      <c r="P8" s="103"/>
      <c r="Q8" s="103"/>
      <c r="R8" s="103"/>
      <c r="S8" s="103"/>
      <c r="T8" s="103"/>
    </row>
    <row r="9" spans="2:20" x14ac:dyDescent="0.25">
      <c r="B9" s="133">
        <f t="shared" si="3"/>
        <v>7</v>
      </c>
      <c r="C9" s="131" t="str">
        <f t="shared" si="0"/>
        <v>iremap7</v>
      </c>
      <c r="D9" s="131" t="str">
        <f t="shared" si="1"/>
        <v>iretext7</v>
      </c>
      <c r="E9" s="132" t="str">
        <f>IF(LEN(INDEX(Dashboard!P$8:P$39,$B9,1))&gt;0,INDEX(Dashboard!P$8:P$39,$B9,1),"")</f>
        <v>Donegal</v>
      </c>
      <c r="F9" s="133" t="str">
        <f>IF(LEN(INDEX(Dashboard!Q$8:Q$39,$B9,1))&gt;0,INDEX(Dashboard!Q$8:Q$39,$B9,1),"")</f>
        <v>DL</v>
      </c>
      <c r="G9" s="134">
        <f>IF(LEN(INDEX(Dashboard!R$8:R$39,$B9,1))&gt;0,INDEX(Dashboard!R$8:R$39,$B9,1),"")</f>
        <v>159192</v>
      </c>
      <c r="H9" s="135" t="str">
        <f t="shared" si="2"/>
        <v>Donegal</v>
      </c>
      <c r="I9" s="103"/>
      <c r="J9" s="128" t="s">
        <v>29</v>
      </c>
      <c r="K9" s="133">
        <f>MAX(B$2:B$34)</f>
        <v>32</v>
      </c>
      <c r="L9" s="103"/>
      <c r="M9" s="103"/>
      <c r="N9" s="103"/>
      <c r="O9" s="103"/>
      <c r="P9" s="103"/>
      <c r="Q9" s="103"/>
      <c r="R9" s="103"/>
      <c r="S9" s="103"/>
      <c r="T9" s="103"/>
    </row>
    <row r="10" spans="2:20" x14ac:dyDescent="0.25">
      <c r="B10" s="133">
        <f t="shared" si="3"/>
        <v>8</v>
      </c>
      <c r="C10" s="131" t="str">
        <f t="shared" si="0"/>
        <v>iremap8</v>
      </c>
      <c r="D10" s="131" t="str">
        <f t="shared" si="1"/>
        <v>iretext8</v>
      </c>
      <c r="E10" s="132" t="str">
        <f>IF(LEN(INDEX(Dashboard!P$8:P$39,$B10,1))&gt;0,INDEX(Dashboard!P$8:P$39,$B10,1),"")</f>
        <v>Down</v>
      </c>
      <c r="F10" s="133" t="str">
        <f>IF(LEN(INDEX(Dashboard!Q$8:Q$39,$B10,1))&gt;0,INDEX(Dashboard!Q$8:Q$39,$B10,1),"")</f>
        <v>DO</v>
      </c>
      <c r="G10" s="134">
        <f>IF(LEN(INDEX(Dashboard!R$8:R$39,$B10,1))&gt;0,INDEX(Dashboard!R$8:R$39,$B10,1),"")</f>
        <v>531665</v>
      </c>
      <c r="H10" s="135" t="str">
        <f t="shared" si="2"/>
        <v>Down</v>
      </c>
      <c r="I10" s="103"/>
      <c r="J10" s="103"/>
      <c r="K10" s="104"/>
      <c r="L10" s="103"/>
      <c r="M10" s="103"/>
      <c r="N10" s="103"/>
      <c r="O10" s="103"/>
      <c r="P10" s="103"/>
      <c r="Q10" s="103"/>
      <c r="R10" s="103"/>
      <c r="S10" s="103"/>
      <c r="T10" s="103"/>
    </row>
    <row r="11" spans="2:20" x14ac:dyDescent="0.25">
      <c r="B11" s="133">
        <f t="shared" si="3"/>
        <v>9</v>
      </c>
      <c r="C11" s="131" t="str">
        <f t="shared" si="0"/>
        <v>iremap9</v>
      </c>
      <c r="D11" s="131" t="str">
        <f t="shared" si="1"/>
        <v>iretext9</v>
      </c>
      <c r="E11" s="132" t="str">
        <f>IF(LEN(INDEX(Dashboard!P$8:P$39,$B11,1))&gt;0,INDEX(Dashboard!P$8:P$39,$B11,1),"")</f>
        <v>Dublin</v>
      </c>
      <c r="F11" s="133" t="str">
        <f>IF(LEN(INDEX(Dashboard!Q$8:Q$39,$B11,1))&gt;0,INDEX(Dashboard!Q$8:Q$39,$B11,1),"")</f>
        <v>D</v>
      </c>
      <c r="G11" s="134">
        <f>IF(LEN(INDEX(Dashboard!R$8:R$39,$B11,1))&gt;0,INDEX(Dashboard!R$8:R$39,$B11,1),"")</f>
        <v>1345402</v>
      </c>
      <c r="H11" s="135" t="str">
        <f t="shared" si="2"/>
        <v>Dublin</v>
      </c>
      <c r="I11" s="103"/>
      <c r="J11" s="126" t="s">
        <v>110</v>
      </c>
      <c r="K11" s="104"/>
      <c r="L11" s="103"/>
      <c r="M11" s="103"/>
      <c r="N11" s="147" t="s">
        <v>31</v>
      </c>
      <c r="O11" s="148"/>
      <c r="P11" s="149"/>
      <c r="Q11" s="103"/>
      <c r="R11" s="103"/>
      <c r="S11" s="103"/>
      <c r="T11" s="103"/>
    </row>
    <row r="12" spans="2:20" x14ac:dyDescent="0.25">
      <c r="B12" s="133">
        <f t="shared" si="3"/>
        <v>10</v>
      </c>
      <c r="C12" s="131" t="str">
        <f t="shared" si="0"/>
        <v>iremap10</v>
      </c>
      <c r="D12" s="131" t="str">
        <f t="shared" si="1"/>
        <v>iretext10</v>
      </c>
      <c r="E12" s="132" t="str">
        <f>IF(LEN(INDEX(Dashboard!P$8:P$39,$B12,1))&gt;0,INDEX(Dashboard!P$8:P$39,$B12,1),"")</f>
        <v>Fermanagh</v>
      </c>
      <c r="F12" s="133" t="str">
        <f>IF(LEN(INDEX(Dashboard!Q$8:Q$39,$B12,1))&gt;0,INDEX(Dashboard!Q$8:Q$39,$B12,1),"")</f>
        <v>F</v>
      </c>
      <c r="G12" s="134">
        <f>IF(LEN(INDEX(Dashboard!R$8:R$39,$B12,1))&gt;0,INDEX(Dashboard!R$8:R$39,$B12,1),"")</f>
        <v>6117</v>
      </c>
      <c r="H12" s="135" t="str">
        <f t="shared" si="2"/>
        <v>Fermanagh</v>
      </c>
      <c r="I12" s="103"/>
      <c r="J12" s="186">
        <f>IF(J13=SUM(G13:G34),J13,1)</f>
        <v>2806760</v>
      </c>
      <c r="K12" s="104"/>
      <c r="L12" s="103"/>
      <c r="M12" s="103"/>
      <c r="N12" s="150" t="s">
        <v>32</v>
      </c>
      <c r="O12" s="151" t="s">
        <v>10</v>
      </c>
      <c r="P12" s="152" t="s">
        <v>11</v>
      </c>
      <c r="Q12" s="103"/>
      <c r="R12" s="103"/>
      <c r="S12" s="103"/>
      <c r="T12" s="103"/>
    </row>
    <row r="13" spans="2:20" x14ac:dyDescent="0.25">
      <c r="B13" s="133">
        <f t="shared" si="3"/>
        <v>11</v>
      </c>
      <c r="C13" s="131" t="str">
        <f t="shared" si="0"/>
        <v>iremap11</v>
      </c>
      <c r="D13" s="131" t="str">
        <f t="shared" si="1"/>
        <v>iretext11</v>
      </c>
      <c r="E13" s="132" t="str">
        <f>IF(LEN(INDEX(Dashboard!P$8:P$39,$B13,1))&gt;0,INDEX(Dashboard!P$8:P$39,$B13,1),"")</f>
        <v>Galway</v>
      </c>
      <c r="F13" s="133" t="str">
        <f>IF(LEN(INDEX(Dashboard!Q$8:Q$39,$B13,1))&gt;0,INDEX(Dashboard!Q$8:Q$39,$B13,1),"")</f>
        <v>G</v>
      </c>
      <c r="G13" s="134">
        <f>IF(LEN(INDEX(Dashboard!R$8:R$39,$B13,1))&gt;0,INDEX(Dashboard!R$8:R$39,$B13,1),"")</f>
        <v>258058</v>
      </c>
      <c r="H13" s="135" t="str">
        <f t="shared" si="2"/>
        <v>Galway</v>
      </c>
      <c r="I13" s="103"/>
      <c r="J13" s="186">
        <f>SUM(Dashboard!R18:R39)</f>
        <v>2806760</v>
      </c>
      <c r="K13" s="104"/>
      <c r="L13" s="103"/>
      <c r="M13" s="105"/>
      <c r="N13" s="109"/>
      <c r="O13" s="59">
        <v>0</v>
      </c>
      <c r="P13" s="60">
        <v>50000</v>
      </c>
      <c r="Q13" s="103"/>
      <c r="R13" s="103"/>
      <c r="S13" s="103"/>
      <c r="T13" s="103"/>
    </row>
    <row r="14" spans="2:20" x14ac:dyDescent="0.25">
      <c r="B14" s="133">
        <f t="shared" si="3"/>
        <v>12</v>
      </c>
      <c r="C14" s="131" t="str">
        <f t="shared" si="0"/>
        <v>iremap12</v>
      </c>
      <c r="D14" s="131" t="str">
        <f t="shared" si="1"/>
        <v>iretext12</v>
      </c>
      <c r="E14" s="132" t="str">
        <f>IF(LEN(INDEX(Dashboard!P$8:P$39,$B14,1))&gt;0,INDEX(Dashboard!P$8:P$39,$B14,1),"")</f>
        <v>Kerry</v>
      </c>
      <c r="F14" s="133" t="str">
        <f>IF(LEN(INDEX(Dashboard!Q$8:Q$39,$B14,1))&gt;0,INDEX(Dashboard!Q$8:Q$39,$B14,1),"")</f>
        <v>KY</v>
      </c>
      <c r="G14" s="134">
        <f>IF(LEN(INDEX(Dashboard!R$8:R$39,$B14,1))&gt;0,INDEX(Dashboard!R$8:R$39,$B14,1),"")</f>
        <v>147707</v>
      </c>
      <c r="H14" s="135" t="str">
        <f t="shared" si="2"/>
        <v>Kerry</v>
      </c>
      <c r="I14" s="103"/>
      <c r="J14" s="103"/>
      <c r="K14" s="104"/>
      <c r="L14" s="103"/>
      <c r="M14" s="105"/>
      <c r="N14" s="110"/>
      <c r="O14" s="61">
        <v>50000</v>
      </c>
      <c r="P14" s="62">
        <v>200000</v>
      </c>
      <c r="Q14" s="103"/>
      <c r="R14" s="103"/>
      <c r="S14" s="103"/>
      <c r="T14" s="103"/>
    </row>
    <row r="15" spans="2:20" x14ac:dyDescent="0.25">
      <c r="B15" s="133">
        <f t="shared" si="3"/>
        <v>13</v>
      </c>
      <c r="C15" s="131" t="str">
        <f t="shared" si="0"/>
        <v>iremap13</v>
      </c>
      <c r="D15" s="131" t="str">
        <f t="shared" si="1"/>
        <v>iretext13</v>
      </c>
      <c r="E15" s="132" t="str">
        <f>IF(LEN(INDEX(Dashboard!P$8:P$39,$B15,1))&gt;0,INDEX(Dashboard!P$8:P$39,$B15,1),"")</f>
        <v>Kildare</v>
      </c>
      <c r="F15" s="133" t="str">
        <f>IF(LEN(INDEX(Dashboard!Q$8:Q$39,$B15,1))&gt;0,INDEX(Dashboard!Q$8:Q$39,$B15,1),"")</f>
        <v>KE</v>
      </c>
      <c r="G15" s="134">
        <f>IF(LEN(INDEX(Dashboard!R$8:R$39,$B15,1))&gt;0,INDEX(Dashboard!R$8:R$39,$B15,1),"")</f>
        <v>222504</v>
      </c>
      <c r="H15" s="135" t="str">
        <f t="shared" si="2"/>
        <v>Kildare</v>
      </c>
      <c r="I15" s="103"/>
      <c r="J15" s="103"/>
      <c r="K15" s="104"/>
      <c r="L15" s="103"/>
      <c r="M15" s="105"/>
      <c r="N15" s="111"/>
      <c r="O15" s="61">
        <v>200000</v>
      </c>
      <c r="P15" s="62">
        <v>400000</v>
      </c>
      <c r="Q15" s="103"/>
      <c r="R15" s="103"/>
      <c r="S15" s="103"/>
      <c r="T15" s="103"/>
    </row>
    <row r="16" spans="2:20" x14ac:dyDescent="0.25">
      <c r="B16" s="133">
        <f t="shared" si="3"/>
        <v>14</v>
      </c>
      <c r="C16" s="131" t="str">
        <f t="shared" si="0"/>
        <v>iremap14</v>
      </c>
      <c r="D16" s="131" t="str">
        <f t="shared" si="1"/>
        <v>iretext14</v>
      </c>
      <c r="E16" s="132" t="str">
        <f>IF(LEN(INDEX(Dashboard!P$8:P$39,$B16,1))&gt;0,INDEX(Dashboard!P$8:P$39,$B16,1),"")</f>
        <v>Kilkenny</v>
      </c>
      <c r="F16" s="133" t="str">
        <f>IF(LEN(INDEX(Dashboard!Q$8:Q$39,$B16,1))&gt;0,INDEX(Dashboard!Q$8:Q$39,$B16,1),"")</f>
        <v>KK</v>
      </c>
      <c r="G16" s="134">
        <f>IF(LEN(INDEX(Dashboard!R$8:R$39,$B16,1))&gt;0,INDEX(Dashboard!R$8:R$39,$B16,1),"")</f>
        <v>99232</v>
      </c>
      <c r="H16" s="135" t="str">
        <f t="shared" si="2"/>
        <v>Kilkenny</v>
      </c>
      <c r="I16" s="103"/>
      <c r="J16" s="103"/>
      <c r="K16" s="104"/>
      <c r="L16" s="103"/>
      <c r="M16" s="105"/>
      <c r="N16" s="112"/>
      <c r="O16" s="61">
        <v>400000</v>
      </c>
      <c r="P16" s="62">
        <v>600000</v>
      </c>
      <c r="Q16" s="103"/>
      <c r="R16" s="103"/>
      <c r="S16" s="103"/>
      <c r="T16" s="103"/>
    </row>
    <row r="17" spans="2:20" x14ac:dyDescent="0.25">
      <c r="B17" s="133">
        <f t="shared" si="3"/>
        <v>15</v>
      </c>
      <c r="C17" s="131" t="str">
        <f t="shared" si="0"/>
        <v>iremap15</v>
      </c>
      <c r="D17" s="131" t="str">
        <f t="shared" si="1"/>
        <v>iretext15</v>
      </c>
      <c r="E17" s="132" t="str">
        <f>IF(LEN(INDEX(Dashboard!P$8:P$39,$B17,1))&gt;0,INDEX(Dashboard!P$8:P$39,$B17,1),"")</f>
        <v>Laois</v>
      </c>
      <c r="F17" s="133" t="str">
        <f>IF(LEN(INDEX(Dashboard!Q$8:Q$39,$B17,1))&gt;0,INDEX(Dashboard!Q$8:Q$39,$B17,1),"")</f>
        <v>LS</v>
      </c>
      <c r="G17" s="134">
        <f>IF(LEN(INDEX(Dashboard!R$8:R$39,$B17,1))&gt;0,INDEX(Dashboard!R$8:R$39,$B17,1),"")</f>
        <v>84697</v>
      </c>
      <c r="H17" s="135" t="str">
        <f t="shared" si="2"/>
        <v>Laois</v>
      </c>
      <c r="I17" s="103"/>
      <c r="J17" s="103"/>
      <c r="K17" s="104"/>
      <c r="L17" s="103"/>
      <c r="M17" s="105"/>
      <c r="N17" s="113"/>
      <c r="O17" s="63">
        <v>600000</v>
      </c>
      <c r="P17" s="64">
        <v>2000000</v>
      </c>
      <c r="Q17" s="103"/>
      <c r="R17" s="103"/>
      <c r="S17" s="103"/>
      <c r="T17" s="103"/>
    </row>
    <row r="18" spans="2:20" x14ac:dyDescent="0.25">
      <c r="B18" s="133">
        <f t="shared" si="3"/>
        <v>16</v>
      </c>
      <c r="C18" s="131" t="str">
        <f t="shared" si="0"/>
        <v>iremap16</v>
      </c>
      <c r="D18" s="131" t="str">
        <f t="shared" si="1"/>
        <v>iretext16</v>
      </c>
      <c r="E18" s="132" t="str">
        <f>IF(LEN(INDEX(Dashboard!P$8:P$39,$B18,1))&gt;0,INDEX(Dashboard!P$8:P$39,$B18,1),"")</f>
        <v>Leitrim</v>
      </c>
      <c r="F18" s="133" t="str">
        <f>IF(LEN(INDEX(Dashboard!Q$8:Q$39,$B18,1))&gt;0,INDEX(Dashboard!Q$8:Q$39,$B18,1),"")</f>
        <v>LM</v>
      </c>
      <c r="G18" s="134">
        <f>IF(LEN(INDEX(Dashboard!R$8:R$39,$B18,1))&gt;0,INDEX(Dashboard!R$8:R$39,$B18,1),"")</f>
        <v>32044</v>
      </c>
      <c r="H18" s="135" t="str">
        <f t="shared" si="2"/>
        <v>Leitrim</v>
      </c>
      <c r="I18" s="103"/>
      <c r="J18" s="103"/>
      <c r="K18" s="104"/>
      <c r="L18" s="103"/>
      <c r="M18" s="103"/>
      <c r="N18" s="105"/>
      <c r="O18" s="103"/>
      <c r="P18" s="103"/>
      <c r="Q18" s="103"/>
      <c r="R18" s="103"/>
      <c r="S18" s="103"/>
      <c r="T18" s="103"/>
    </row>
    <row r="19" spans="2:20" x14ac:dyDescent="0.25">
      <c r="B19" s="133">
        <f t="shared" si="3"/>
        <v>17</v>
      </c>
      <c r="C19" s="131" t="str">
        <f t="shared" si="0"/>
        <v>iremap17</v>
      </c>
      <c r="D19" s="131" t="str">
        <f t="shared" si="1"/>
        <v>iretext17</v>
      </c>
      <c r="E19" s="132" t="str">
        <f>IF(LEN(INDEX(Dashboard!P$8:P$39,$B19,1))&gt;0,INDEX(Dashboard!P$8:P$39,$B19,1),"")</f>
        <v>Limerick</v>
      </c>
      <c r="F19" s="133" t="str">
        <f>IF(LEN(INDEX(Dashboard!Q$8:Q$39,$B19,1))&gt;0,INDEX(Dashboard!Q$8:Q$39,$B19,1),"")</f>
        <v>L</v>
      </c>
      <c r="G19" s="134">
        <f>IF(LEN(INDEX(Dashboard!R$8:R$39,$B19,1))&gt;0,INDEX(Dashboard!R$8:R$39,$B19,1),"")</f>
        <v>194899</v>
      </c>
      <c r="H19" s="135" t="str">
        <f t="shared" si="2"/>
        <v>Limerick</v>
      </c>
      <c r="I19" s="103"/>
      <c r="J19" s="103"/>
      <c r="K19" s="104"/>
      <c r="L19" s="103"/>
      <c r="M19" s="103"/>
      <c r="N19" s="114"/>
      <c r="O19" s="115"/>
      <c r="P19" s="115"/>
      <c r="Q19" s="103"/>
      <c r="R19" s="103"/>
      <c r="S19" s="103"/>
      <c r="T19" s="103"/>
    </row>
    <row r="20" spans="2:20" x14ac:dyDescent="0.25">
      <c r="B20" s="133">
        <f t="shared" si="3"/>
        <v>18</v>
      </c>
      <c r="C20" s="131" t="str">
        <f t="shared" si="0"/>
        <v>iremap18</v>
      </c>
      <c r="D20" s="131" t="str">
        <f t="shared" si="1"/>
        <v>iretext18</v>
      </c>
      <c r="E20" s="132" t="str">
        <f>IF(LEN(INDEX(Dashboard!P$8:P$39,$B20,1))&gt;0,INDEX(Dashboard!P$8:P$39,$B20,1),"")</f>
        <v>Londonderry</v>
      </c>
      <c r="F20" s="133" t="str">
        <f>IF(LEN(INDEX(Dashboard!Q$8:Q$39,$B20,1))&gt;0,INDEX(Dashboard!Q$8:Q$39,$B20,1),"")</f>
        <v>LO</v>
      </c>
      <c r="G20" s="134">
        <f>IF(LEN(INDEX(Dashboard!R$8:R$39,$B20,1))&gt;0,INDEX(Dashboard!R$8:R$39,$B20,1),"")</f>
        <v>247132</v>
      </c>
      <c r="H20" s="135" t="str">
        <f t="shared" si="2"/>
        <v>Londonderry</v>
      </c>
      <c r="I20" s="103"/>
      <c r="J20" s="103"/>
      <c r="K20" s="104"/>
      <c r="L20" s="103"/>
      <c r="M20" s="103"/>
      <c r="N20" s="116"/>
      <c r="O20" s="117"/>
      <c r="P20" s="117"/>
      <c r="Q20" s="103"/>
      <c r="R20" s="103"/>
      <c r="S20" s="103"/>
      <c r="T20" s="103"/>
    </row>
    <row r="21" spans="2:20" x14ac:dyDescent="0.25">
      <c r="B21" s="133">
        <f t="shared" si="3"/>
        <v>19</v>
      </c>
      <c r="C21" s="131" t="str">
        <f t="shared" si="0"/>
        <v>iremap19</v>
      </c>
      <c r="D21" s="131" t="str">
        <f t="shared" si="1"/>
        <v>iretext19</v>
      </c>
      <c r="E21" s="132" t="str">
        <f>IF(LEN(INDEX(Dashboard!P$8:P$39,$B21,1))&gt;0,INDEX(Dashboard!P$8:P$39,$B21,1),"")</f>
        <v>Longford</v>
      </c>
      <c r="F21" s="133" t="str">
        <f>IF(LEN(INDEX(Dashboard!Q$8:Q$39,$B21,1))&gt;0,INDEX(Dashboard!Q$8:Q$39,$B21,1),"")</f>
        <v>LD</v>
      </c>
      <c r="G21" s="134">
        <f>IF(LEN(INDEX(Dashboard!R$8:R$39,$B21,1))&gt;0,INDEX(Dashboard!R$8:R$39,$B21,1),"")</f>
        <v>40873</v>
      </c>
      <c r="H21" s="135" t="str">
        <f t="shared" si="2"/>
        <v>Longford</v>
      </c>
      <c r="I21" s="103"/>
      <c r="J21" s="103"/>
      <c r="K21" s="104"/>
      <c r="L21" s="103"/>
      <c r="M21" s="103"/>
      <c r="N21" s="118"/>
      <c r="O21" s="119"/>
      <c r="P21" s="119"/>
      <c r="Q21" s="103"/>
      <c r="R21" s="103"/>
      <c r="S21" s="103"/>
      <c r="T21" s="103"/>
    </row>
    <row r="22" spans="2:20" x14ac:dyDescent="0.25">
      <c r="B22" s="133">
        <f t="shared" si="3"/>
        <v>20</v>
      </c>
      <c r="C22" s="131" t="str">
        <f t="shared" si="0"/>
        <v>iremap20</v>
      </c>
      <c r="D22" s="131" t="str">
        <f t="shared" si="1"/>
        <v>iretext20</v>
      </c>
      <c r="E22" s="132" t="str">
        <f>IF(LEN(INDEX(Dashboard!P$8:P$39,$B22,1))&gt;0,INDEX(Dashboard!P$8:P$39,$B22,1),"")</f>
        <v>Louth</v>
      </c>
      <c r="F22" s="133" t="str">
        <f>IF(LEN(INDEX(Dashboard!Q$8:Q$39,$B22,1))&gt;0,INDEX(Dashboard!Q$8:Q$39,$B22,1),"")</f>
        <v>LH</v>
      </c>
      <c r="G22" s="134">
        <f>IF(LEN(INDEX(Dashboard!R$8:R$39,$B22,1))&gt;0,INDEX(Dashboard!R$8:R$39,$B22,1),"")</f>
        <v>128884</v>
      </c>
      <c r="H22" s="135" t="str">
        <f t="shared" si="2"/>
        <v>Louth</v>
      </c>
      <c r="I22" s="103"/>
      <c r="J22" s="103"/>
      <c r="K22" s="104"/>
      <c r="L22" s="103"/>
      <c r="M22" s="103"/>
      <c r="N22" s="120"/>
      <c r="O22" s="119"/>
      <c r="P22" s="119"/>
      <c r="Q22" s="103"/>
      <c r="R22" s="103"/>
      <c r="S22" s="103"/>
      <c r="T22" s="103"/>
    </row>
    <row r="23" spans="2:20" x14ac:dyDescent="0.25">
      <c r="B23" s="133">
        <f t="shared" si="3"/>
        <v>21</v>
      </c>
      <c r="C23" s="131" t="str">
        <f t="shared" si="0"/>
        <v>iremap21</v>
      </c>
      <c r="D23" s="131" t="str">
        <f t="shared" si="1"/>
        <v>iretext21</v>
      </c>
      <c r="E23" s="132" t="str">
        <f>IF(LEN(INDEX(Dashboard!P$8:P$39,$B23,1))&gt;0,INDEX(Dashboard!P$8:P$39,$B23,1),"")</f>
        <v>Mayo</v>
      </c>
      <c r="F23" s="133" t="str">
        <f>IF(LEN(INDEX(Dashboard!Q$8:Q$39,$B23,1))&gt;0,INDEX(Dashboard!Q$8:Q$39,$B23,1),"")</f>
        <v>MO</v>
      </c>
      <c r="G23" s="134">
        <f>IF(LEN(INDEX(Dashboard!R$8:R$39,$B23,1))&gt;0,INDEX(Dashboard!R$8:R$39,$B23,1),"")</f>
        <v>130507</v>
      </c>
      <c r="H23" s="135" t="str">
        <f t="shared" si="2"/>
        <v>Mayo</v>
      </c>
      <c r="I23" s="103"/>
      <c r="J23" s="103"/>
      <c r="K23" s="104"/>
      <c r="L23" s="103"/>
      <c r="M23" s="103"/>
      <c r="N23" s="121"/>
      <c r="O23" s="119"/>
      <c r="P23" s="119"/>
      <c r="Q23" s="103"/>
      <c r="R23" s="103"/>
      <c r="S23" s="103"/>
      <c r="T23" s="103"/>
    </row>
    <row r="24" spans="2:20" x14ac:dyDescent="0.25">
      <c r="B24" s="133">
        <f t="shared" si="3"/>
        <v>22</v>
      </c>
      <c r="C24" s="131" t="str">
        <f t="shared" si="0"/>
        <v>iremap22</v>
      </c>
      <c r="D24" s="131" t="str">
        <f t="shared" si="1"/>
        <v>iretext22</v>
      </c>
      <c r="E24" s="132" t="str">
        <f>IF(LEN(INDEX(Dashboard!P$8:P$39,$B24,1))&gt;0,INDEX(Dashboard!P$8:P$39,$B24,1),"")</f>
        <v>Meath</v>
      </c>
      <c r="F24" s="133" t="str">
        <f>IF(LEN(INDEX(Dashboard!Q$8:Q$39,$B24,1))&gt;0,INDEX(Dashboard!Q$8:Q$39,$B24,1),"")</f>
        <v>MH</v>
      </c>
      <c r="G24" s="134">
        <f>IF(LEN(INDEX(Dashboard!R$8:R$39,$B24,1))&gt;0,INDEX(Dashboard!R$8:R$39,$B24,1),"")</f>
        <v>195044</v>
      </c>
      <c r="H24" s="135" t="str">
        <f t="shared" si="2"/>
        <v>Meath</v>
      </c>
      <c r="I24" s="103"/>
      <c r="J24" s="103"/>
      <c r="K24" s="104"/>
      <c r="L24" s="103"/>
      <c r="M24" s="103"/>
      <c r="N24" s="122"/>
      <c r="O24" s="119"/>
      <c r="P24" s="119"/>
      <c r="Q24" s="103"/>
      <c r="R24" s="103"/>
      <c r="S24" s="103"/>
      <c r="T24" s="103"/>
    </row>
    <row r="25" spans="2:20" x14ac:dyDescent="0.25">
      <c r="B25" s="133">
        <f t="shared" si="3"/>
        <v>23</v>
      </c>
      <c r="C25" s="131" t="str">
        <f t="shared" si="0"/>
        <v>iremap23</v>
      </c>
      <c r="D25" s="131" t="str">
        <f t="shared" si="1"/>
        <v>iretext23</v>
      </c>
      <c r="E25" s="132" t="str">
        <f>IF(LEN(INDEX(Dashboard!P$8:P$39,$B25,1))&gt;0,INDEX(Dashboard!P$8:P$39,$B25,1),"")</f>
        <v>Monaghan</v>
      </c>
      <c r="F25" s="133" t="str">
        <f>IF(LEN(INDEX(Dashboard!Q$8:Q$39,$B25,1))&gt;0,INDEX(Dashboard!Q$8:Q$39,$B25,1),"")</f>
        <v>MN</v>
      </c>
      <c r="G25" s="134">
        <f>IF(LEN(INDEX(Dashboard!R$8:R$39,$B25,1))&gt;0,INDEX(Dashboard!R$8:R$39,$B25,1),"")</f>
        <v>61386</v>
      </c>
      <c r="H25" s="135" t="str">
        <f t="shared" si="2"/>
        <v>Monaghan</v>
      </c>
      <c r="I25" s="103"/>
      <c r="J25" s="103"/>
      <c r="K25" s="104"/>
      <c r="L25" s="103"/>
      <c r="M25" s="103"/>
      <c r="N25" s="123"/>
      <c r="O25" s="124"/>
      <c r="P25" s="124"/>
      <c r="Q25" s="103"/>
      <c r="R25" s="103"/>
      <c r="S25" s="103"/>
      <c r="T25" s="103"/>
    </row>
    <row r="26" spans="2:20" x14ac:dyDescent="0.25">
      <c r="B26" s="133">
        <f t="shared" si="3"/>
        <v>24</v>
      </c>
      <c r="C26" s="131" t="str">
        <f t="shared" si="0"/>
        <v>iremap24</v>
      </c>
      <c r="D26" s="131" t="str">
        <f t="shared" si="1"/>
        <v>iretext24</v>
      </c>
      <c r="E26" s="132" t="str">
        <f>IF(LEN(INDEX(Dashboard!P$8:P$39,$B26,1))&gt;0,INDEX(Dashboard!P$8:P$39,$B26,1),"")</f>
        <v>Offaly</v>
      </c>
      <c r="F26" s="133" t="str">
        <f>IF(LEN(INDEX(Dashboard!Q$8:Q$39,$B26,1))&gt;0,INDEX(Dashboard!Q$8:Q$39,$B26,1),"")</f>
        <v>OY</v>
      </c>
      <c r="G26" s="134">
        <f>IF(LEN(INDEX(Dashboard!R$8:R$39,$B26,1))&gt;0,INDEX(Dashboard!R$8:R$39,$B26,1),"")</f>
        <v>77961</v>
      </c>
      <c r="H26" s="135" t="str">
        <f t="shared" si="2"/>
        <v>Offaly</v>
      </c>
      <c r="I26" s="103"/>
      <c r="J26" s="103"/>
      <c r="K26" s="104"/>
      <c r="L26" s="103"/>
      <c r="M26" s="103"/>
      <c r="N26" s="103"/>
      <c r="O26" s="103"/>
      <c r="P26" s="103"/>
      <c r="Q26" s="103"/>
      <c r="R26" s="103"/>
      <c r="S26" s="103"/>
      <c r="T26" s="103"/>
    </row>
    <row r="27" spans="2:20" x14ac:dyDescent="0.25">
      <c r="B27" s="133">
        <f t="shared" si="3"/>
        <v>25</v>
      </c>
      <c r="C27" s="131" t="str">
        <f t="shared" si="0"/>
        <v>iremap25</v>
      </c>
      <c r="D27" s="131" t="str">
        <f t="shared" si="1"/>
        <v>iretext25</v>
      </c>
      <c r="E27" s="132" t="str">
        <f>IF(LEN(INDEX(Dashboard!P$8:P$39,$B27,1))&gt;0,INDEX(Dashboard!P$8:P$39,$B27,1),"")</f>
        <v>Roscommon</v>
      </c>
      <c r="F27" s="133" t="str">
        <f>IF(LEN(INDEX(Dashboard!Q$8:Q$39,$B27,1))&gt;0,INDEX(Dashboard!Q$8:Q$39,$B27,1),"")</f>
        <v>RN</v>
      </c>
      <c r="G27" s="134">
        <f>IF(LEN(INDEX(Dashboard!R$8:R$39,$B27,1))&gt;0,INDEX(Dashboard!R$8:R$39,$B27,1),"")</f>
        <v>64544</v>
      </c>
      <c r="H27" s="135" t="str">
        <f t="shared" si="2"/>
        <v>Roscommon</v>
      </c>
      <c r="I27" s="103"/>
      <c r="J27" s="103"/>
      <c r="K27" s="104"/>
      <c r="L27" s="103"/>
      <c r="M27" s="103"/>
      <c r="N27" s="103"/>
      <c r="O27" s="103"/>
      <c r="P27" s="103"/>
      <c r="Q27" s="103"/>
      <c r="R27" s="103"/>
      <c r="S27" s="103"/>
      <c r="T27" s="103"/>
    </row>
    <row r="28" spans="2:20" x14ac:dyDescent="0.25">
      <c r="B28" s="133">
        <f t="shared" si="3"/>
        <v>26</v>
      </c>
      <c r="C28" s="131" t="str">
        <f t="shared" si="0"/>
        <v>iremap26</v>
      </c>
      <c r="D28" s="131" t="str">
        <f t="shared" si="1"/>
        <v>iretext26</v>
      </c>
      <c r="E28" s="132" t="str">
        <f>IF(LEN(INDEX(Dashboard!P$8:P$39,$B28,1))&gt;0,INDEX(Dashboard!P$8:P$39,$B28,1),"")</f>
        <v>Sligo</v>
      </c>
      <c r="F28" s="133" t="str">
        <f>IF(LEN(INDEX(Dashboard!Q$8:Q$39,$B28,1))&gt;0,INDEX(Dashboard!Q$8:Q$39,$B28,1),"")</f>
        <v>SO</v>
      </c>
      <c r="G28" s="134">
        <f>IF(LEN(INDEX(Dashboard!R$8:R$39,$B28,1))&gt;0,INDEX(Dashboard!R$8:R$39,$B28,1),"")</f>
        <v>65535</v>
      </c>
      <c r="H28" s="135" t="str">
        <f t="shared" si="2"/>
        <v>Sligo</v>
      </c>
      <c r="I28" s="103"/>
      <c r="J28" s="103"/>
      <c r="K28" s="104"/>
      <c r="L28" s="103"/>
      <c r="M28" s="103"/>
      <c r="N28" s="103"/>
      <c r="O28" s="103"/>
      <c r="P28" s="103"/>
      <c r="Q28" s="103"/>
      <c r="R28" s="103"/>
      <c r="S28" s="103"/>
      <c r="T28" s="103"/>
    </row>
    <row r="29" spans="2:20" x14ac:dyDescent="0.25">
      <c r="B29" s="133">
        <f t="shared" si="3"/>
        <v>27</v>
      </c>
      <c r="C29" s="131" t="str">
        <f t="shared" si="0"/>
        <v>iremap27</v>
      </c>
      <c r="D29" s="131" t="str">
        <f t="shared" si="1"/>
        <v>iretext27</v>
      </c>
      <c r="E29" s="132" t="str">
        <f>IF(LEN(INDEX(Dashboard!P$8:P$39,$B29,1))&gt;0,INDEX(Dashboard!P$8:P$39,$B29,1),"")</f>
        <v>Tipperary</v>
      </c>
      <c r="F29" s="133" t="str">
        <f>IF(LEN(INDEX(Dashboard!Q$8:Q$39,$B29,1))&gt;0,INDEX(Dashboard!Q$8:Q$39,$B29,1),"")</f>
        <v>T</v>
      </c>
      <c r="G29" s="134">
        <f>IF(LEN(INDEX(Dashboard!R$8:R$39,$B29,1))&gt;0,INDEX(Dashboard!R$8:R$39,$B29,1),"")</f>
        <v>159553</v>
      </c>
      <c r="H29" s="135" t="str">
        <f t="shared" si="2"/>
        <v>Tipperary</v>
      </c>
      <c r="I29" s="103"/>
      <c r="J29" s="103"/>
      <c r="K29" s="104"/>
      <c r="L29" s="103"/>
      <c r="M29" s="103"/>
      <c r="N29" s="103"/>
      <c r="O29" s="103"/>
      <c r="P29" s="103"/>
      <c r="Q29" s="103"/>
      <c r="R29" s="103"/>
      <c r="S29" s="103"/>
      <c r="T29" s="103"/>
    </row>
    <row r="30" spans="2:20" x14ac:dyDescent="0.25">
      <c r="B30" s="133">
        <f t="shared" si="3"/>
        <v>28</v>
      </c>
      <c r="C30" s="131" t="str">
        <f t="shared" si="0"/>
        <v>iremap28</v>
      </c>
      <c r="D30" s="131" t="str">
        <f t="shared" si="1"/>
        <v>iretext28</v>
      </c>
      <c r="E30" s="132" t="str">
        <f>IF(LEN(INDEX(Dashboard!P$8:P$39,$B30,1))&gt;0,INDEX(Dashboard!P$8:P$39,$B30,1),"")</f>
        <v>Tyrone</v>
      </c>
      <c r="F30" s="133" t="str">
        <f>IF(LEN(INDEX(Dashboard!Q$8:Q$39,$B30,1))&gt;0,INDEX(Dashboard!Q$8:Q$39,$B30,1),"")</f>
        <v>TY</v>
      </c>
      <c r="G30" s="134">
        <f>IF(LEN(INDEX(Dashboard!R$8:R$39,$B30,1))&gt;0,INDEX(Dashboard!R$8:R$39,$B30,1),"")</f>
        <v>179000</v>
      </c>
      <c r="H30" s="135" t="str">
        <f t="shared" si="2"/>
        <v>Tyrone</v>
      </c>
      <c r="I30" s="103"/>
      <c r="J30" s="103"/>
      <c r="K30" s="104"/>
      <c r="L30" s="103"/>
      <c r="M30" s="103"/>
      <c r="N30" s="103"/>
      <c r="O30" s="103"/>
      <c r="P30" s="103"/>
      <c r="Q30" s="103"/>
      <c r="R30" s="103"/>
      <c r="S30" s="103"/>
      <c r="T30" s="103"/>
    </row>
    <row r="31" spans="2:20" x14ac:dyDescent="0.25">
      <c r="B31" s="133">
        <f t="shared" si="3"/>
        <v>29</v>
      </c>
      <c r="C31" s="131" t="str">
        <f t="shared" si="0"/>
        <v>iremap29</v>
      </c>
      <c r="D31" s="131" t="str">
        <f t="shared" si="1"/>
        <v>iretext29</v>
      </c>
      <c r="E31" s="132" t="str">
        <f>IF(LEN(INDEX(Dashboard!P$8:P$39,$B31,1))&gt;0,INDEX(Dashboard!P$8:P$39,$B31,1),"")</f>
        <v>Waterford</v>
      </c>
      <c r="F31" s="133" t="str">
        <f>IF(LEN(INDEX(Dashboard!Q$8:Q$39,$B31,1))&gt;0,INDEX(Dashboard!Q$8:Q$39,$B31,1),"")</f>
        <v>W</v>
      </c>
      <c r="G31" s="134">
        <f>IF(LEN(INDEX(Dashboard!R$8:R$39,$B31,1))&gt;0,INDEX(Dashboard!R$8:R$39,$B31,1),"")</f>
        <v>116176</v>
      </c>
      <c r="H31" s="135" t="str">
        <f t="shared" si="2"/>
        <v>Waterford</v>
      </c>
      <c r="I31" s="103"/>
      <c r="J31" s="103"/>
      <c r="K31" s="104"/>
      <c r="L31" s="103"/>
      <c r="M31" s="103"/>
      <c r="N31" s="103"/>
      <c r="O31" s="103"/>
      <c r="P31" s="103"/>
      <c r="Q31" s="103"/>
      <c r="R31" s="103"/>
      <c r="S31" s="103"/>
      <c r="T31" s="103"/>
    </row>
    <row r="32" spans="2:20" x14ac:dyDescent="0.25">
      <c r="B32" s="133">
        <f t="shared" si="3"/>
        <v>30</v>
      </c>
      <c r="C32" s="131" t="str">
        <f t="shared" si="0"/>
        <v>iremap30</v>
      </c>
      <c r="D32" s="131" t="str">
        <f t="shared" si="1"/>
        <v>iretext30</v>
      </c>
      <c r="E32" s="132" t="str">
        <f>IF(LEN(INDEX(Dashboard!P$8:P$39,$B32,1))&gt;0,INDEX(Dashboard!P$8:P$39,$B32,1),"")</f>
        <v>Westmeath</v>
      </c>
      <c r="F32" s="133" t="str">
        <f>IF(LEN(INDEX(Dashboard!Q$8:Q$39,$B32,1))&gt;0,INDEX(Dashboard!Q$8:Q$39,$B32,1),"")</f>
        <v>WH</v>
      </c>
      <c r="G32" s="134">
        <f>IF(LEN(INDEX(Dashboard!R$8:R$39,$B32,1))&gt;0,INDEX(Dashboard!R$8:R$39,$B32,1),"")</f>
        <v>8877</v>
      </c>
      <c r="H32" s="135" t="str">
        <f t="shared" si="2"/>
        <v>Westmeath</v>
      </c>
      <c r="I32" s="103"/>
      <c r="J32" s="103"/>
      <c r="K32" s="104"/>
      <c r="L32" s="103"/>
      <c r="M32" s="103"/>
      <c r="N32" s="103"/>
      <c r="O32" s="103"/>
      <c r="P32" s="103"/>
      <c r="Q32" s="103"/>
      <c r="R32" s="103"/>
      <c r="S32" s="103"/>
      <c r="T32" s="103"/>
    </row>
    <row r="33" spans="2:20" x14ac:dyDescent="0.25">
      <c r="B33" s="133">
        <f t="shared" si="3"/>
        <v>31</v>
      </c>
      <c r="C33" s="131" t="str">
        <f t="shared" si="0"/>
        <v>iremap31</v>
      </c>
      <c r="D33" s="131" t="str">
        <f t="shared" si="1"/>
        <v>iretext31</v>
      </c>
      <c r="E33" s="132" t="str">
        <f>IF(LEN(INDEX(Dashboard!P$8:P$39,$B33,1))&gt;0,INDEX(Dashboard!P$8:P$39,$B33,1),"")</f>
        <v>Wexford</v>
      </c>
      <c r="F33" s="133" t="str">
        <f>IF(LEN(INDEX(Dashboard!Q$8:Q$39,$B33,1))&gt;0,INDEX(Dashboard!Q$8:Q$39,$B33,1),"")</f>
        <v>WX</v>
      </c>
      <c r="G33" s="134">
        <f>IF(LEN(INDEX(Dashboard!R$8:R$39,$B33,1))&gt;0,INDEX(Dashboard!R$8:R$39,$B33,1),"")</f>
        <v>149722</v>
      </c>
      <c r="H33" s="135" t="str">
        <f t="shared" si="2"/>
        <v>Wexford</v>
      </c>
      <c r="I33" s="103"/>
      <c r="J33" s="103"/>
      <c r="K33" s="104"/>
      <c r="L33" s="103"/>
      <c r="M33" s="103"/>
      <c r="N33" s="103"/>
      <c r="O33" s="103"/>
      <c r="P33" s="103"/>
      <c r="Q33" s="103"/>
      <c r="R33" s="103"/>
      <c r="S33" s="103"/>
      <c r="T33" s="103"/>
    </row>
    <row r="34" spans="2:20" x14ac:dyDescent="0.25">
      <c r="B34" s="133">
        <f t="shared" si="3"/>
        <v>32</v>
      </c>
      <c r="C34" s="131" t="str">
        <f t="shared" si="0"/>
        <v>iremap32</v>
      </c>
      <c r="D34" s="131" t="str">
        <f t="shared" si="1"/>
        <v>iretext32</v>
      </c>
      <c r="E34" s="132" t="str">
        <f>IF(LEN(INDEX(Dashboard!P$8:P$39,$B34,1))&gt;0,INDEX(Dashboard!P$8:P$39,$B34,1),"")</f>
        <v>Wicklow</v>
      </c>
      <c r="F34" s="133" t="str">
        <f>IF(LEN(INDEX(Dashboard!Q$8:Q$39,$B34,1))&gt;0,INDEX(Dashboard!Q$8:Q$39,$B34,1),"")</f>
        <v>WW</v>
      </c>
      <c r="G34" s="134">
        <f>IF(LEN(INDEX(Dashboard!R$8:R$39,$B34,1))&gt;0,INDEX(Dashboard!R$8:R$39,$B34,1),"")</f>
        <v>142425</v>
      </c>
      <c r="H34" s="135" t="str">
        <f t="shared" si="2"/>
        <v>Wicklow</v>
      </c>
      <c r="I34" s="103"/>
      <c r="J34" s="103"/>
      <c r="K34" s="104"/>
      <c r="L34" s="103"/>
      <c r="M34" s="103"/>
      <c r="N34" s="103"/>
      <c r="O34" s="103"/>
      <c r="P34" s="103"/>
      <c r="Q34" s="103"/>
      <c r="R34" s="103"/>
      <c r="S34" s="103"/>
      <c r="T34" s="103"/>
    </row>
    <row r="35" spans="2:20" x14ac:dyDescent="0.25">
      <c r="M35" s="103"/>
      <c r="N35" s="103"/>
      <c r="O35" s="103"/>
      <c r="P35" s="103"/>
      <c r="Q35" s="103"/>
      <c r="R35" s="103"/>
      <c r="S35" s="103"/>
      <c r="T35" s="10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44</vt:i4>
      </vt:variant>
    </vt:vector>
  </HeadingPairs>
  <TitlesOfParts>
    <vt:vector size="47" baseType="lpstr">
      <vt:lpstr>Dashboard</vt:lpstr>
      <vt:lpstr>Calc</vt:lpstr>
      <vt:lpstr>ToU</vt:lpstr>
      <vt:lpstr>actcolorcode</vt:lpstr>
      <vt:lpstr>actorder</vt:lpstr>
      <vt:lpstr>actstate</vt:lpstr>
      <vt:lpstr>actstatevalue</vt:lpstr>
      <vt:lpstr>acttext</vt:lpstr>
      <vt:lpstr>acttextvalue</vt:lpstr>
      <vt:lpstr>AllColorsRange</vt:lpstr>
      <vt:lpstr>bgcolor</vt:lpstr>
      <vt:lpstr>bordercolor</vt:lpstr>
      <vt:lpstr>color1</vt:lpstr>
      <vt:lpstr>color2</vt:lpstr>
      <vt:lpstr>color3</vt:lpstr>
      <vt:lpstr>color4</vt:lpstr>
      <vt:lpstr>color5</vt:lpstr>
      <vt:lpstr>color99</vt:lpstr>
      <vt:lpstr>colorselectrange</vt:lpstr>
      <vt:lpstr>fontsize</vt:lpstr>
      <vt:lpstr>freecheck</vt:lpstr>
      <vt:lpstr>instructions</vt:lpstr>
      <vt:lpstr>LegendColorRange</vt:lpstr>
      <vt:lpstr>LegendDisplay</vt:lpstr>
      <vt:lpstr>LegendNumbers</vt:lpstr>
      <vt:lpstr>LegendOrigin</vt:lpstr>
      <vt:lpstr>LegendPut</vt:lpstr>
      <vt:lpstr>LegendSource</vt:lpstr>
      <vt:lpstr>mapbgrange</vt:lpstr>
      <vt:lpstr>NoLegendSource</vt:lpstr>
      <vt:lpstr>NoValueColor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Dashboard!Print_Area</vt:lpstr>
      <vt:lpstr>ToU!Print_Area</vt:lpstr>
      <vt:lpstr>SelectedColorsRange</vt:lpstr>
      <vt:lpstr>SettingsCell</vt:lpstr>
      <vt:lpstr>shapestotal</vt:lpstr>
      <vt:lpstr>textsettings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2022-06-22T09:39:13Z</cp:lastPrinted>
  <dcterms:created xsi:type="dcterms:W3CDTF">2016-04-07T10:57:43Z</dcterms:created>
  <dcterms:modified xsi:type="dcterms:W3CDTF">2022-06-22T10:04:23Z</dcterms:modified>
  <dc:title>Ireland Heat Map Generator V3 Template</dc:title>
  <dc:subject>Ireland Heat Map Generator V3</dc:subject>
  <dc:description>Ireland Heat Map Generator V3 template by Master Productivity Kit — masterproductivitykit.com</dc:description>
  <cp:keywords>Master Productivity Kit, Excel template, Google Sheets template</cp:keywords>
  <cp:category>Business Template</cp:category>
</cp:coreProperties>
</file>