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88547FBE-F934-4903-99E4-232E7233CAB0}" xr6:coauthVersionLast="47" xr6:coauthVersionMax="47" xr10:uidLastSave="{00000000-0000-0000-0000-000000000000}"/>
  <bookViews>
    <workbookView showSheetTabs="0" xWindow="28680" yWindow="-120" windowWidth="29040" windowHeight="15720" tabRatio="575" xr2:uid="{00000000-000D-0000-FFFF-FFFF00000000}"/>
  </bookViews>
  <sheets>
    <sheet name="Dashboard" sheetId="8" r:id="rId1"/>
    <sheet name="Calculation" sheetId="9" state="hidden" r:id="rId2"/>
  </sheets>
  <definedNames>
    <definedName name="actcolorcode">Calculation!$K$5</definedName>
    <definedName name="actorder">Calculation!$K$2</definedName>
    <definedName name="actstate">Calculation!$K$3</definedName>
    <definedName name="actstatevalue">Calculation!$K$4</definedName>
    <definedName name="acttext">Calculation!$K$6</definedName>
    <definedName name="acttextvalue">Calculation!$K$7</definedName>
    <definedName name="AllColorsRange">Dashboard!$C$38:$G$42</definedName>
    <definedName name="bgcolor">Dashboard!$E$53</definedName>
    <definedName name="bordercolor">Dashboard!$E$54</definedName>
    <definedName name="color1">Calculation!$O$3</definedName>
    <definedName name="color2">Calculation!$O$4</definedName>
    <definedName name="color3">Calculation!$O$5</definedName>
    <definedName name="color4">Calculation!$O$6</definedName>
    <definedName name="color5">Calculation!$O$7</definedName>
    <definedName name="color99">Calculation!$P$3</definedName>
    <definedName name="colorselectrange">Dashboard!$C$43:$G$44</definedName>
    <definedName name="fontsize">Dashboard!$M$58</definedName>
    <definedName name="freecheck">Dashboard!$R$15:$R$25</definedName>
    <definedName name="instructions">Calculation!$T$3</definedName>
    <definedName name="LegendColorRange">Calculation!$N$13:$N$17</definedName>
    <definedName name="LegendDisplay">Dashboard!$E$56</definedName>
    <definedName name="LegendNumbers">Calculation!$O$13:$P$17</definedName>
    <definedName name="LegendOrigin">Dashboard!$I$38:$J$42</definedName>
    <definedName name="LegendPut">Dashboard!$B$27:$D$33</definedName>
    <definedName name="LegendSource">Calculation!$N$11:$P$17</definedName>
    <definedName name="mapbgrange">Dashboard!$B$6:$N$33</definedName>
    <definedName name="NoLegendSource">Dashboard!$C$25</definedName>
    <definedName name="NoValueColor">Dashboard!$E$55</definedName>
    <definedName name="Palette1Outside">Dashboard!$C$38:$C$44</definedName>
    <definedName name="Palette1Range">Dashboard!$C$38:$C$42</definedName>
    <definedName name="Palette2Outside">Dashboard!$D$38:$D$44</definedName>
    <definedName name="Palette2Range">Dashboard!$D$38:$D$42</definedName>
    <definedName name="Palette3Outside">Dashboard!$E$38:$E$44</definedName>
    <definedName name="Palette3Range">Dashboard!$E$38:$E$42</definedName>
    <definedName name="Palette4Outside">Dashboard!$F$38:$F$44</definedName>
    <definedName name="Palette4Range">Dashboard!$F$38:$F$42</definedName>
    <definedName name="Palette5Outside">Dashboard!$G$38:$G$44</definedName>
    <definedName name="Palette5Range">Dashboard!$G$38:$G$42</definedName>
    <definedName name="_xlnm.Print_Area" localSheetId="1">Calculation!$B$2:$T$20</definedName>
    <definedName name="_xlnm.Print_Area" localSheetId="0">Dashboard!$B$6:$N$33</definedName>
    <definedName name="SelectedColorsRange">Calculation!$O$3:$O$7</definedName>
    <definedName name="SettingsCell">Dashboard!$B$35</definedName>
    <definedName name="shapestotal">Calculation!$K$9</definedName>
    <definedName name="textsettings">Calculation!$R$3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0" i="9" l="1"/>
  <c r="F20" i="9"/>
  <c r="E20" i="9"/>
  <c r="H20" i="9" s="1"/>
  <c r="G19" i="9"/>
  <c r="F19" i="9"/>
  <c r="E19" i="9"/>
  <c r="H19" i="9" s="1"/>
  <c r="G18" i="9"/>
  <c r="F18" i="9"/>
  <c r="E18" i="9"/>
  <c r="H18" i="9" s="1"/>
  <c r="G17" i="9"/>
  <c r="F17" i="9"/>
  <c r="E17" i="9"/>
  <c r="H17" i="9" s="1"/>
  <c r="G16" i="9"/>
  <c r="F16" i="9"/>
  <c r="E16" i="9"/>
  <c r="H16" i="9" s="1"/>
  <c r="G15" i="9"/>
  <c r="F15" i="9"/>
  <c r="E15" i="9"/>
  <c r="H15" i="9" s="1"/>
  <c r="G14" i="9"/>
  <c r="F14" i="9"/>
  <c r="E14" i="9"/>
  <c r="H14" i="9" s="1"/>
  <c r="G13" i="9"/>
  <c r="F13" i="9"/>
  <c r="E13" i="9"/>
  <c r="H13" i="9" s="1"/>
  <c r="G12" i="9"/>
  <c r="F12" i="9"/>
  <c r="E12" i="9"/>
  <c r="H12" i="9" s="1"/>
  <c r="G11" i="9"/>
  <c r="F11" i="9"/>
  <c r="E11" i="9"/>
  <c r="H11" i="9" s="1"/>
  <c r="G10" i="9"/>
  <c r="F10" i="9"/>
  <c r="E10" i="9"/>
  <c r="H10" i="9" s="1"/>
  <c r="K9" i="9"/>
  <c r="G9" i="9"/>
  <c r="F9" i="9"/>
  <c r="E9" i="9"/>
  <c r="H9" i="9" s="1"/>
  <c r="H8" i="9"/>
  <c r="G8" i="9"/>
  <c r="F8" i="9"/>
  <c r="E8" i="9"/>
  <c r="H7" i="9"/>
  <c r="G7" i="9"/>
  <c r="F7" i="9"/>
  <c r="E7" i="9"/>
  <c r="G6" i="9"/>
  <c r="F6" i="9"/>
  <c r="E6" i="9"/>
  <c r="H6" i="9" s="1"/>
  <c r="G5" i="9"/>
  <c r="F5" i="9"/>
  <c r="E5" i="9"/>
  <c r="H5" i="9" s="1"/>
  <c r="G4" i="9"/>
  <c r="F4" i="9"/>
  <c r="E4" i="9"/>
  <c r="H4" i="9" s="1"/>
  <c r="G3" i="9"/>
  <c r="F3" i="9"/>
  <c r="E3" i="9"/>
  <c r="H3" i="9" s="1"/>
  <c r="L2" i="9"/>
  <c r="K3" i="9" s="1"/>
  <c r="K7" i="9" l="1"/>
  <c r="K4" i="9"/>
  <c r="K5" i="9" s="1"/>
  <c r="K6" i="9"/>
</calcChain>
</file>

<file path=xl/sharedStrings.xml><?xml version="1.0" encoding="utf-8"?>
<sst xmlns="http://schemas.openxmlformats.org/spreadsheetml/2006/main" count="125" uniqueCount="118">
  <si>
    <t>DATA</t>
  </si>
  <si>
    <t>Order</t>
  </si>
  <si>
    <t>Color Code</t>
  </si>
  <si>
    <t>Value</t>
  </si>
  <si>
    <t>User Data</t>
  </si>
  <si>
    <t>Min.</t>
  </si>
  <si>
    <t>Max.</t>
  </si>
  <si>
    <t>Selected Colors</t>
  </si>
  <si>
    <t>Color for Outlimits</t>
  </si>
  <si>
    <t>Active State</t>
  </si>
  <si>
    <t>Text Settings</t>
  </si>
  <si>
    <t>Active Text</t>
  </si>
  <si>
    <t>Text Value</t>
  </si>
  <si>
    <t>SETTINGS</t>
  </si>
  <si>
    <t>Instructions</t>
  </si>
  <si>
    <t>COLOR PALETTE</t>
  </si>
  <si>
    <t>Text Size:</t>
  </si>
  <si>
    <t>Your Texts</t>
  </si>
  <si>
    <t>Your Values</t>
  </si>
  <si>
    <t>Shape Name</t>
  </si>
  <si>
    <t>Textbox Name</t>
  </si>
  <si>
    <t>User Text</t>
  </si>
  <si>
    <t>Shape Final Text</t>
  </si>
  <si>
    <t>Background Color:</t>
  </si>
  <si>
    <t>Number of Shapes</t>
  </si>
  <si>
    <t>State Name</t>
  </si>
  <si>
    <t>LEGEND</t>
  </si>
  <si>
    <t>Color</t>
  </si>
  <si>
    <t>Legend Display:</t>
  </si>
  <si>
    <t>Show</t>
  </si>
  <si>
    <t>Color &amp; Legend Settings</t>
  </si>
  <si>
    <t>No-Value Color:</t>
  </si>
  <si>
    <t>White</t>
  </si>
  <si>
    <t>State Names</t>
  </si>
  <si>
    <t>State Border Color:</t>
  </si>
  <si>
    <t>Bretagne</t>
  </si>
  <si>
    <t>Pays de la Loire</t>
  </si>
  <si>
    <t>Provence-Alpes-Côte d'Azur</t>
  </si>
  <si>
    <t>Centre-Val de Loire</t>
  </si>
  <si>
    <t>Île-de-France</t>
  </si>
  <si>
    <t>francemap1</t>
  </si>
  <si>
    <t>francetext1</t>
  </si>
  <si>
    <t>francemap3</t>
  </si>
  <si>
    <t>francetext3</t>
  </si>
  <si>
    <t>francemap5</t>
  </si>
  <si>
    <t>francetext5</t>
  </si>
  <si>
    <t>francemap6</t>
  </si>
  <si>
    <t>francetext6</t>
  </si>
  <si>
    <t>francemap8</t>
  </si>
  <si>
    <t>francetext8</t>
  </si>
  <si>
    <t>francemap9</t>
  </si>
  <si>
    <t>francetext9</t>
  </si>
  <si>
    <t>francemap11</t>
  </si>
  <si>
    <t>francetext11</t>
  </si>
  <si>
    <t>francemap12</t>
  </si>
  <si>
    <t>francetext12</t>
  </si>
  <si>
    <t>francemap16</t>
  </si>
  <si>
    <t>francetext16</t>
  </si>
  <si>
    <t>francemap17</t>
  </si>
  <si>
    <t>francetext17</t>
  </si>
  <si>
    <t>francemap18</t>
  </si>
  <si>
    <t>francetext18</t>
  </si>
  <si>
    <t>francemap21</t>
  </si>
  <si>
    <t>francetext21</t>
  </si>
  <si>
    <t>francemap22</t>
  </si>
  <si>
    <t>francetext22</t>
  </si>
  <si>
    <t>francemap23</t>
  </si>
  <si>
    <t>frnacemap24</t>
  </si>
  <si>
    <t>francemap25</t>
  </si>
  <si>
    <t>francemap26</t>
  </si>
  <si>
    <t>francemap27</t>
  </si>
  <si>
    <t>Hauts-de-France</t>
  </si>
  <si>
    <t>Grand Est</t>
  </si>
  <si>
    <t>Normandie</t>
  </si>
  <si>
    <t>Corse</t>
  </si>
  <si>
    <t>Nouvelle-Aquitaine</t>
  </si>
  <si>
    <t>Bourgogne-Franche-Comté</t>
  </si>
  <si>
    <t>Auvergne-Rhône-Alpes</t>
  </si>
  <si>
    <t>Occitanie</t>
  </si>
  <si>
    <t>Guadeloupe</t>
  </si>
  <si>
    <t>Guyane</t>
  </si>
  <si>
    <t>Martinique</t>
  </si>
  <si>
    <t>La Réunion</t>
  </si>
  <si>
    <t>Mayotte</t>
  </si>
  <si>
    <t>GP</t>
  </si>
  <si>
    <t>MT</t>
  </si>
  <si>
    <t>GF</t>
  </si>
  <si>
    <t>MQ</t>
  </si>
  <si>
    <t>RE</t>
  </si>
  <si>
    <t>ARA</t>
  </si>
  <si>
    <t>BFC</t>
  </si>
  <si>
    <t>BRE</t>
  </si>
  <si>
    <t>CVL</t>
  </si>
  <si>
    <t>COR</t>
  </si>
  <si>
    <t>GES</t>
  </si>
  <si>
    <t>HDF</t>
  </si>
  <si>
    <t>IDF</t>
  </si>
  <si>
    <t>NOR</t>
  </si>
  <si>
    <t>NAQ</t>
  </si>
  <si>
    <t>OCC</t>
  </si>
  <si>
    <t>PDL</t>
  </si>
  <si>
    <t>PAC</t>
  </si>
  <si>
    <t>francetext27</t>
  </si>
  <si>
    <t>francetext23</t>
  </si>
  <si>
    <t>francetext24</t>
  </si>
  <si>
    <t>francetext25</t>
  </si>
  <si>
    <t>francetext26</t>
  </si>
  <si>
    <t> GEOGRAPHIC HEAT MAP GENERATORS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</si>
  <si>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</si>
  <si>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</si>
  <si>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</si>
  <si>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</si>
  <si>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</si>
  <si>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</si>
  <si>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</si>
  <si>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</si>
  <si>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</si>
  <si>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FRANCE REGIONS HEAT MAP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</si>
</sst>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52" x14ac:knownFonts="1">
    <font>
      <sz val="11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b/>
      <sz val="12"/>
      <color theme="0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sz val="9"/>
      <color indexed="43"/>
      <name val="Arial"/>
      <family val="2"/>
      <charset val="162"/>
      <scheme val="minor"/>
    </font>
    <font>
      <sz val="10"/>
      <color indexed="41"/>
      <name val="Arial"/>
      <family val="2"/>
      <charset val="162"/>
      <scheme val="minor"/>
    </font>
    <font>
      <sz val="10"/>
      <color indexed="22"/>
      <name val="Arial"/>
      <family val="2"/>
      <charset val="162"/>
      <scheme val="minor"/>
    </font>
    <font>
      <sz val="10"/>
      <color indexed="42"/>
      <name val="Arial"/>
      <family val="2"/>
      <charset val="162"/>
      <scheme val="minor"/>
    </font>
    <font>
      <sz val="10"/>
      <color indexed="11"/>
      <name val="Arial"/>
      <family val="2"/>
      <charset val="162"/>
      <scheme val="minor"/>
    </font>
    <font>
      <sz val="9"/>
      <color indexed="51"/>
      <name val="Arial"/>
      <family val="2"/>
      <charset val="162"/>
      <scheme val="minor"/>
    </font>
    <font>
      <sz val="10"/>
      <color indexed="44"/>
      <name val="Arial"/>
      <family val="2"/>
      <charset val="162"/>
      <scheme val="minor"/>
    </font>
    <font>
      <sz val="10"/>
      <color indexed="55"/>
      <name val="Arial"/>
      <family val="2"/>
      <charset val="162"/>
      <scheme val="minor"/>
    </font>
    <font>
      <sz val="10"/>
      <color indexed="50"/>
      <name val="Arial"/>
      <family val="2"/>
      <charset val="162"/>
      <scheme val="minor"/>
    </font>
    <font>
      <sz val="9"/>
      <color indexed="52"/>
      <name val="Arial"/>
      <family val="2"/>
      <charset val="162"/>
      <scheme val="minor"/>
    </font>
    <font>
      <sz val="10"/>
      <color indexed="49"/>
      <name val="Arial"/>
      <family val="2"/>
      <charset val="162"/>
      <scheme val="minor"/>
    </font>
    <font>
      <sz val="10"/>
      <color indexed="23"/>
      <name val="Arial"/>
      <family val="2"/>
      <charset val="162"/>
      <scheme val="minor"/>
    </font>
    <font>
      <sz val="10"/>
      <color indexed="57"/>
      <name val="Arial"/>
      <family val="2"/>
      <charset val="162"/>
      <scheme val="minor"/>
    </font>
    <font>
      <sz val="10"/>
      <color indexed="43"/>
      <name val="Arial"/>
      <family val="2"/>
      <charset val="162"/>
      <scheme val="minor"/>
    </font>
    <font>
      <sz val="9"/>
      <color indexed="53"/>
      <name val="Arial"/>
      <family val="2"/>
      <charset val="162"/>
      <scheme val="minor"/>
    </font>
    <font>
      <sz val="10"/>
      <color indexed="12"/>
      <name val="Arial"/>
      <family val="2"/>
      <charset val="162"/>
      <scheme val="minor"/>
    </font>
    <font>
      <sz val="10"/>
      <color indexed="63"/>
      <name val="Arial"/>
      <family val="2"/>
      <charset val="162"/>
      <scheme val="minor"/>
    </font>
    <font>
      <sz val="10"/>
      <color indexed="17"/>
      <name val="Arial"/>
      <family val="2"/>
      <charset val="162"/>
      <scheme val="minor"/>
    </font>
    <font>
      <sz val="10"/>
      <color indexed="51"/>
      <name val="Arial"/>
      <family val="2"/>
      <charset val="162"/>
      <scheme val="minor"/>
    </font>
    <font>
      <sz val="9"/>
      <color indexed="10"/>
      <name val="Arial"/>
      <family val="2"/>
      <charset val="162"/>
      <scheme val="minor"/>
    </font>
    <font>
      <sz val="10"/>
      <color indexed="18"/>
      <name val="Arial"/>
      <family val="2"/>
      <charset val="162"/>
      <scheme val="minor"/>
    </font>
    <font>
      <sz val="10"/>
      <color indexed="58"/>
      <name val="Arial"/>
      <family val="2"/>
      <charset val="162"/>
      <scheme val="minor"/>
    </font>
    <font>
      <sz val="10"/>
      <color indexed="10"/>
      <name val="Arial"/>
      <family val="2"/>
      <charset val="162"/>
      <scheme val="minor"/>
    </font>
    <font>
      <b/>
      <sz val="13"/>
      <color theme="0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i/>
      <sz val="10"/>
      <color theme="1" tint="0.14999847407452621"/>
      <name val="Arial"/>
      <family val="2"/>
      <charset val="162"/>
      <scheme val="minor"/>
    </font>
    <font>
      <sz val="11"/>
      <color rgb="FF1F4E78"/>
      <name val="Arial"/>
      <family val="2"/>
      <charset val="162"/>
      <scheme val="minor"/>
    </font>
    <font>
      <b/>
      <sz val="11.0"/>
      <color theme="1"/>
      <name val="Arial"/>
      <family val="2"/>
      <charset val="162"/>
      <scheme val="minor"/>
    </font>
    <font>
      <sz val="9"/>
      <color theme="1"/>
      <name val="Arial"/>
      <family val="2"/>
      <charset val="162"/>
      <scheme val="minor"/>
    </font>
    <font>
      <sz val="8"/>
      <color rgb="FF000000"/>
      <name val="Arial"/>
      <family val="2"/>
    </font>
    <font>
      <i/>
      <sz val="11"/>
      <color theme="1"/>
      <name val="Arial"/>
      <family val="2"/>
      <scheme val="minor"/>
    </font>
    <font>
      <sz val="11"/>
      <color theme="1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sz val="10"/>
      <name val="Arial"/>
      <family val="2"/>
      <charset val="162"/>
    </font>
    <font>
      <sz val="11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11"/>
      <color theme="1" tint="0.499984740745262"/>
      <name val="Arial"/>
      <family val="2"/>
      <charset val="16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D9E9F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636363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8D7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2E86AB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FFF3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EAAAA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/>
      <diagonal/>
    </border>
    <border>
      <left style="thin">
        <color rgb="FF9B9B9B"/>
      </left>
      <right style="thin">
        <color rgb="FF9B9B9B"/>
      </right>
      <top/>
      <bottom style="thin">
        <color rgb="FF000000"/>
      </bottom>
      <diagonal/>
    </border>
    <border>
      <left style="thin">
        <color rgb="FF9B9B9B"/>
      </left>
      <right style="thin">
        <color rgb="FF9B9B9B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rgb="FF9B9B9B"/>
      </bottom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 style="thin">
        <color rgb="FF9B9B9B"/>
      </top>
      <bottom/>
      <diagonal/>
    </border>
    <border>
      <left style="thin">
        <color rgb="FF9B9B9B"/>
      </left>
      <right style="thin">
        <color rgb="FF0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9B9B9B"/>
      </top>
      <bottom/>
      <diagonal/>
    </border>
    <border>
      <left style="medium">
        <color rgb="FFC00000"/>
      </left>
      <right style="medium">
        <color rgb="FFC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 style="thin">
        <color rgb="FF000000"/>
      </top>
      <bottom/>
      <diagonal/>
    </border>
    <border>
      <left style="thin">
        <color rgb="FF9B9B9B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2060"/>
      </right>
      <top/>
      <bottom/>
      <diagonal/>
    </border>
    <border>
      <left/>
      <right/>
      <top style="thin">
        <color auto="1"/>
      </top>
      <bottom style="thin">
        <color rgb="FF002060"/>
      </bottom>
      <diagonal/>
    </border>
    <border>
      <left style="thin">
        <color auto="1"/>
      </left>
      <right style="thin">
        <color theme="0" tint="-0.14996795556505021"/>
      </right>
      <top style="thin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auto="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theme="0" tint="-0.14996795556505021"/>
      </right>
      <top style="thin">
        <color theme="0" tint="-0.14996795556505021"/>
      </top>
      <bottom style="thin">
        <color auto="1"/>
      </bottom>
      <diagonal/>
    </border>
    <border>
      <left style="thin">
        <color theme="0" tint="-0.14996795556505021"/>
      </left>
      <right style="thin">
        <color auto="1"/>
      </right>
      <top style="thin">
        <color theme="0" tint="-0.1499679555650502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9B9B9B"/>
      </bottom>
      <diagonal/>
    </border>
    <border>
      <left style="thin">
        <color rgb="FF000000"/>
      </left>
      <right style="thin">
        <color rgb="FF000000"/>
      </right>
      <top style="thin">
        <color rgb="FF9B9B9B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1" tint="0.2499465926084170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 tint="0.24994659260841701"/>
      </left>
      <right style="thin">
        <color theme="0" tint="-0.1499679555650502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theme="0" tint="-0.14996795556505021"/>
      </left>
      <right style="thin">
        <color theme="1" tint="0.24994659260841701"/>
      </right>
      <top style="thin">
        <color theme="0" tint="-0.14996795556505021"/>
      </top>
      <bottom style="thin">
        <color theme="1" tint="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</borders>
  <cellStyleXfs count="5">
    <xf numFmtId="0" fontId="0" fillId="0" borderId="0"/>
    <xf numFmtId="0" fontId="37" fillId="0" borderId="0"/>
    <xf numFmtId="0" fontId="38" fillId="0" borderId="0"/>
    <xf numFmtId="0" fontId="45" fillId="0" borderId="0"/>
    <xf numFmtId="0" fontId="37" fillId="0" borderId="0"/>
  </cellStyleXfs>
  <cellXfs count="182">
    <xf numFmtId="0" fontId="0" fillId="0" borderId="0" xfId="0"/>
    <xf numFmtId="0" fontId="0" fillId="4" borderId="12" xfId="0" applyFill="1" applyBorder="1" applyAlignment="1" applyProtection="1">
      <alignment vertical="center"/>
    </xf>
    <xf numFmtId="0" fontId="0" fillId="4" borderId="0" xfId="0" applyFill="1" applyBorder="1" applyAlignment="1" applyProtection="1">
      <alignment vertical="center"/>
    </xf>
    <xf numFmtId="0" fontId="0" fillId="4" borderId="14" xfId="0" applyFill="1" applyBorder="1" applyAlignment="1" applyProtection="1">
      <alignment vertical="center"/>
    </xf>
    <xf numFmtId="0" fontId="0" fillId="4" borderId="15" xfId="0" applyFill="1" applyBorder="1" applyAlignment="1" applyProtection="1">
      <alignment vertical="center"/>
    </xf>
    <xf numFmtId="0" fontId="0" fillId="4" borderId="16" xfId="0" applyFill="1" applyBorder="1" applyAlignment="1" applyProtection="1">
      <alignment vertical="center"/>
    </xf>
    <xf numFmtId="0" fontId="0" fillId="4" borderId="13" xfId="0" applyFill="1" applyBorder="1" applyAlignment="1" applyProtection="1">
      <alignment vertical="center"/>
    </xf>
    <xf numFmtId="0" fontId="5" fillId="0" borderId="23" xfId="0" applyFont="1" applyFill="1" applyBorder="1" applyAlignment="1" applyProtection="1">
      <alignment horizontal="centerContinuous" vertical="center"/>
    </xf>
    <xf numFmtId="0" fontId="5" fillId="0" borderId="24" xfId="0" applyFont="1" applyFill="1" applyBorder="1" applyAlignment="1" applyProtection="1">
      <alignment horizontal="centerContinuous" vertical="center"/>
    </xf>
    <xf numFmtId="0" fontId="5" fillId="0" borderId="25" xfId="0" applyFont="1" applyFill="1" applyBorder="1" applyAlignment="1" applyProtection="1">
      <alignment horizontal="centerContinuous" vertical="center"/>
    </xf>
    <xf numFmtId="0" fontId="0" fillId="3" borderId="0" xfId="0" applyFill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vertical="center"/>
    </xf>
    <xf numFmtId="0" fontId="0" fillId="4" borderId="10" xfId="0" applyFill="1" applyBorder="1" applyAlignment="1" applyProtection="1">
      <alignment horizontal="centerContinuous" vertical="center"/>
    </xf>
    <xf numFmtId="0" fontId="29" fillId="31" borderId="18" xfId="0" applyFont="1" applyFill="1" applyBorder="1" applyAlignment="1" applyProtection="1">
      <alignment horizontal="centerContinuous" vertical="center"/>
    </xf>
    <xf numFmtId="0" fontId="4" fillId="31" borderId="19" xfId="0" applyFont="1" applyFill="1" applyBorder="1" applyAlignment="1" applyProtection="1">
      <alignment horizontal="centerContinuous" vertical="center"/>
    </xf>
    <xf numFmtId="0" fontId="5" fillId="32" borderId="4" xfId="0" applyFont="1" applyFill="1" applyBorder="1" applyAlignment="1" applyProtection="1">
      <alignment horizontal="left" vertical="center"/>
    </xf>
    <xf numFmtId="0" fontId="4" fillId="31" borderId="18" xfId="0" applyFont="1" applyFill="1" applyBorder="1" applyAlignment="1" applyProtection="1">
      <alignment horizontal="centerContinuous" vertical="center"/>
    </xf>
    <xf numFmtId="0" fontId="2" fillId="32" borderId="21" xfId="0" applyFont="1" applyFill="1" applyBorder="1" applyAlignment="1" applyProtection="1">
      <alignment horizontal="center" vertical="center"/>
    </xf>
    <xf numFmtId="0" fontId="2" fillId="32" borderId="22" xfId="0" applyFont="1" applyFill="1" applyBorder="1" applyAlignment="1" applyProtection="1">
      <alignment horizontal="center" vertical="center"/>
    </xf>
    <xf numFmtId="0" fontId="30" fillId="15" borderId="26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vertical="center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right" vertical="center"/>
      <protection locked="0"/>
    </xf>
    <xf numFmtId="0" fontId="0" fillId="3" borderId="0" xfId="0" applyFill="1" applyBorder="1" applyAlignment="1" applyProtection="1">
      <alignment vertical="center"/>
      <protection locked="0"/>
    </xf>
    <xf numFmtId="0" fontId="0" fillId="3" borderId="0" xfId="0" applyFill="1" applyBorder="1" applyAlignment="1" applyProtection="1">
      <alignment horizontal="left" vertical="center"/>
      <protection locked="0"/>
    </xf>
    <xf numFmtId="0" fontId="0" fillId="3" borderId="0" xfId="0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 applyProtection="1">
      <alignment horizontal="right" vertical="center"/>
      <protection locked="0"/>
    </xf>
    <xf numFmtId="0" fontId="4" fillId="31" borderId="17" xfId="0" applyFont="1" applyFill="1" applyBorder="1" applyAlignment="1" applyProtection="1">
      <alignment horizontal="centerContinuous" vertical="center"/>
    </xf>
    <xf numFmtId="0" fontId="0" fillId="4" borderId="27" xfId="0" applyFont="1" applyFill="1" applyBorder="1" applyAlignment="1" applyProtection="1">
      <alignment horizontal="center" vertical="center"/>
    </xf>
    <xf numFmtId="0" fontId="32" fillId="3" borderId="0" xfId="0" applyFont="1" applyFill="1" applyAlignment="1" applyProtection="1">
      <alignment horizontal="left" vertical="center"/>
      <protection locked="0"/>
    </xf>
    <xf numFmtId="0" fontId="32" fillId="3" borderId="0" xfId="0" applyFont="1" applyFill="1" applyAlignment="1" applyProtection="1">
      <alignment horizontal="center" vertical="center"/>
      <protection locked="0"/>
    </xf>
    <xf numFmtId="3" fontId="32" fillId="3" borderId="0" xfId="0" applyNumberFormat="1" applyFont="1" applyFill="1" applyAlignment="1" applyProtection="1">
      <alignment horizontal="center" vertical="center"/>
      <protection locked="0"/>
    </xf>
    <xf numFmtId="0" fontId="32" fillId="3" borderId="0" xfId="0" applyFont="1" applyFill="1" applyAlignment="1" applyProtection="1">
      <alignment horizontal="right" vertical="center"/>
      <protection locked="0"/>
    </xf>
    <xf numFmtId="0" fontId="32" fillId="3" borderId="0" xfId="0" applyFont="1" applyFill="1" applyAlignment="1" applyProtection="1">
      <alignment vertical="center"/>
      <protection locked="0"/>
    </xf>
    <xf numFmtId="0" fontId="31" fillId="4" borderId="6" xfId="0" applyFont="1" applyFill="1" applyBorder="1" applyAlignment="1" applyProtection="1">
      <alignment horizontal="left" vertical="center"/>
    </xf>
    <xf numFmtId="0" fontId="0" fillId="34" borderId="26" xfId="0" applyFill="1" applyBorder="1" applyAlignment="1" applyProtection="1">
      <alignment horizontal="center" vertical="center"/>
      <protection locked="0"/>
    </xf>
    <xf numFmtId="0" fontId="9" fillId="21" borderId="30" xfId="0" applyFont="1" applyFill="1" applyBorder="1" applyAlignment="1" applyProtection="1">
      <alignment vertical="center"/>
      <protection locked="0"/>
    </xf>
    <xf numFmtId="0" fontId="10" fillId="26" borderId="31" xfId="0" applyFont="1" applyFill="1" applyBorder="1" applyAlignment="1" applyProtection="1">
      <alignment vertical="center"/>
      <protection locked="0"/>
    </xf>
    <xf numFmtId="0" fontId="14" fillId="22" borderId="32" xfId="0" applyFont="1" applyFill="1" applyBorder="1" applyAlignment="1" applyProtection="1">
      <alignment vertical="center"/>
      <protection locked="0"/>
    </xf>
    <xf numFmtId="0" fontId="7" fillId="27" borderId="33" xfId="0" applyFont="1" applyFill="1" applyBorder="1" applyAlignment="1" applyProtection="1">
      <alignment vertical="center"/>
      <protection locked="0"/>
    </xf>
    <xf numFmtId="0" fontId="18" fillId="23" borderId="32" xfId="0" applyFont="1" applyFill="1" applyBorder="1" applyAlignment="1" applyProtection="1">
      <alignment vertical="center"/>
      <protection locked="0"/>
    </xf>
    <xf numFmtId="0" fontId="19" fillId="28" borderId="33" xfId="0" applyFont="1" applyFill="1" applyBorder="1" applyAlignment="1" applyProtection="1">
      <alignment vertical="center"/>
      <protection locked="0"/>
    </xf>
    <xf numFmtId="0" fontId="23" fillId="24" borderId="32" xfId="0" applyFont="1" applyFill="1" applyBorder="1" applyAlignment="1" applyProtection="1">
      <alignment vertical="center"/>
      <protection locked="0"/>
    </xf>
    <xf numFmtId="0" fontId="24" fillId="29" borderId="33" xfId="0" applyFont="1" applyFill="1" applyBorder="1" applyAlignment="1" applyProtection="1">
      <alignment vertical="center"/>
      <protection locked="0"/>
    </xf>
    <xf numFmtId="0" fontId="27" fillId="25" borderId="36" xfId="0" applyFont="1" applyFill="1" applyBorder="1" applyAlignment="1" applyProtection="1">
      <alignment vertical="center"/>
      <protection locked="0"/>
    </xf>
    <xf numFmtId="0" fontId="28" fillId="30" borderId="37" xfId="0" applyFont="1" applyFill="1" applyBorder="1" applyAlignment="1" applyProtection="1">
      <alignment vertical="center"/>
      <protection locked="0"/>
    </xf>
    <xf numFmtId="0" fontId="0" fillId="4" borderId="28" xfId="0" applyFont="1" applyFill="1" applyBorder="1" applyAlignment="1" applyProtection="1">
      <alignment horizontal="center" vertical="center"/>
    </xf>
    <xf numFmtId="0" fontId="0" fillId="4" borderId="29" xfId="0" applyFont="1" applyFill="1" applyBorder="1" applyAlignment="1" applyProtection="1">
      <alignment horizontal="center" vertical="center"/>
    </xf>
    <xf numFmtId="0" fontId="0" fillId="4" borderId="39" xfId="0" applyFont="1" applyFill="1" applyBorder="1" applyAlignment="1" applyProtection="1">
      <alignment horizontal="center" vertical="center"/>
    </xf>
    <xf numFmtId="0" fontId="0" fillId="4" borderId="40" xfId="0" applyFont="1" applyFill="1" applyBorder="1" applyAlignment="1" applyProtection="1">
      <alignment horizontal="center" vertical="center"/>
    </xf>
    <xf numFmtId="0" fontId="0" fillId="4" borderId="41" xfId="0" applyFont="1" applyFill="1" applyBorder="1" applyAlignment="1" applyProtection="1">
      <alignment horizontal="center" vertical="center"/>
    </xf>
    <xf numFmtId="0" fontId="0" fillId="35" borderId="26" xfId="0" applyFill="1" applyBorder="1" applyAlignment="1" applyProtection="1">
      <alignment horizontal="center" vertical="center"/>
      <protection locked="0"/>
    </xf>
    <xf numFmtId="3" fontId="34" fillId="4" borderId="44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5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6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7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8" xfId="0" applyNumberFormat="1" applyFont="1" applyFill="1" applyBorder="1" applyAlignment="1" applyProtection="1">
      <alignment horizontal="center" vertical="center" shrinkToFit="1"/>
      <protection locked="0"/>
    </xf>
    <xf numFmtId="3" fontId="34" fillId="4" borderId="49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6" xfId="0" applyFont="1" applyFill="1" applyBorder="1" applyAlignment="1" applyProtection="1">
      <alignment horizontal="centerContinuous" vertical="center"/>
    </xf>
    <xf numFmtId="0" fontId="3" fillId="2" borderId="10" xfId="0" applyFont="1" applyFill="1" applyBorder="1" applyAlignment="1" applyProtection="1">
      <alignment horizontal="centerContinuous" vertical="center"/>
    </xf>
    <xf numFmtId="0" fontId="3" fillId="2" borderId="11" xfId="0" applyFont="1" applyFill="1" applyBorder="1" applyAlignment="1" applyProtection="1">
      <alignment horizontal="centerContinuous" vertical="center"/>
    </xf>
    <xf numFmtId="0" fontId="5" fillId="32" borderId="8" xfId="0" applyFont="1" applyFill="1" applyBorder="1" applyAlignment="1" applyProtection="1">
      <alignment horizontal="center" vertical="center"/>
      <protection locked="0"/>
    </xf>
    <xf numFmtId="0" fontId="5" fillId="32" borderId="9" xfId="0" applyFont="1" applyFill="1" applyBorder="1" applyAlignment="1" applyProtection="1">
      <alignment horizontal="center" vertical="center"/>
      <protection locked="0"/>
    </xf>
    <xf numFmtId="0" fontId="31" fillId="4" borderId="0" xfId="0" applyFont="1" applyFill="1" applyBorder="1" applyAlignment="1" applyProtection="1">
      <alignment horizontal="right" vertical="center"/>
    </xf>
    <xf numFmtId="0" fontId="0" fillId="4" borderId="0" xfId="0" applyFill="1" applyAlignment="1" applyProtection="1">
      <alignment vertical="center"/>
    </xf>
    <xf numFmtId="0" fontId="8" fillId="9" borderId="30" xfId="0" applyFont="1" applyFill="1" applyBorder="1" applyAlignment="1" applyProtection="1">
      <alignment vertical="center"/>
      <protection locked="0"/>
    </xf>
    <xf numFmtId="0" fontId="13" fillId="8" borderId="32" xfId="0" applyFont="1" applyFill="1" applyBorder="1" applyAlignment="1" applyProtection="1">
      <alignment vertical="center"/>
      <protection locked="0"/>
    </xf>
    <xf numFmtId="0" fontId="17" fillId="7" borderId="32" xfId="0" applyFont="1" applyFill="1" applyBorder="1" applyAlignment="1" applyProtection="1">
      <alignment vertical="center"/>
      <protection locked="0"/>
    </xf>
    <xf numFmtId="0" fontId="22" fillId="6" borderId="32" xfId="0" applyFont="1" applyFill="1" applyBorder="1" applyAlignment="1" applyProtection="1">
      <alignment vertical="center"/>
      <protection locked="0"/>
    </xf>
    <xf numFmtId="0" fontId="0" fillId="5" borderId="36" xfId="0" applyFont="1" applyFill="1" applyBorder="1" applyAlignment="1" applyProtection="1">
      <alignment vertical="center"/>
      <protection locked="0"/>
    </xf>
    <xf numFmtId="0" fontId="1" fillId="36" borderId="6" xfId="0" applyFont="1" applyFill="1" applyBorder="1" applyAlignment="1" applyProtection="1">
      <alignment horizontal="centerContinuous" vertical="center"/>
      <protection locked="0"/>
    </xf>
    <xf numFmtId="0" fontId="1" fillId="36" borderId="10" xfId="0" applyFont="1" applyFill="1" applyBorder="1" applyAlignment="1" applyProtection="1">
      <alignment horizontal="centerContinuous" vertical="center"/>
      <protection locked="0"/>
    </xf>
    <xf numFmtId="0" fontId="1" fillId="36" borderId="11" xfId="0" applyFont="1" applyFill="1" applyBorder="1" applyAlignment="1" applyProtection="1">
      <alignment horizontal="centerContinuous" vertical="center"/>
      <protection locked="0"/>
    </xf>
    <xf numFmtId="0" fontId="33" fillId="37" borderId="6" xfId="0" applyFont="1" applyFill="1" applyBorder="1" applyAlignment="1" applyProtection="1">
      <alignment horizontal="center" vertical="center"/>
      <protection locked="0"/>
    </xf>
    <xf numFmtId="0" fontId="33" fillId="37" borderId="10" xfId="0" applyFont="1" applyFill="1" applyBorder="1" applyAlignment="1" applyProtection="1">
      <alignment horizontal="center" vertical="center"/>
      <protection locked="0"/>
    </xf>
    <xf numFmtId="0" fontId="33" fillId="37" borderId="11" xfId="0" applyFont="1" applyFill="1" applyBorder="1" applyAlignment="1" applyProtection="1">
      <alignment horizontal="center" vertical="center"/>
      <protection locked="0"/>
    </xf>
    <xf numFmtId="0" fontId="0" fillId="38" borderId="26" xfId="0" applyFill="1" applyBorder="1" applyAlignment="1" applyProtection="1">
      <alignment horizontal="center" vertical="center"/>
      <protection locked="0"/>
    </xf>
    <xf numFmtId="0" fontId="7" fillId="16" borderId="30" xfId="0" applyFont="1" applyFill="1" applyBorder="1" applyAlignment="1" applyProtection="1">
      <alignment vertical="center"/>
      <protection locked="0"/>
    </xf>
    <xf numFmtId="0" fontId="12" fillId="17" borderId="32" xfId="0" applyFont="1" applyFill="1" applyBorder="1" applyAlignment="1" applyProtection="1">
      <alignment vertical="center"/>
      <protection locked="0"/>
    </xf>
    <xf numFmtId="0" fontId="16" fillId="18" borderId="32" xfId="0" applyFont="1" applyFill="1" applyBorder="1" applyAlignment="1" applyProtection="1">
      <alignment vertical="center"/>
      <protection locked="0"/>
    </xf>
    <xf numFmtId="0" fontId="21" fillId="19" borderId="32" xfId="0" applyFont="1" applyFill="1" applyBorder="1" applyAlignment="1" applyProtection="1">
      <alignment vertical="center"/>
      <protection locked="0"/>
    </xf>
    <xf numFmtId="0" fontId="26" fillId="20" borderId="36" xfId="0" applyFont="1" applyFill="1" applyBorder="1" applyAlignment="1" applyProtection="1">
      <alignment vertical="center"/>
      <protection locked="0"/>
    </xf>
    <xf numFmtId="0" fontId="6" fillId="14" borderId="50" xfId="0" applyFont="1" applyFill="1" applyBorder="1" applyAlignment="1" applyProtection="1">
      <alignment vertical="center"/>
      <protection locked="0"/>
    </xf>
    <xf numFmtId="0" fontId="11" fillId="13" borderId="51" xfId="0" applyFont="1" applyFill="1" applyBorder="1" applyAlignment="1" applyProtection="1">
      <alignment vertical="center"/>
      <protection locked="0"/>
    </xf>
    <xf numFmtId="0" fontId="15" fillId="12" borderId="51" xfId="0" applyFont="1" applyFill="1" applyBorder="1" applyAlignment="1" applyProtection="1">
      <alignment vertical="center"/>
      <protection locked="0"/>
    </xf>
    <xf numFmtId="0" fontId="20" fillId="11" borderId="51" xfId="0" applyFont="1" applyFill="1" applyBorder="1" applyAlignment="1" applyProtection="1">
      <alignment vertical="center"/>
      <protection locked="0"/>
    </xf>
    <xf numFmtId="0" fontId="25" fillId="10" borderId="52" xfId="0" applyFont="1" applyFill="1" applyBorder="1" applyAlignment="1" applyProtection="1">
      <alignment vertical="center"/>
      <protection locked="0"/>
    </xf>
    <xf numFmtId="0" fontId="6" fillId="14" borderId="34" xfId="0" applyFont="1" applyFill="1" applyBorder="1" applyAlignment="1" applyProtection="1">
      <alignment vertical="center"/>
      <protection locked="0"/>
    </xf>
    <xf numFmtId="0" fontId="11" fillId="13" borderId="35" xfId="0" applyFont="1" applyFill="1" applyBorder="1" applyAlignment="1" applyProtection="1">
      <alignment vertical="center"/>
      <protection locked="0"/>
    </xf>
    <xf numFmtId="0" fontId="15" fillId="12" borderId="35" xfId="0" applyFont="1" applyFill="1" applyBorder="1" applyAlignment="1" applyProtection="1">
      <alignment vertical="center"/>
      <protection locked="0"/>
    </xf>
    <xf numFmtId="0" fontId="20" fillId="11" borderId="35" xfId="0" applyFont="1" applyFill="1" applyBorder="1" applyAlignment="1" applyProtection="1">
      <alignment vertical="center"/>
      <protection locked="0"/>
    </xf>
    <xf numFmtId="0" fontId="25" fillId="10" borderId="38" xfId="0" applyFont="1" applyFill="1" applyBorder="1" applyAlignment="1" applyProtection="1">
      <alignment vertical="center"/>
      <protection locked="0"/>
    </xf>
    <xf numFmtId="0" fontId="0" fillId="39" borderId="1" xfId="0" applyFill="1" applyBorder="1" applyAlignment="1" applyProtection="1">
      <alignment vertical="center"/>
      <protection locked="0"/>
    </xf>
    <xf numFmtId="0" fontId="0" fillId="39" borderId="5" xfId="0" applyFill="1" applyBorder="1" applyAlignment="1" applyProtection="1">
      <alignment vertical="center"/>
      <protection locked="0"/>
    </xf>
    <xf numFmtId="0" fontId="0" fillId="39" borderId="7" xfId="0" applyFill="1" applyBorder="1" applyAlignment="1" applyProtection="1">
      <alignment vertical="center"/>
      <protection locked="0"/>
    </xf>
    <xf numFmtId="0" fontId="0" fillId="39" borderId="2" xfId="0" applyFill="1" applyBorder="1" applyAlignment="1" applyProtection="1">
      <alignment vertical="center"/>
      <protection locked="0"/>
    </xf>
    <xf numFmtId="0" fontId="0" fillId="39" borderId="0" xfId="0" applyFill="1" applyBorder="1" applyAlignment="1" applyProtection="1">
      <alignment vertical="center"/>
      <protection locked="0"/>
    </xf>
    <xf numFmtId="0" fontId="0" fillId="39" borderId="3" xfId="0" applyFill="1" applyBorder="1" applyAlignment="1" applyProtection="1">
      <alignment vertical="center"/>
      <protection locked="0"/>
    </xf>
    <xf numFmtId="0" fontId="0" fillId="39" borderId="8" xfId="0" applyFill="1" applyBorder="1" applyAlignment="1" applyProtection="1">
      <alignment vertical="center"/>
      <protection locked="0"/>
    </xf>
    <xf numFmtId="0" fontId="0" fillId="39" borderId="9" xfId="0" applyFill="1" applyBorder="1" applyAlignment="1" applyProtection="1">
      <alignment vertical="center"/>
      <protection locked="0"/>
    </xf>
    <xf numFmtId="0" fontId="0" fillId="33" borderId="53" xfId="0" applyFill="1" applyBorder="1" applyAlignment="1" applyProtection="1">
      <alignment vertical="center" shrinkToFit="1"/>
    </xf>
    <xf numFmtId="0" fontId="0" fillId="33" borderId="20" xfId="0" applyFill="1" applyBorder="1" applyAlignment="1" applyProtection="1">
      <alignment vertical="center" shrinkToFit="1"/>
    </xf>
    <xf numFmtId="0" fontId="36" fillId="33" borderId="20" xfId="0" applyFont="1" applyFill="1" applyBorder="1" applyAlignment="1" applyProtection="1">
      <alignment vertical="center" shrinkToFit="1"/>
    </xf>
    <xf numFmtId="0" fontId="36" fillId="33" borderId="54" xfId="0" applyFont="1" applyFill="1" applyBorder="1" applyAlignment="1" applyProtection="1">
      <alignment vertical="center" shrinkToFit="1"/>
    </xf>
    <xf numFmtId="0" fontId="0" fillId="0" borderId="55" xfId="0" applyFill="1" applyBorder="1" applyAlignment="1" applyProtection="1">
      <alignment horizontal="center" vertical="center" shrinkToFit="1"/>
      <protection locked="0"/>
    </xf>
    <xf numFmtId="3" fontId="0" fillId="0" borderId="55" xfId="0" applyNumberFormat="1" applyFill="1" applyBorder="1" applyAlignment="1" applyProtection="1">
      <alignment horizontal="center" vertical="center" shrinkToFit="1"/>
      <protection locked="0"/>
    </xf>
    <xf numFmtId="0" fontId="0" fillId="0" borderId="56" xfId="0" applyFill="1" applyBorder="1" applyAlignment="1" applyProtection="1">
      <alignment horizontal="center" vertical="center" shrinkToFit="1"/>
      <protection locked="0"/>
    </xf>
    <xf numFmtId="3" fontId="0" fillId="0" borderId="56" xfId="0" applyNumberFormat="1" applyFill="1" applyBorder="1" applyAlignment="1" applyProtection="1">
      <alignment horizontal="center" vertical="center" shrinkToFit="1"/>
      <protection locked="0"/>
    </xf>
    <xf numFmtId="0" fontId="0" fillId="3" borderId="0" xfId="0" applyFill="1" applyBorder="1" applyAlignment="1" applyProtection="1">
      <alignment vertical="center"/>
    </xf>
    <xf numFmtId="0" fontId="0" fillId="3" borderId="0" xfId="0" applyFill="1" applyAlignment="1" applyProtection="1">
      <alignment vertical="center"/>
    </xf>
    <xf numFmtId="3" fontId="0" fillId="3" borderId="0" xfId="0" applyNumberFormat="1" applyFill="1" applyAlignment="1" applyProtection="1">
      <alignment vertical="center"/>
    </xf>
    <xf numFmtId="0" fontId="0" fillId="3" borderId="8" xfId="0" applyFill="1" applyBorder="1" applyAlignment="1" applyProtection="1">
      <alignment vertical="center"/>
    </xf>
    <xf numFmtId="0" fontId="0" fillId="3" borderId="3" xfId="0" applyFill="1" applyBorder="1" applyAlignment="1" applyProtection="1">
      <alignment vertical="center"/>
    </xf>
    <xf numFmtId="0" fontId="0" fillId="3" borderId="42" xfId="0" applyFill="1" applyBorder="1" applyAlignment="1" applyProtection="1">
      <alignment vertical="center"/>
    </xf>
    <xf numFmtId="0" fontId="0" fillId="3" borderId="2" xfId="0" applyFill="1" applyBorder="1" applyAlignment="1" applyProtection="1">
      <alignment vertical="center"/>
    </xf>
    <xf numFmtId="0" fontId="0" fillId="3" borderId="12" xfId="0" applyFill="1" applyBorder="1" applyAlignment="1" applyProtection="1">
      <alignment vertical="center"/>
    </xf>
    <xf numFmtId="0" fontId="0" fillId="3" borderId="43" xfId="0" applyFill="1" applyBorder="1" applyAlignment="1" applyProtection="1">
      <alignment vertical="center"/>
    </xf>
    <xf numFmtId="0" fontId="38" fillId="3" borderId="0" xfId="0" applyFont="1" applyFill="1" applyAlignment="1">
      <alignment vertical="center"/>
    </xf>
    <xf numFmtId="49" fontId="38" fillId="3" borderId="0" xfId="0" applyNumberFormat="1" applyFont="1" applyFill="1" applyAlignment="1">
      <alignment horizontal="center" vertical="center"/>
    </xf>
    <xf numFmtId="0" fontId="38" fillId="3" borderId="0" xfId="0" applyFont="1" applyFill="1" applyAlignment="1">
      <alignment horizontal="center" vertical="center"/>
    </xf>
    <xf numFmtId="0" fontId="39" fillId="3" borderId="0" xfId="0" applyFont="1" applyFill="1" applyAlignment="1">
      <alignment vertical="center"/>
    </xf>
    <xf numFmtId="49" fontId="40" fillId="40" borderId="0" xfId="0" applyNumberFormat="1" applyFont="1" applyFill="1" applyAlignment="1">
      <alignment horizontal="left" vertical="center" indent="1"/>
    </xf>
    <xf numFmtId="0" fontId="39" fillId="40" borderId="0" xfId="0" applyFont="1" applyFill="1" applyAlignment="1">
      <alignment horizontal="center" vertical="center"/>
    </xf>
    <xf numFmtId="0" fontId="41" fillId="3" borderId="0" xfId="0" applyFont="1" applyFill="1" applyAlignment="1">
      <alignment vertical="center"/>
    </xf>
    <xf numFmtId="49" fontId="42" fillId="2" borderId="0" xfId="0" applyNumberFormat="1" applyFont="1" applyFill="1" applyAlignment="1">
      <alignment horizontal="left" vertical="center" indent="1"/>
    </xf>
    <xf numFmtId="0" fontId="42" fillId="2" borderId="0" xfId="0" applyFont="1" applyFill="1" applyAlignment="1">
      <alignment horizontal="center" vertical="center"/>
    </xf>
    <xf numFmtId="0" fontId="37" fillId="3" borderId="0" xfId="1" applyFill="1" applyAlignment="1">
      <alignment vertical="center"/>
    </xf>
    <xf numFmtId="0" fontId="38" fillId="3" borderId="0" xfId="0" applyFont="1" applyFill="1"/>
    <xf numFmtId="49" fontId="42" fillId="2" borderId="0" xfId="0" applyNumberFormat="1" applyFont="1" applyFill="1" applyAlignment="1">
      <alignment horizontal="left" vertical="center" indent="3"/>
    </xf>
    <xf numFmtId="49" fontId="40" fillId="40" borderId="0" xfId="0" applyNumberFormat="1" applyFont="1" applyFill="1" applyAlignment="1">
      <alignment horizontal="left" vertical="center" indent="3"/>
    </xf>
    <xf numFmtId="0" fontId="38" fillId="3" borderId="0" xfId="2" applyFill="1" applyAlignment="1">
      <alignment vertical="center"/>
    </xf>
    <xf numFmtId="49" fontId="38" fillId="3" borderId="0" xfId="2" applyNumberFormat="1" applyFill="1" applyAlignment="1">
      <alignment horizontal="center" vertical="center"/>
    </xf>
    <xf numFmtId="0" fontId="39" fillId="3" borderId="0" xfId="2" applyFont="1" applyFill="1" applyAlignment="1">
      <alignment vertical="center"/>
    </xf>
    <xf numFmtId="49" fontId="40" fillId="40" borderId="0" xfId="2" applyNumberFormat="1" applyFont="1" applyFill="1" applyAlignment="1">
      <alignment horizontal="left" vertical="center" indent="2"/>
    </xf>
    <xf numFmtId="0" fontId="43" fillId="3" borderId="0" xfId="2" applyFont="1" applyFill="1" applyAlignment="1">
      <alignment horizontal="right" vertical="center"/>
    </xf>
    <xf numFmtId="0" fontId="39" fillId="3" borderId="0" xfId="2" applyFont="1" applyFill="1" applyAlignment="1">
      <alignment horizontal="center" vertical="center"/>
    </xf>
    <xf numFmtId="0" fontId="41" fillId="3" borderId="0" xfId="2" applyFont="1" applyFill="1" applyAlignment="1">
      <alignment vertical="center"/>
    </xf>
    <xf numFmtId="49" fontId="42" fillId="2" borderId="0" xfId="2" applyNumberFormat="1" applyFont="1" applyFill="1" applyAlignment="1">
      <alignment horizontal="left" vertical="center" indent="2"/>
    </xf>
    <xf numFmtId="0" fontId="44" fillId="3" borderId="0" xfId="2" applyFont="1" applyFill="1" applyAlignment="1">
      <alignment horizontal="right" vertical="center"/>
    </xf>
    <xf numFmtId="0" fontId="42" fillId="3" borderId="0" xfId="2" applyFont="1" applyFill="1" applyAlignment="1">
      <alignment horizontal="center" vertical="center"/>
    </xf>
    <xf numFmtId="0" fontId="38" fillId="3" borderId="0" xfId="2" applyFill="1"/>
    <xf numFmtId="0" fontId="46" fillId="3" borderId="0" xfId="3" applyFont="1" applyFill="1" applyAlignment="1" applyProtection="1">
      <alignment vertical="center"/>
      <protection locked="0"/>
    </xf>
    <xf numFmtId="0" fontId="37" fillId="0" borderId="53" xfId="4" applyBorder="1" applyAlignment="1">
      <alignment horizontal="left" wrapText="1" indent="1"/>
    </xf>
    <xf numFmtId="0" fontId="37" fillId="3" borderId="0" xfId="4" applyFill="1"/>
    <xf numFmtId="0" fontId="47" fillId="3" borderId="0" xfId="3" applyFont="1" applyFill="1" applyAlignment="1" applyProtection="1">
      <alignment vertical="center"/>
      <protection locked="0"/>
    </xf>
    <xf numFmtId="0" fontId="37" fillId="0" borderId="20" xfId="4" applyBorder="1" applyAlignment="1">
      <alignment horizontal="left" indent="1"/>
    </xf>
    <xf numFmtId="0" fontId="37" fillId="0" borderId="20" xfId="4" applyBorder="1" applyAlignment="1">
      <alignment horizontal="left" vertical="center" wrapText="1" indent="1"/>
    </xf>
    <xf numFmtId="0" fontId="37" fillId="0" borderId="20" xfId="4" applyBorder="1" applyAlignment="1">
      <alignment horizontal="left" vertical="top" wrapText="1" indent="2"/>
    </xf>
    <xf numFmtId="0" fontId="5" fillId="3" borderId="0" xfId="3" applyFont="1" applyFill="1" applyAlignment="1" applyProtection="1">
      <alignment vertical="center"/>
      <protection locked="0"/>
    </xf>
    <xf numFmtId="0" fontId="2" fillId="0" borderId="20" xfId="4" applyFont="1" applyBorder="1" applyAlignment="1">
      <alignment horizontal="left" indent="1"/>
    </xf>
    <xf numFmtId="0" fontId="37" fillId="0" borderId="54" xfId="4" applyBorder="1" applyAlignment="1">
      <alignment horizontal="left" indent="1"/>
    </xf>
    <xf numFmtId="0" fontId="32" fillId="0" borderId="0" xfId="0" applyFont="1" applyFill="1" applyAlignment="1" applyProtection="1">
      <alignment horizontal="center" vertical="center"/>
      <protection locked="0"/>
    </xf>
    <xf numFmtId="0" fontId="0" fillId="0" borderId="0" xfId="0" applyFill="1" applyAlignment="1" applyProtection="1">
      <alignment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ill="1"/>
    <xf numFmtId="0" fontId="2" fillId="0" borderId="0" xfId="0" applyFont="1" applyFill="1" applyAlignment="1" applyProtection="1">
      <alignment vertical="center"/>
      <protection locked="0"/>
    </xf>
    <xf numFmtId="0" fontId="0" fillId="0" borderId="13" xfId="0" applyFill="1" applyBorder="1" applyAlignment="1" applyProtection="1">
      <alignment vertical="center"/>
      <protection locked="0"/>
    </xf>
    <xf numFmtId="164" fontId="3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Continuous" vertical="center"/>
      <protection locked="0"/>
    </xf>
    <xf numFmtId="0" fontId="2" fillId="0" borderId="57" xfId="0" applyFont="1" applyFill="1" applyBorder="1" applyAlignment="1" applyProtection="1">
      <alignment horizontal="center" vertical="center"/>
      <protection locked="0"/>
    </xf>
    <xf numFmtId="0" fontId="2" fillId="0" borderId="57" xfId="0" applyFont="1" applyFill="1" applyBorder="1" applyAlignment="1" applyProtection="1">
      <alignment vertical="center"/>
      <protection locked="0"/>
    </xf>
    <xf numFmtId="0" fontId="2" fillId="0" borderId="57" xfId="0" applyFont="1" applyFill="1" applyBorder="1" applyAlignment="1" applyProtection="1">
      <alignment horizontal="left" vertical="center"/>
      <protection locked="0"/>
    </xf>
    <xf numFmtId="0" fontId="2" fillId="0" borderId="57" xfId="0" applyFont="1" applyFill="1" applyBorder="1" applyAlignment="1" applyProtection="1">
      <alignment horizontal="right" vertical="center"/>
      <protection locked="0"/>
    </xf>
    <xf numFmtId="0" fontId="32" fillId="0" borderId="57" xfId="0" applyFont="1" applyFill="1" applyBorder="1" applyAlignment="1" applyProtection="1">
      <alignment horizontal="center" vertical="center"/>
      <protection locked="0"/>
    </xf>
    <xf numFmtId="0" fontId="32" fillId="0" borderId="57" xfId="0" applyFont="1" applyFill="1" applyBorder="1" applyAlignment="1" applyProtection="1">
      <alignment vertical="center"/>
      <protection locked="0"/>
    </xf>
    <xf numFmtId="0" fontId="32" fillId="0" borderId="57" xfId="0" applyFont="1" applyFill="1" applyBorder="1" applyAlignment="1" applyProtection="1">
      <alignment horizontal="left" vertical="center"/>
      <protection locked="0"/>
    </xf>
    <xf numFmtId="3" fontId="32" fillId="0" borderId="57" xfId="0" applyNumberFormat="1" applyFont="1" applyFill="1" applyBorder="1" applyAlignment="1" applyProtection="1">
      <alignment horizontal="center" vertical="center"/>
      <protection locked="0"/>
    </xf>
    <xf numFmtId="0" fontId="32" fillId="0" borderId="57" xfId="0" applyFont="1" applyFill="1" applyBorder="1" applyAlignment="1" applyProtection="1">
      <alignment horizontal="right" vertical="center"/>
      <protection locked="0"/>
    </xf>
    <xf numFmtId="3" fontId="0" fillId="0" borderId="58" xfId="0" applyNumberFormat="1" applyFill="1" applyBorder="1" applyAlignment="1" applyProtection="1">
      <alignment horizontal="center" vertical="center" shrinkToFit="1"/>
      <protection locked="0"/>
    </xf>
    <xf numFmtId="3" fontId="0" fillId="0" borderId="59" xfId="0" applyNumberFormat="1" applyFill="1" applyBorder="1" applyAlignment="1" applyProtection="1">
      <alignment horizontal="center" vertical="center" shrinkToFit="1"/>
      <protection locked="0"/>
    </xf>
    <xf numFmtId="3" fontId="0" fillId="0" borderId="60" xfId="0" applyNumberFormat="1" applyFill="1" applyBorder="1" applyAlignment="1" applyProtection="1">
      <alignment horizontal="center" vertical="center" shrinkToFit="1"/>
      <protection locked="0"/>
    </xf>
    <xf numFmtId="3" fontId="0" fillId="0" borderId="61" xfId="0" applyNumberFormat="1" applyFill="1" applyBorder="1" applyAlignment="1" applyProtection="1">
      <alignment horizontal="center" vertical="center" shrinkToFit="1"/>
      <protection locked="0"/>
    </xf>
    <xf numFmtId="3" fontId="0" fillId="0" borderId="62" xfId="0" applyNumberFormat="1" applyFill="1" applyBorder="1" applyAlignment="1" applyProtection="1">
      <alignment horizontal="center" vertical="center" shrinkToFit="1"/>
      <protection locked="0"/>
    </xf>
    <xf numFmtId="3" fontId="0" fillId="0" borderId="63" xfId="0" applyNumberFormat="1" applyFill="1" applyBorder="1" applyAlignment="1" applyProtection="1">
      <alignment horizontal="center" vertical="center" shrinkToFit="1"/>
      <protection locked="0"/>
    </xf>
    <xf numFmtId="0" fontId="0" fillId="0" borderId="65" xfId="0" applyFill="1" applyBorder="1" applyAlignment="1" applyProtection="1">
      <alignment horizontal="center" vertical="center" shrinkToFit="1"/>
      <protection locked="0"/>
    </xf>
    <xf numFmtId="3" fontId="0" fillId="0" borderId="65" xfId="0" applyNumberFormat="1" applyFill="1" applyBorder="1" applyAlignment="1" applyProtection="1">
      <alignment horizontal="center" vertical="center" shrinkToFit="1"/>
      <protection locked="0"/>
    </xf>
    <xf numFmtId="0" fontId="51" fillId="22" borderId="66" xfId="0" applyFont="1" applyFill="1" applyBorder="1" applyAlignment="1" applyProtection="1">
      <alignment horizontal="center" vertical="center" shrinkToFit="1"/>
    </xf>
    <xf numFmtId="3" fontId="51" fillId="22" borderId="66" xfId="0" applyNumberFormat="1" applyFont="1" applyFill="1" applyBorder="1" applyAlignment="1" applyProtection="1">
      <alignment horizontal="center" vertical="center" shrinkToFit="1"/>
    </xf>
    <xf numFmtId="0" fontId="51" fillId="22" borderId="64" xfId="0" applyFont="1" applyFill="1" applyBorder="1" applyAlignment="1" applyProtection="1">
      <alignment horizontal="center" vertical="center" shrinkToFit="1"/>
    </xf>
    <xf numFmtId="3" fontId="51" fillId="22" borderId="64" xfId="0" applyNumberFormat="1" applyFont="1" applyFill="1" applyBorder="1" applyAlignment="1" applyProtection="1">
      <alignment horizontal="center" vertical="center" shrinkToFit="1"/>
    </xf>
  </cellXfs>
  <cellStyles count="5">
    <cellStyle name="Normal" xfId="0" builtinId="0"/>
    <cellStyle name="Normal 2" xfId="1" xr:uid="{64A69FC6-C0B3-4B0D-A404-4074520222D5}"/>
    <cellStyle name="Normal 2 2" xfId="3" xr:uid="{2BE3B5F2-B746-40D9-8294-03CBD8047EB5}"/>
    <cellStyle name="Normal 3" xfId="2" xr:uid="{3268A865-7162-443F-B76C-A8B74DA4F332}"/>
    <cellStyle name="Normal 3 2" xfId="4" xr:uid="{F281F1ED-E83C-4C1B-A1CD-154F9F7143C7}"/>
  </cellStyles>
  <dxfs count="0"/>
  <tableStyles count="0" defaultTableStyle="TableStyleMedium2" defaultPivotStyle="PivotStyleLight16"/>
  <colors>
    <mruColors>
      <color rgb="FFCCCCCC"/>
      <color rgb="FFAEAAAA"/>
      <color rgb="FFFFFFFF"/>
      <color rgb="FFB5C6E7"/>
      <color rgb="FF44546A"/>
      <color rgb="FF7030A0"/>
      <color rgb="FFFFC000"/>
      <color rgb="FFFFE699"/>
      <color rgb="FFFFFFCC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firstButton="1" fmlaLink="textsettings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Radio" checked="Checked" lockText="1"/>
</file>

<file path=xl/ctrlProps/ctrlProp4.xml><?xml version="1.0" encoding="utf-8"?>
<formControlPr xmlns="http://schemas.microsoft.com/office/spreadsheetml/2009/9/main" objectType="Radio" checked="Checked" firstButton="1" fmlaLink="instructions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Radio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microsoft.com/office/2007/relationships/hdphoto" Target="../media/hdphoto1.wdp"/><Relationship Id="rId5" Type="http://schemas.openxmlformats.org/officeDocument/2006/relationships/image" Target="../media/image3.png"/><Relationship Id="rId10" Type="http://schemas.openxmlformats.org/officeDocument/2006/relationships/image" Target="../media/image5.png"/><Relationship Id="rId9" Type="http://schemas.openxmlformats.org/officeDocument/2006/relationships/image" Target="../media/image4.png"/><Relationship Id="rId11" Type="http://schemas.openxmlformats.org/officeDocument/2006/relationships/image" Target="../media/image7.png"/><Relationship Id="rId12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2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52683</xdr:colOff>
      <xdr:row>42</xdr:row>
      <xdr:rowOff>64600</xdr:rowOff>
    </xdr:from>
    <xdr:to>
      <xdr:col>6</xdr:col>
      <xdr:colOff>556683</xdr:colOff>
      <xdr:row>43</xdr:row>
      <xdr:rowOff>135028</xdr:rowOff>
    </xdr:to>
    <xdr:sp macro="[0]!colorset5" textlink="">
      <xdr:nvSpPr>
        <xdr:cNvPr id="207" name="Text Box 238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073469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5</xdr:col>
      <xdr:colOff>52683</xdr:colOff>
      <xdr:row>42</xdr:row>
      <xdr:rowOff>64600</xdr:rowOff>
    </xdr:from>
    <xdr:to>
      <xdr:col>5</xdr:col>
      <xdr:colOff>556683</xdr:colOff>
      <xdr:row>43</xdr:row>
      <xdr:rowOff>135028</xdr:rowOff>
    </xdr:to>
    <xdr:sp macro="[0]!colorset4" textlink="">
      <xdr:nvSpPr>
        <xdr:cNvPr id="233" name="Text Box 238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2456612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4</xdr:col>
      <xdr:colOff>52682</xdr:colOff>
      <xdr:row>42</xdr:row>
      <xdr:rowOff>64600</xdr:rowOff>
    </xdr:from>
    <xdr:to>
      <xdr:col>4</xdr:col>
      <xdr:colOff>556682</xdr:colOff>
      <xdr:row>43</xdr:row>
      <xdr:rowOff>135028</xdr:rowOff>
    </xdr:to>
    <xdr:sp macro="[0]!colorset3" textlink="">
      <xdr:nvSpPr>
        <xdr:cNvPr id="234" name="Text Box 238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1839753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3</xdr:col>
      <xdr:colOff>52683</xdr:colOff>
      <xdr:row>42</xdr:row>
      <xdr:rowOff>64600</xdr:rowOff>
    </xdr:from>
    <xdr:to>
      <xdr:col>3</xdr:col>
      <xdr:colOff>556683</xdr:colOff>
      <xdr:row>43</xdr:row>
      <xdr:rowOff>135028</xdr:rowOff>
    </xdr:to>
    <xdr:sp macro="[0]!colorset2" textlink="">
      <xdr:nvSpPr>
        <xdr:cNvPr id="235" name="Text Box 238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1222897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2</xdr:col>
      <xdr:colOff>52683</xdr:colOff>
      <xdr:row>42</xdr:row>
      <xdr:rowOff>64600</xdr:rowOff>
    </xdr:from>
    <xdr:to>
      <xdr:col>2</xdr:col>
      <xdr:colOff>556683</xdr:colOff>
      <xdr:row>43</xdr:row>
      <xdr:rowOff>135028</xdr:rowOff>
    </xdr:to>
    <xdr:sp macro="[0]!colorset1" textlink="">
      <xdr:nvSpPr>
        <xdr:cNvPr id="236" name="Text Box 23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606040" y="6995171"/>
          <a:ext cx="504000" cy="270000"/>
        </a:xfrm>
        <a:prstGeom prst="roundRect">
          <a:avLst/>
        </a:prstGeom>
        <a:solidFill>
          <a:schemeClr val="accent1"/>
        </a:solidFill>
        <a:ln w="12700">
          <a:solidFill>
            <a:schemeClr val="bg1"/>
          </a:solidFill>
          <a:miter lim="800000"/>
          <a:headEnd/>
          <a:tailEnd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txBody>
        <a:bodyPr wrap="none" lIns="0" tIns="0" rIns="0" bIns="0" anchor="ctr" upright="1">
          <a:noAutofit/>
        </a:bodyPr>
        <a:lstStyle/>
        <a:p>
          <a:pPr algn="ctr" rtl="0">
            <a:defRPr sz="1000"/>
          </a:pPr>
          <a:r>
            <a:rPr lang="tr-TR" sz="1100" b="0" i="0" u="none" strike="noStrike" baseline="0">
              <a:solidFill>
                <a:schemeClr val="bg1"/>
              </a:solidFill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  <a:latin typeface="Arial"/>
              <a:cs typeface="Arial"/>
            </a:rPr>
            <a:t>Select</a:t>
          </a:r>
        </a:p>
      </xdr:txBody>
    </xdr:sp>
    <xdr:clientData fPrintsWithSheet="0"/>
  </xdr:twoCellAnchor>
  <xdr:twoCellAnchor editAs="oneCell">
    <xdr:from>
      <xdr:col>11</xdr:col>
      <xdr:colOff>266701</xdr:colOff>
      <xdr:row>35</xdr:row>
      <xdr:rowOff>134468</xdr:rowOff>
    </xdr:from>
    <xdr:to>
      <xdr:col>13</xdr:col>
      <xdr:colOff>320487</xdr:colOff>
      <xdr:row>38</xdr:row>
      <xdr:rowOff>71608</xdr:rowOff>
    </xdr:to>
    <xdr:sp macro="[0]!Paint" textlink="">
      <xdr:nvSpPr>
        <xdr:cNvPr id="237" name="Rounded Rectangle 236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6943726" y="8221193"/>
          <a:ext cx="1349186" cy="537215"/>
        </a:xfrm>
        <a:prstGeom prst="roundRect">
          <a:avLst/>
        </a:prstGeom>
        <a:solidFill>
          <a:srgbClr val="2E86AB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4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PAINT!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</xdr:row>
          <xdr:rowOff>66675</xdr:rowOff>
        </xdr:from>
        <xdr:to>
          <xdr:col>19</xdr:col>
          <xdr:colOff>1160369</xdr:colOff>
          <xdr:row>2</xdr:row>
          <xdr:rowOff>266700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13287375" y="152400"/>
              <a:ext cx="1160369" cy="447675"/>
              <a:chOff x="13258776" y="104775"/>
              <a:chExt cx="1152526" cy="447675"/>
            </a:xfrm>
          </xdr:grpSpPr>
          <xdr:sp macro="" textlink="">
            <xdr:nvSpPr>
              <xdr:cNvPr id="2056" name="Option Button 8" hidden="1">
                <a:extLst>
                  <a:ext uri="{63B3BB69-23CF-44E3-9099-C40C66FF867C}">
                    <a14:compatExt spid="_x0000_s2056"/>
                  </a:ext>
                  <a:ext uri="{FF2B5EF4-FFF2-40B4-BE49-F238E27FC236}">
                    <a16:creationId xmlns:a16="http://schemas.microsoft.com/office/drawing/2014/main" id="{00000000-0008-0000-0000-000008080000}"/>
                  </a:ext>
                </a:extLst>
              </xdr:cNvPr>
              <xdr:cNvSpPr/>
            </xdr:nvSpPr>
            <xdr:spPr bwMode="auto">
              <a:xfrm>
                <a:off x="13363575" y="228600"/>
                <a:ext cx="400050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7" name="Option Button 9" hidden="1">
                <a:extLst>
                  <a:ext uri="{63B3BB69-23CF-44E3-9099-C40C66FF867C}">
                    <a14:compatExt spid="_x0000_s2057"/>
                  </a:ext>
                  <a:ext uri="{FF2B5EF4-FFF2-40B4-BE49-F238E27FC236}">
                    <a16:creationId xmlns:a16="http://schemas.microsoft.com/office/drawing/2014/main" id="{00000000-0008-0000-0000-000009080000}"/>
                  </a:ext>
                </a:extLst>
              </xdr:cNvPr>
              <xdr:cNvSpPr/>
            </xdr:nvSpPr>
            <xdr:spPr bwMode="auto">
              <a:xfrm>
                <a:off x="13811250" y="228600"/>
                <a:ext cx="409575" cy="2476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8" name="Group Box 10" hidden="1">
                <a:extLst>
                  <a:ext uri="{63B3BB69-23CF-44E3-9099-C40C66FF867C}">
                    <a14:compatExt spid="_x0000_s2058"/>
                  </a:ext>
                  <a:ext uri="{FF2B5EF4-FFF2-40B4-BE49-F238E27FC236}">
                    <a16:creationId xmlns:a16="http://schemas.microsoft.com/office/drawing/2014/main" id="{00000000-0008-0000-0000-00000A080000}"/>
                  </a:ext>
                </a:extLst>
              </xdr:cNvPr>
              <xdr:cNvSpPr/>
            </xdr:nvSpPr>
            <xdr:spPr bwMode="auto">
              <a:xfrm>
                <a:off x="13258776" y="104775"/>
                <a:ext cx="1152526" cy="4476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2</xdr:col>
      <xdr:colOff>13983</xdr:colOff>
      <xdr:row>57</xdr:row>
      <xdr:rowOff>135206</xdr:rowOff>
    </xdr:from>
    <xdr:to>
      <xdr:col>4</xdr:col>
      <xdr:colOff>162109</xdr:colOff>
      <xdr:row>60</xdr:row>
      <xdr:rowOff>93</xdr:rowOff>
    </xdr:to>
    <xdr:sp macro="[0]!ExportPDF" textlink="">
      <xdr:nvSpPr>
        <xdr:cNvPr id="299" name="Rounded Rectangle 29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/>
      </xdr:nvSpPr>
      <xdr:spPr>
        <a:xfrm>
          <a:off x="567340" y="11211420"/>
          <a:ext cx="1488996" cy="463601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algn="ctr"/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Export</a:t>
          </a:r>
          <a:r>
            <a:rPr lang="tr-TR" sz="1200" b="1" baseline="0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as</a:t>
          </a:r>
          <a:r>
            <a:rPr lang="tr-TR" sz="1200" b="1"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a:rPr>
            <a:t>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51</xdr:row>
          <xdr:rowOff>133350</xdr:rowOff>
        </xdr:from>
        <xdr:to>
          <xdr:col>13</xdr:col>
          <xdr:colOff>495300</xdr:colOff>
          <xdr:row>58</xdr:row>
          <xdr:rowOff>152400</xdr:rowOff>
        </xdr:to>
        <xdr:grpSp>
          <xdr:nvGrpSpPr>
            <xdr:cNvPr id="4" name="Group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6810375" y="10096500"/>
              <a:ext cx="1724025" cy="1419225"/>
              <a:chOff x="6810375" y="10048875"/>
              <a:chExt cx="1724025" cy="1419225"/>
            </a:xfrm>
          </xdr:grpSpPr>
          <xdr:sp macro="" textlink="">
            <xdr:nvSpPr>
              <xdr:cNvPr id="2049" name="Option Button 1" descr="No Text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000-000001080000}"/>
                  </a:ext>
                </a:extLst>
              </xdr:cNvPr>
              <xdr:cNvSpPr/>
            </xdr:nvSpPr>
            <xdr:spPr bwMode="auto">
              <a:xfrm>
                <a:off x="6924675" y="10172700"/>
                <a:ext cx="1123950" cy="2857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No Text</a:t>
                </a:r>
              </a:p>
            </xdr:txBody>
          </xdr:sp>
          <xdr:sp macro="" textlink="">
            <xdr:nvSpPr>
              <xdr:cNvPr id="2052" name="Group Box 4" hidden="1">
                <a:extLst>
                  <a:ext uri="{63B3BB69-23CF-44E3-9099-C40C66FF867C}">
                    <a14:compatExt spid="_x0000_s2052"/>
                  </a:ext>
                  <a:ext uri="{FF2B5EF4-FFF2-40B4-BE49-F238E27FC236}">
                    <a16:creationId xmlns:a16="http://schemas.microsoft.com/office/drawing/2014/main" id="{00000000-0008-0000-0000-000004080000}"/>
                  </a:ext>
                </a:extLst>
              </xdr:cNvPr>
              <xdr:cNvSpPr/>
            </xdr:nvSpPr>
            <xdr:spPr bwMode="auto">
              <a:xfrm>
                <a:off x="6810375" y="10048875"/>
                <a:ext cx="1724025" cy="14192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Text Settings</a:t>
                </a:r>
              </a:p>
            </xdr:txBody>
          </xdr:sp>
          <xdr:sp macro="" textlink="">
            <xdr:nvSpPr>
              <xdr:cNvPr id="2055" name="Option Button 7" descr="Country Names" hidden="1">
                <a:extLst>
                  <a:ext uri="{63B3BB69-23CF-44E3-9099-C40C66FF867C}">
                    <a14:compatExt spid="_x0000_s2055"/>
                  </a:ext>
                  <a:ext uri="{FF2B5EF4-FFF2-40B4-BE49-F238E27FC236}">
                    <a16:creationId xmlns:a16="http://schemas.microsoft.com/office/drawing/2014/main" id="{00000000-0008-0000-0000-000007080000}"/>
                  </a:ext>
                </a:extLst>
              </xdr:cNvPr>
              <xdr:cNvSpPr/>
            </xdr:nvSpPr>
            <xdr:spPr bwMode="auto">
              <a:xfrm>
                <a:off x="6924675" y="10429875"/>
                <a:ext cx="1419225" cy="3238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State Names</a:t>
                </a:r>
              </a:p>
            </xdr:txBody>
          </xdr:sp>
          <xdr:sp macro="" textlink="">
            <xdr:nvSpPr>
              <xdr:cNvPr id="2060" name="Option Button 12" descr="Country Names" hidden="1">
                <a:extLst>
                  <a:ext uri="{63B3BB69-23CF-44E3-9099-C40C66FF867C}">
                    <a14:compatExt spid="_x0000_s2060"/>
                  </a:ext>
                  <a:ext uri="{FF2B5EF4-FFF2-40B4-BE49-F238E27FC236}">
                    <a16:creationId xmlns:a16="http://schemas.microsoft.com/office/drawing/2014/main" id="{00000000-0008-0000-0000-00000C080000}"/>
                  </a:ext>
                </a:extLst>
              </xdr:cNvPr>
              <xdr:cNvSpPr/>
            </xdr:nvSpPr>
            <xdr:spPr bwMode="auto">
              <a:xfrm>
                <a:off x="6924675" y="10715625"/>
                <a:ext cx="1123950" cy="3143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en-US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Display Text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7</xdr:col>
      <xdr:colOff>108126</xdr:colOff>
      <xdr:row>15</xdr:row>
      <xdr:rowOff>154350</xdr:rowOff>
    </xdr:from>
    <xdr:to>
      <xdr:col>7</xdr:col>
      <xdr:colOff>117546</xdr:colOff>
      <xdr:row>15</xdr:row>
      <xdr:rowOff>184275</xdr:rowOff>
    </xdr:to>
    <xdr:sp macro="" textlink="">
      <xdr:nvSpPr>
        <xdr:cNvPr id="88" name="Freeform 13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/>
        </xdr:cNvSpPr>
      </xdr:nvSpPr>
      <xdr:spPr>
        <a:xfrm>
          <a:off x="3946701" y="2840400"/>
          <a:ext cx="9420" cy="29925"/>
        </a:xfrm>
        <a:custGeom>
          <a:avLst/>
          <a:gdLst>
            <a:gd name="connsiteX0" fmla="*/ 11907 w 11907"/>
            <a:gd name="connsiteY0" fmla="*/ 0 h 38100"/>
            <a:gd name="connsiteX1" fmla="*/ 0 w 11907"/>
            <a:gd name="connsiteY1" fmla="*/ 38100 h 38100"/>
            <a:gd name="connsiteX2" fmla="*/ 11907 w 11907"/>
            <a:gd name="connsiteY2" fmla="*/ 0 h 38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1907" h="38100">
              <a:moveTo>
                <a:pt x="11907" y="0"/>
              </a:moveTo>
              <a:lnTo>
                <a:pt x="0" y="38100"/>
              </a:lnTo>
              <a:lnTo>
                <a:pt x="11907" y="0"/>
              </a:lnTo>
              <a:close/>
            </a:path>
          </a:pathLst>
        </a:custGeom>
        <a:solidFill>
          <a:schemeClr val="tx1">
            <a:lumMod val="50000"/>
            <a:lumOff val="50000"/>
          </a:schemeClr>
        </a:solidFill>
        <a:ln w="3175">
          <a:solidFill>
            <a:schemeClr val="bg1"/>
          </a:solidFill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overflow" horzOverflow="overflow" wrap="square" lIns="0" tIns="0" rIns="0" bIns="0"/>
        <a:lstStyle>
          <a:defPPr>
            <a:defRPr lang="en-GB"/>
          </a:defPPr>
          <a:lvl1pPr algn="l" defTabSz="457200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1pPr>
          <a:lvl2pPr marL="742950" indent="-285750" algn="l" defTabSz="457200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2pPr>
          <a:lvl3pPr marL="1143000" indent="-228600" algn="l" defTabSz="457200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3pPr>
          <a:lvl4pPr marL="1600200" indent="-228600" algn="l" defTabSz="457200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4pPr>
          <a:lvl5pPr marL="2057400" indent="-228600" algn="l" defTabSz="457200" rtl="0" fontAlgn="base">
            <a:spcBef>
              <a:spcPct val="0"/>
            </a:spcBef>
            <a:spcAft>
              <a:spcPct val="0"/>
            </a:spcAft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5pPr>
          <a:lvl6pPr marL="2286000" algn="l" defTabSz="914400" rtl="0" eaLnBrk="1" latinLnBrk="0" hangingPunct="1"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6pPr>
          <a:lvl7pPr marL="2743200" algn="l" defTabSz="914400" rtl="0" eaLnBrk="1" latinLnBrk="0" hangingPunct="1"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7pPr>
          <a:lvl8pPr marL="3200400" algn="l" defTabSz="914400" rtl="0" eaLnBrk="1" latinLnBrk="0" hangingPunct="1"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8pPr>
          <a:lvl9pPr marL="3657600" algn="l" defTabSz="914400" rtl="0" eaLnBrk="1" latinLnBrk="0" hangingPunct="1">
            <a:defRPr sz="2400" kern="1200">
              <a:solidFill>
                <a:schemeClr val="dk1"/>
              </a:solidFill>
              <a:latin typeface="Arial"/>
              <a:ea typeface="+mn-ea"/>
              <a:cs typeface="Arial"/>
            </a:defRPr>
          </a:lvl9pPr>
        </a:lstStyle>
        <a:p>
          <a:pPr eaLnBrk="0" hangingPunct="0">
            <a:buClr>
              <a:srgbClr val="1F4E78"/>
            </a:buClr>
            <a:buSzPct val="100000"/>
            <a:buFont typeface="Times New Roman" pitchFamily="16" charset="0"/>
            <a:buNone/>
            <a:defRPr/>
          </a:pPr>
          <a:endParaRPr lang="en-GB">
            <a:solidFill>
              <a:schemeClr val="bg1"/>
            </a:solidFill>
            <a:ea typeface="ＭＳ Ｐゴシック" charset="-128"/>
          </a:endParaRPr>
        </a:p>
      </xdr:txBody>
    </xdr:sp>
    <xdr:clientData/>
  </xdr:twoCellAnchor>
  <xdr:twoCellAnchor editAs="oneCell">
    <xdr:from>
      <xdr:col>1</xdr:col>
      <xdr:colOff>114300</xdr:colOff>
      <xdr:row>1</xdr:row>
      <xdr:rowOff>65433</xdr:rowOff>
    </xdr:from>
    <xdr:to>
      <xdr:col>2</xdr:col>
      <xdr:colOff>132803</xdr:colOff>
      <xdr:row>2</xdr:row>
      <xdr:rowOff>228600</xdr:rowOff>
    </xdr:to>
    <xdr:pic>
      <xdr:nvPicPr>
        <xdr:cNvPr id="149" name="mainicon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0" y="151158"/>
          <a:ext cx="437603" cy="410817"/>
        </a:xfrm>
        <a:prstGeom prst="rect">
          <a:avLst/>
        </a:prstGeom>
        <a:effectLst>
          <a:outerShdw blurRad="50800" dist="38100" dir="13500000" algn="br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3</xdr:col>
      <xdr:colOff>381000</xdr:colOff>
      <xdr:row>11</xdr:row>
      <xdr:rowOff>47026</xdr:rowOff>
    </xdr:from>
    <xdr:to>
      <xdr:col>5</xdr:col>
      <xdr:colOff>528243</xdr:colOff>
      <xdr:row>15</xdr:row>
      <xdr:rowOff>88228</xdr:rowOff>
    </xdr:to>
    <xdr:sp macro="" textlink="">
      <xdr:nvSpPr>
        <xdr:cNvPr id="187" name="francemap5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>
          <a:spLocks noChangeAspect="1"/>
        </xdr:cNvSpPr>
      </xdr:nvSpPr>
      <xdr:spPr bwMode="auto">
        <a:xfrm>
          <a:off x="1695450" y="1961551"/>
          <a:ext cx="1442643" cy="841302"/>
        </a:xfrm>
        <a:custGeom>
          <a:avLst/>
          <a:gdLst>
            <a:gd name="T0" fmla="*/ 2147483647 w 4572"/>
            <a:gd name="T1" fmla="*/ 2147483647 h 2664"/>
            <a:gd name="T2" fmla="*/ 2147483647 w 4572"/>
            <a:gd name="T3" fmla="*/ 2147483647 h 2664"/>
            <a:gd name="T4" fmla="*/ 2147483647 w 4572"/>
            <a:gd name="T5" fmla="*/ 2147483647 h 2664"/>
            <a:gd name="T6" fmla="*/ 2147483647 w 4572"/>
            <a:gd name="T7" fmla="*/ 2147483647 h 2664"/>
            <a:gd name="T8" fmla="*/ 2147483647 w 4572"/>
            <a:gd name="T9" fmla="*/ 2147483647 h 2664"/>
            <a:gd name="T10" fmla="*/ 2147483647 w 4572"/>
            <a:gd name="T11" fmla="*/ 2147483647 h 2664"/>
            <a:gd name="T12" fmla="*/ 2147483647 w 4572"/>
            <a:gd name="T13" fmla="*/ 2147483647 h 2664"/>
            <a:gd name="T14" fmla="*/ 2147483647 w 4572"/>
            <a:gd name="T15" fmla="*/ 2147483647 h 2664"/>
            <a:gd name="T16" fmla="*/ 2147483647 w 4572"/>
            <a:gd name="T17" fmla="*/ 2147483647 h 2664"/>
            <a:gd name="T18" fmla="*/ 2147483647 w 4572"/>
            <a:gd name="T19" fmla="*/ 2147483647 h 2664"/>
            <a:gd name="T20" fmla="*/ 2147483647 w 4572"/>
            <a:gd name="T21" fmla="*/ 2147483647 h 2664"/>
            <a:gd name="T22" fmla="*/ 2147483647 w 4572"/>
            <a:gd name="T23" fmla="*/ 2147483647 h 2664"/>
            <a:gd name="T24" fmla="*/ 2147483647 w 4572"/>
            <a:gd name="T25" fmla="*/ 2147483647 h 2664"/>
            <a:gd name="T26" fmla="*/ 2147483647 w 4572"/>
            <a:gd name="T27" fmla="*/ 2147483647 h 2664"/>
            <a:gd name="T28" fmla="*/ 2147483647 w 4572"/>
            <a:gd name="T29" fmla="*/ 2147483647 h 2664"/>
            <a:gd name="T30" fmla="*/ 2147483647 w 4572"/>
            <a:gd name="T31" fmla="*/ 2147483647 h 2664"/>
            <a:gd name="T32" fmla="*/ 2147483647 w 4572"/>
            <a:gd name="T33" fmla="*/ 2147483647 h 2664"/>
            <a:gd name="T34" fmla="*/ 2147483647 w 4572"/>
            <a:gd name="T35" fmla="*/ 2147483647 h 2664"/>
            <a:gd name="T36" fmla="*/ 2147483647 w 4572"/>
            <a:gd name="T37" fmla="*/ 2147483647 h 2664"/>
            <a:gd name="T38" fmla="*/ 2147483647 w 4572"/>
            <a:gd name="T39" fmla="*/ 2147483647 h 2664"/>
            <a:gd name="T40" fmla="*/ 2147483647 w 4572"/>
            <a:gd name="T41" fmla="*/ 2147483647 h 2664"/>
            <a:gd name="T42" fmla="*/ 2147483647 w 4572"/>
            <a:gd name="T43" fmla="*/ 2147483647 h 2664"/>
            <a:gd name="T44" fmla="*/ 2147483647 w 4572"/>
            <a:gd name="T45" fmla="*/ 2147483647 h 2664"/>
            <a:gd name="T46" fmla="*/ 2147483647 w 4572"/>
            <a:gd name="T47" fmla="*/ 2147483647 h 2664"/>
            <a:gd name="T48" fmla="*/ 2147483647 w 4572"/>
            <a:gd name="T49" fmla="*/ 2147483647 h 2664"/>
            <a:gd name="T50" fmla="*/ 2147483647 w 4572"/>
            <a:gd name="T51" fmla="*/ 2147483647 h 2664"/>
            <a:gd name="T52" fmla="*/ 2147483647 w 4572"/>
            <a:gd name="T53" fmla="*/ 2147483647 h 2664"/>
            <a:gd name="T54" fmla="*/ 2147483647 w 4572"/>
            <a:gd name="T55" fmla="*/ 2147483647 h 2664"/>
            <a:gd name="T56" fmla="*/ 2147483647 w 4572"/>
            <a:gd name="T57" fmla="*/ 2147483647 h 2664"/>
            <a:gd name="T58" fmla="*/ 2147483647 w 4572"/>
            <a:gd name="T59" fmla="*/ 2147483647 h 2664"/>
            <a:gd name="T60" fmla="*/ 2147483647 w 4572"/>
            <a:gd name="T61" fmla="*/ 2147483647 h 2664"/>
            <a:gd name="T62" fmla="*/ 2147483647 w 4572"/>
            <a:gd name="T63" fmla="*/ 2147483647 h 2664"/>
            <a:gd name="T64" fmla="*/ 2147483647 w 4572"/>
            <a:gd name="T65" fmla="*/ 2147483647 h 2664"/>
            <a:gd name="T66" fmla="*/ 2147483647 w 4572"/>
            <a:gd name="T67" fmla="*/ 2147483647 h 2664"/>
            <a:gd name="T68" fmla="*/ 2147483647 w 4572"/>
            <a:gd name="T69" fmla="*/ 2147483647 h 2664"/>
            <a:gd name="T70" fmla="*/ 2147483647 w 4572"/>
            <a:gd name="T71" fmla="*/ 2147483647 h 2664"/>
            <a:gd name="T72" fmla="*/ 2147483647 w 4572"/>
            <a:gd name="T73" fmla="*/ 2147483647 h 2664"/>
            <a:gd name="T74" fmla="*/ 2147483647 w 4572"/>
            <a:gd name="T75" fmla="*/ 2147483647 h 2664"/>
            <a:gd name="T76" fmla="*/ 2147483647 w 4572"/>
            <a:gd name="T77" fmla="*/ 2147483647 h 2664"/>
            <a:gd name="T78" fmla="*/ 2147483647 w 4572"/>
            <a:gd name="T79" fmla="*/ 2147483647 h 2664"/>
            <a:gd name="T80" fmla="*/ 2147483647 w 4572"/>
            <a:gd name="T81" fmla="*/ 2147483647 h 2664"/>
            <a:gd name="T82" fmla="*/ 2147483647 w 4572"/>
            <a:gd name="T83" fmla="*/ 2147483647 h 2664"/>
            <a:gd name="T84" fmla="*/ 2147483647 w 4572"/>
            <a:gd name="T85" fmla="*/ 2147483647 h 2664"/>
            <a:gd name="T86" fmla="*/ 2147483647 w 4572"/>
            <a:gd name="T87" fmla="*/ 2147483647 h 2664"/>
            <a:gd name="T88" fmla="*/ 2147483647 w 4572"/>
            <a:gd name="T89" fmla="*/ 2147483647 h 2664"/>
            <a:gd name="T90" fmla="*/ 2147483647 w 4572"/>
            <a:gd name="T91" fmla="*/ 2147483647 h 2664"/>
            <a:gd name="T92" fmla="*/ 2147483647 w 4572"/>
            <a:gd name="T93" fmla="*/ 2147483647 h 2664"/>
            <a:gd name="T94" fmla="*/ 2147483647 w 4572"/>
            <a:gd name="T95" fmla="*/ 2147483647 h 2664"/>
            <a:gd name="T96" fmla="*/ 2147483647 w 4572"/>
            <a:gd name="T97" fmla="*/ 2147483647 h 2664"/>
            <a:gd name="T98" fmla="*/ 2147483647 w 4572"/>
            <a:gd name="T99" fmla="*/ 2147483647 h 2664"/>
            <a:gd name="T100" fmla="*/ 2147483647 w 4572"/>
            <a:gd name="T101" fmla="*/ 2147483647 h 2664"/>
            <a:gd name="T102" fmla="*/ 2147483647 w 4572"/>
            <a:gd name="T103" fmla="*/ 2147483647 h 2664"/>
            <a:gd name="T104" fmla="*/ 2147483647 w 4572"/>
            <a:gd name="T105" fmla="*/ 2147483647 h 2664"/>
            <a:gd name="T106" fmla="*/ 2147483647 w 4572"/>
            <a:gd name="T107" fmla="*/ 2147483647 h 2664"/>
            <a:gd name="T108" fmla="*/ 2147483647 w 4572"/>
            <a:gd name="T109" fmla="*/ 2147483647 h 2664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0" t="0" r="r" b="b"/>
          <a:pathLst>
            <a:path w="4572" h="2664">
              <a:moveTo>
                <a:pt x="1968" y="0"/>
              </a:moveTo>
              <a:lnTo>
                <a:pt x="2004" y="80"/>
              </a:lnTo>
              <a:cubicBezTo>
                <a:pt x="2012" y="61"/>
                <a:pt x="2020" y="43"/>
                <a:pt x="2028" y="24"/>
              </a:cubicBezTo>
              <a:lnTo>
                <a:pt x="2144" y="8"/>
              </a:lnTo>
              <a:cubicBezTo>
                <a:pt x="2147" y="32"/>
                <a:pt x="2149" y="56"/>
                <a:pt x="2152" y="80"/>
              </a:cubicBezTo>
              <a:lnTo>
                <a:pt x="2216" y="92"/>
              </a:lnTo>
              <a:cubicBezTo>
                <a:pt x="2208" y="125"/>
                <a:pt x="2200" y="159"/>
                <a:pt x="2192" y="192"/>
              </a:cubicBezTo>
              <a:lnTo>
                <a:pt x="2252" y="204"/>
              </a:lnTo>
              <a:lnTo>
                <a:pt x="2300" y="224"/>
              </a:lnTo>
              <a:lnTo>
                <a:pt x="2300" y="292"/>
              </a:lnTo>
              <a:cubicBezTo>
                <a:pt x="2303" y="308"/>
                <a:pt x="2305" y="324"/>
                <a:pt x="2308" y="340"/>
              </a:cubicBezTo>
              <a:lnTo>
                <a:pt x="2372" y="364"/>
              </a:lnTo>
              <a:lnTo>
                <a:pt x="2412" y="428"/>
              </a:lnTo>
              <a:lnTo>
                <a:pt x="2408" y="504"/>
              </a:lnTo>
              <a:lnTo>
                <a:pt x="2476" y="548"/>
              </a:lnTo>
              <a:lnTo>
                <a:pt x="2524" y="584"/>
              </a:lnTo>
              <a:lnTo>
                <a:pt x="2516" y="656"/>
              </a:lnTo>
              <a:lnTo>
                <a:pt x="2584" y="672"/>
              </a:lnTo>
              <a:cubicBezTo>
                <a:pt x="2593" y="653"/>
                <a:pt x="2603" y="635"/>
                <a:pt x="2612" y="616"/>
              </a:cubicBezTo>
              <a:lnTo>
                <a:pt x="2668" y="592"/>
              </a:lnTo>
              <a:lnTo>
                <a:pt x="2740" y="548"/>
              </a:lnTo>
              <a:lnTo>
                <a:pt x="2812" y="520"/>
              </a:lnTo>
              <a:lnTo>
                <a:pt x="2844" y="468"/>
              </a:lnTo>
              <a:cubicBezTo>
                <a:pt x="2849" y="455"/>
                <a:pt x="2855" y="441"/>
                <a:pt x="2860" y="428"/>
              </a:cubicBezTo>
              <a:lnTo>
                <a:pt x="2948" y="460"/>
              </a:lnTo>
              <a:lnTo>
                <a:pt x="3032" y="396"/>
              </a:lnTo>
              <a:lnTo>
                <a:pt x="3036" y="532"/>
              </a:lnTo>
              <a:lnTo>
                <a:pt x="3128" y="464"/>
              </a:lnTo>
              <a:lnTo>
                <a:pt x="3136" y="572"/>
              </a:lnTo>
              <a:lnTo>
                <a:pt x="3220" y="588"/>
              </a:lnTo>
              <a:cubicBezTo>
                <a:pt x="3224" y="572"/>
                <a:pt x="3228" y="556"/>
                <a:pt x="3232" y="540"/>
              </a:cubicBezTo>
              <a:cubicBezTo>
                <a:pt x="3240" y="527"/>
                <a:pt x="3248" y="513"/>
                <a:pt x="3256" y="500"/>
              </a:cubicBezTo>
              <a:lnTo>
                <a:pt x="3344" y="520"/>
              </a:lnTo>
              <a:lnTo>
                <a:pt x="3404" y="468"/>
              </a:lnTo>
              <a:lnTo>
                <a:pt x="3424" y="440"/>
              </a:lnTo>
              <a:lnTo>
                <a:pt x="3460" y="404"/>
              </a:lnTo>
              <a:lnTo>
                <a:pt x="3516" y="408"/>
              </a:lnTo>
              <a:lnTo>
                <a:pt x="3572" y="408"/>
              </a:lnTo>
              <a:lnTo>
                <a:pt x="3624" y="412"/>
              </a:lnTo>
              <a:lnTo>
                <a:pt x="3572" y="468"/>
              </a:lnTo>
              <a:lnTo>
                <a:pt x="3528" y="512"/>
              </a:lnTo>
              <a:lnTo>
                <a:pt x="3588" y="544"/>
              </a:lnTo>
              <a:lnTo>
                <a:pt x="3644" y="584"/>
              </a:lnTo>
              <a:lnTo>
                <a:pt x="3744" y="584"/>
              </a:lnTo>
              <a:lnTo>
                <a:pt x="3808" y="576"/>
              </a:lnTo>
              <a:lnTo>
                <a:pt x="3888" y="580"/>
              </a:lnTo>
              <a:lnTo>
                <a:pt x="3976" y="584"/>
              </a:lnTo>
              <a:lnTo>
                <a:pt x="3972" y="656"/>
              </a:lnTo>
              <a:lnTo>
                <a:pt x="4000" y="700"/>
              </a:lnTo>
              <a:cubicBezTo>
                <a:pt x="4003" y="724"/>
                <a:pt x="4005" y="748"/>
                <a:pt x="4008" y="772"/>
              </a:cubicBezTo>
              <a:lnTo>
                <a:pt x="4064" y="808"/>
              </a:lnTo>
              <a:lnTo>
                <a:pt x="4104" y="864"/>
              </a:lnTo>
              <a:lnTo>
                <a:pt x="4164" y="884"/>
              </a:lnTo>
              <a:lnTo>
                <a:pt x="4200" y="856"/>
              </a:lnTo>
              <a:lnTo>
                <a:pt x="4232" y="812"/>
              </a:lnTo>
              <a:lnTo>
                <a:pt x="4284" y="816"/>
              </a:lnTo>
              <a:lnTo>
                <a:pt x="4308" y="768"/>
              </a:lnTo>
              <a:lnTo>
                <a:pt x="4352" y="728"/>
              </a:lnTo>
              <a:lnTo>
                <a:pt x="4412" y="784"/>
              </a:lnTo>
              <a:lnTo>
                <a:pt x="4448" y="776"/>
              </a:lnTo>
              <a:lnTo>
                <a:pt x="4492" y="776"/>
              </a:lnTo>
              <a:lnTo>
                <a:pt x="4532" y="820"/>
              </a:lnTo>
              <a:lnTo>
                <a:pt x="4532" y="916"/>
              </a:lnTo>
              <a:lnTo>
                <a:pt x="4544" y="988"/>
              </a:lnTo>
              <a:lnTo>
                <a:pt x="4568" y="1016"/>
              </a:lnTo>
              <a:lnTo>
                <a:pt x="4568" y="1120"/>
              </a:lnTo>
              <a:lnTo>
                <a:pt x="4536" y="1156"/>
              </a:lnTo>
              <a:lnTo>
                <a:pt x="4496" y="1192"/>
              </a:lnTo>
              <a:lnTo>
                <a:pt x="4508" y="1304"/>
              </a:lnTo>
              <a:lnTo>
                <a:pt x="4516" y="1380"/>
              </a:lnTo>
              <a:lnTo>
                <a:pt x="4516" y="1476"/>
              </a:lnTo>
              <a:lnTo>
                <a:pt x="4516" y="1544"/>
              </a:lnTo>
              <a:lnTo>
                <a:pt x="4568" y="1600"/>
              </a:lnTo>
              <a:lnTo>
                <a:pt x="4572" y="1760"/>
              </a:lnTo>
              <a:lnTo>
                <a:pt x="4528" y="1756"/>
              </a:lnTo>
              <a:lnTo>
                <a:pt x="4492" y="1736"/>
              </a:lnTo>
              <a:lnTo>
                <a:pt x="4436" y="1752"/>
              </a:lnTo>
              <a:lnTo>
                <a:pt x="4400" y="1780"/>
              </a:lnTo>
              <a:lnTo>
                <a:pt x="4384" y="1820"/>
              </a:lnTo>
              <a:lnTo>
                <a:pt x="4368" y="1872"/>
              </a:lnTo>
              <a:lnTo>
                <a:pt x="4360" y="1920"/>
              </a:lnTo>
              <a:lnTo>
                <a:pt x="4332" y="1964"/>
              </a:lnTo>
              <a:lnTo>
                <a:pt x="4312" y="2004"/>
              </a:lnTo>
              <a:lnTo>
                <a:pt x="4296" y="2064"/>
              </a:lnTo>
              <a:lnTo>
                <a:pt x="4275" y="2112"/>
              </a:lnTo>
              <a:lnTo>
                <a:pt x="4208" y="2112"/>
              </a:lnTo>
              <a:lnTo>
                <a:pt x="4164" y="2112"/>
              </a:lnTo>
              <a:lnTo>
                <a:pt x="4128" y="2088"/>
              </a:lnTo>
              <a:lnTo>
                <a:pt x="4116" y="2044"/>
              </a:lnTo>
              <a:lnTo>
                <a:pt x="4084" y="2004"/>
              </a:lnTo>
              <a:lnTo>
                <a:pt x="4044" y="2012"/>
              </a:lnTo>
              <a:lnTo>
                <a:pt x="4000" y="2012"/>
              </a:lnTo>
              <a:lnTo>
                <a:pt x="3980" y="2044"/>
              </a:lnTo>
              <a:lnTo>
                <a:pt x="3968" y="2072"/>
              </a:lnTo>
              <a:lnTo>
                <a:pt x="3908" y="2092"/>
              </a:lnTo>
              <a:lnTo>
                <a:pt x="3848" y="2108"/>
              </a:lnTo>
              <a:lnTo>
                <a:pt x="3812" y="2132"/>
              </a:lnTo>
              <a:lnTo>
                <a:pt x="3784" y="2180"/>
              </a:lnTo>
              <a:lnTo>
                <a:pt x="3764" y="2228"/>
              </a:lnTo>
              <a:lnTo>
                <a:pt x="3696" y="2224"/>
              </a:lnTo>
              <a:lnTo>
                <a:pt x="3644" y="2240"/>
              </a:lnTo>
              <a:lnTo>
                <a:pt x="3592" y="2244"/>
              </a:lnTo>
              <a:lnTo>
                <a:pt x="3512" y="2244"/>
              </a:lnTo>
              <a:lnTo>
                <a:pt x="3428" y="2248"/>
              </a:lnTo>
              <a:lnTo>
                <a:pt x="3364" y="2252"/>
              </a:lnTo>
              <a:lnTo>
                <a:pt x="3300" y="2284"/>
              </a:lnTo>
              <a:lnTo>
                <a:pt x="3252" y="2316"/>
              </a:lnTo>
              <a:lnTo>
                <a:pt x="3251" y="2317"/>
              </a:lnTo>
              <a:lnTo>
                <a:pt x="3208" y="2348"/>
              </a:lnTo>
              <a:lnTo>
                <a:pt x="3204" y="2408"/>
              </a:lnTo>
              <a:lnTo>
                <a:pt x="3204" y="2460"/>
              </a:lnTo>
              <a:lnTo>
                <a:pt x="3208" y="2512"/>
              </a:lnTo>
              <a:lnTo>
                <a:pt x="3172" y="2516"/>
              </a:lnTo>
              <a:lnTo>
                <a:pt x="3140" y="2540"/>
              </a:lnTo>
              <a:lnTo>
                <a:pt x="3088" y="2548"/>
              </a:lnTo>
              <a:lnTo>
                <a:pt x="3052" y="2576"/>
              </a:lnTo>
              <a:lnTo>
                <a:pt x="3012" y="2600"/>
              </a:lnTo>
              <a:lnTo>
                <a:pt x="2956" y="2620"/>
              </a:lnTo>
              <a:lnTo>
                <a:pt x="2908" y="2648"/>
              </a:lnTo>
              <a:lnTo>
                <a:pt x="2852" y="2640"/>
              </a:lnTo>
              <a:lnTo>
                <a:pt x="2804" y="2628"/>
              </a:lnTo>
              <a:lnTo>
                <a:pt x="2784" y="2596"/>
              </a:lnTo>
              <a:lnTo>
                <a:pt x="2744" y="2616"/>
              </a:lnTo>
              <a:lnTo>
                <a:pt x="2696" y="2664"/>
              </a:lnTo>
              <a:lnTo>
                <a:pt x="2664" y="2624"/>
              </a:lnTo>
              <a:lnTo>
                <a:pt x="2691" y="2580"/>
              </a:lnTo>
              <a:lnTo>
                <a:pt x="2684" y="2554"/>
              </a:lnTo>
              <a:lnTo>
                <a:pt x="2664" y="2540"/>
              </a:lnTo>
              <a:lnTo>
                <a:pt x="2596" y="2548"/>
              </a:lnTo>
              <a:lnTo>
                <a:pt x="2500" y="2548"/>
              </a:lnTo>
              <a:lnTo>
                <a:pt x="2392" y="2564"/>
              </a:lnTo>
              <a:lnTo>
                <a:pt x="2292" y="2584"/>
              </a:lnTo>
              <a:lnTo>
                <a:pt x="2228" y="2504"/>
              </a:lnTo>
              <a:cubicBezTo>
                <a:pt x="2225" y="2484"/>
                <a:pt x="2223" y="2464"/>
                <a:pt x="2220" y="2444"/>
              </a:cubicBezTo>
              <a:lnTo>
                <a:pt x="2264" y="2420"/>
              </a:lnTo>
              <a:lnTo>
                <a:pt x="2344" y="2480"/>
              </a:lnTo>
              <a:lnTo>
                <a:pt x="2400" y="2456"/>
              </a:lnTo>
              <a:cubicBezTo>
                <a:pt x="2405" y="2443"/>
                <a:pt x="2411" y="2429"/>
                <a:pt x="2416" y="2416"/>
              </a:cubicBezTo>
              <a:lnTo>
                <a:pt x="2376" y="2360"/>
              </a:lnTo>
              <a:lnTo>
                <a:pt x="2312" y="2324"/>
              </a:lnTo>
              <a:lnTo>
                <a:pt x="2280" y="2364"/>
              </a:lnTo>
              <a:lnTo>
                <a:pt x="2212" y="2384"/>
              </a:lnTo>
              <a:lnTo>
                <a:pt x="2164" y="2268"/>
              </a:lnTo>
              <a:lnTo>
                <a:pt x="2124" y="2280"/>
              </a:lnTo>
              <a:lnTo>
                <a:pt x="2176" y="2424"/>
              </a:lnTo>
              <a:lnTo>
                <a:pt x="2128" y="2436"/>
              </a:lnTo>
              <a:lnTo>
                <a:pt x="2036" y="2324"/>
              </a:lnTo>
              <a:cubicBezTo>
                <a:pt x="2035" y="2345"/>
                <a:pt x="2033" y="2367"/>
                <a:pt x="2032" y="2388"/>
              </a:cubicBezTo>
              <a:lnTo>
                <a:pt x="1976" y="2380"/>
              </a:lnTo>
              <a:lnTo>
                <a:pt x="1936" y="2464"/>
              </a:lnTo>
              <a:lnTo>
                <a:pt x="1980" y="2532"/>
              </a:lnTo>
              <a:lnTo>
                <a:pt x="1932" y="2604"/>
              </a:lnTo>
              <a:lnTo>
                <a:pt x="1848" y="2528"/>
              </a:lnTo>
              <a:cubicBezTo>
                <a:pt x="1855" y="2505"/>
                <a:pt x="1861" y="2483"/>
                <a:pt x="1868" y="2460"/>
              </a:cubicBezTo>
              <a:cubicBezTo>
                <a:pt x="1872" y="2429"/>
                <a:pt x="1876" y="2399"/>
                <a:pt x="1880" y="2368"/>
              </a:cubicBezTo>
              <a:lnTo>
                <a:pt x="1848" y="2300"/>
              </a:lnTo>
              <a:lnTo>
                <a:pt x="1804" y="2252"/>
              </a:lnTo>
              <a:lnTo>
                <a:pt x="1768" y="2204"/>
              </a:lnTo>
              <a:lnTo>
                <a:pt x="1712" y="2176"/>
              </a:lnTo>
              <a:lnTo>
                <a:pt x="1652" y="2152"/>
              </a:lnTo>
              <a:cubicBezTo>
                <a:pt x="1657" y="2124"/>
                <a:pt x="1663" y="2096"/>
                <a:pt x="1668" y="2068"/>
              </a:cubicBezTo>
              <a:lnTo>
                <a:pt x="1588" y="2120"/>
              </a:lnTo>
              <a:lnTo>
                <a:pt x="1532" y="2120"/>
              </a:lnTo>
              <a:lnTo>
                <a:pt x="1488" y="2060"/>
              </a:lnTo>
              <a:lnTo>
                <a:pt x="1440" y="2020"/>
              </a:lnTo>
              <a:lnTo>
                <a:pt x="1384" y="1984"/>
              </a:lnTo>
              <a:lnTo>
                <a:pt x="1260" y="1968"/>
              </a:lnTo>
              <a:lnTo>
                <a:pt x="1220" y="1912"/>
              </a:lnTo>
              <a:lnTo>
                <a:pt x="1184" y="1952"/>
              </a:lnTo>
              <a:lnTo>
                <a:pt x="1048" y="1948"/>
              </a:lnTo>
              <a:lnTo>
                <a:pt x="996" y="1872"/>
              </a:lnTo>
              <a:lnTo>
                <a:pt x="964" y="1800"/>
              </a:lnTo>
              <a:cubicBezTo>
                <a:pt x="957" y="1767"/>
                <a:pt x="951" y="1733"/>
                <a:pt x="944" y="1700"/>
              </a:cubicBezTo>
              <a:lnTo>
                <a:pt x="908" y="1700"/>
              </a:lnTo>
              <a:lnTo>
                <a:pt x="908" y="1784"/>
              </a:lnTo>
              <a:lnTo>
                <a:pt x="876" y="1812"/>
              </a:lnTo>
              <a:lnTo>
                <a:pt x="800" y="1788"/>
              </a:lnTo>
              <a:lnTo>
                <a:pt x="716" y="1756"/>
              </a:lnTo>
              <a:lnTo>
                <a:pt x="632" y="1740"/>
              </a:lnTo>
              <a:lnTo>
                <a:pt x="692" y="1820"/>
              </a:lnTo>
              <a:cubicBezTo>
                <a:pt x="688" y="1839"/>
                <a:pt x="684" y="1857"/>
                <a:pt x="680" y="1876"/>
              </a:cubicBezTo>
              <a:lnTo>
                <a:pt x="592" y="1880"/>
              </a:lnTo>
              <a:lnTo>
                <a:pt x="484" y="1868"/>
              </a:lnTo>
              <a:lnTo>
                <a:pt x="408" y="1856"/>
              </a:lnTo>
              <a:lnTo>
                <a:pt x="432" y="1780"/>
              </a:lnTo>
              <a:lnTo>
                <a:pt x="432" y="1700"/>
              </a:lnTo>
              <a:lnTo>
                <a:pt x="408" y="1600"/>
              </a:lnTo>
              <a:lnTo>
                <a:pt x="344" y="1536"/>
              </a:lnTo>
              <a:lnTo>
                <a:pt x="316" y="1476"/>
              </a:lnTo>
              <a:lnTo>
                <a:pt x="284" y="1436"/>
              </a:lnTo>
              <a:lnTo>
                <a:pt x="220" y="1452"/>
              </a:lnTo>
              <a:lnTo>
                <a:pt x="160" y="1404"/>
              </a:lnTo>
              <a:lnTo>
                <a:pt x="76" y="1420"/>
              </a:lnTo>
              <a:lnTo>
                <a:pt x="4" y="1368"/>
              </a:lnTo>
              <a:lnTo>
                <a:pt x="40" y="1324"/>
              </a:lnTo>
              <a:lnTo>
                <a:pt x="176" y="1300"/>
              </a:lnTo>
              <a:lnTo>
                <a:pt x="356" y="1288"/>
              </a:lnTo>
              <a:lnTo>
                <a:pt x="532" y="1300"/>
              </a:lnTo>
              <a:lnTo>
                <a:pt x="584" y="1236"/>
              </a:lnTo>
              <a:lnTo>
                <a:pt x="584" y="1140"/>
              </a:lnTo>
              <a:lnTo>
                <a:pt x="508" y="1120"/>
              </a:lnTo>
              <a:lnTo>
                <a:pt x="448" y="1096"/>
              </a:lnTo>
              <a:lnTo>
                <a:pt x="388" y="1032"/>
              </a:lnTo>
              <a:lnTo>
                <a:pt x="320" y="1108"/>
              </a:lnTo>
              <a:lnTo>
                <a:pt x="280" y="1168"/>
              </a:lnTo>
              <a:cubicBezTo>
                <a:pt x="276" y="1143"/>
                <a:pt x="272" y="1117"/>
                <a:pt x="268" y="1092"/>
              </a:cubicBezTo>
              <a:cubicBezTo>
                <a:pt x="269" y="1063"/>
                <a:pt x="271" y="1033"/>
                <a:pt x="272" y="1004"/>
              </a:cubicBezTo>
              <a:lnTo>
                <a:pt x="200" y="988"/>
              </a:lnTo>
              <a:lnTo>
                <a:pt x="180" y="956"/>
              </a:lnTo>
              <a:lnTo>
                <a:pt x="260" y="884"/>
              </a:lnTo>
              <a:lnTo>
                <a:pt x="348" y="924"/>
              </a:lnTo>
              <a:lnTo>
                <a:pt x="420" y="952"/>
              </a:lnTo>
              <a:lnTo>
                <a:pt x="528" y="968"/>
              </a:lnTo>
              <a:lnTo>
                <a:pt x="664" y="996"/>
              </a:lnTo>
              <a:cubicBezTo>
                <a:pt x="660" y="969"/>
                <a:pt x="656" y="943"/>
                <a:pt x="652" y="916"/>
              </a:cubicBezTo>
              <a:lnTo>
                <a:pt x="548" y="912"/>
              </a:lnTo>
              <a:cubicBezTo>
                <a:pt x="553" y="885"/>
                <a:pt x="559" y="859"/>
                <a:pt x="564" y="832"/>
              </a:cubicBezTo>
              <a:lnTo>
                <a:pt x="460" y="868"/>
              </a:lnTo>
              <a:cubicBezTo>
                <a:pt x="456" y="849"/>
                <a:pt x="452" y="831"/>
                <a:pt x="448" y="812"/>
              </a:cubicBezTo>
              <a:lnTo>
                <a:pt x="576" y="708"/>
              </a:lnTo>
              <a:lnTo>
                <a:pt x="544" y="672"/>
              </a:lnTo>
              <a:lnTo>
                <a:pt x="380" y="788"/>
              </a:lnTo>
              <a:lnTo>
                <a:pt x="316" y="804"/>
              </a:lnTo>
              <a:lnTo>
                <a:pt x="224" y="824"/>
              </a:lnTo>
              <a:lnTo>
                <a:pt x="140" y="800"/>
              </a:lnTo>
              <a:lnTo>
                <a:pt x="92" y="852"/>
              </a:lnTo>
              <a:lnTo>
                <a:pt x="0" y="828"/>
              </a:lnTo>
              <a:lnTo>
                <a:pt x="28" y="752"/>
              </a:lnTo>
              <a:lnTo>
                <a:pt x="4" y="660"/>
              </a:lnTo>
              <a:lnTo>
                <a:pt x="52" y="608"/>
              </a:lnTo>
              <a:lnTo>
                <a:pt x="96" y="564"/>
              </a:lnTo>
              <a:lnTo>
                <a:pt x="28" y="512"/>
              </a:lnTo>
              <a:cubicBezTo>
                <a:pt x="37" y="491"/>
                <a:pt x="47" y="469"/>
                <a:pt x="56" y="448"/>
              </a:cubicBezTo>
              <a:lnTo>
                <a:pt x="112" y="392"/>
              </a:lnTo>
              <a:lnTo>
                <a:pt x="196" y="392"/>
              </a:lnTo>
              <a:lnTo>
                <a:pt x="288" y="396"/>
              </a:lnTo>
              <a:cubicBezTo>
                <a:pt x="281" y="376"/>
                <a:pt x="275" y="356"/>
                <a:pt x="268" y="336"/>
              </a:cubicBezTo>
              <a:lnTo>
                <a:pt x="328" y="296"/>
              </a:lnTo>
              <a:lnTo>
                <a:pt x="384" y="324"/>
              </a:lnTo>
              <a:lnTo>
                <a:pt x="448" y="332"/>
              </a:lnTo>
              <a:lnTo>
                <a:pt x="488" y="268"/>
              </a:lnTo>
              <a:lnTo>
                <a:pt x="608" y="236"/>
              </a:lnTo>
              <a:lnTo>
                <a:pt x="652" y="344"/>
              </a:lnTo>
              <a:lnTo>
                <a:pt x="728" y="296"/>
              </a:lnTo>
              <a:lnTo>
                <a:pt x="752" y="244"/>
              </a:lnTo>
              <a:lnTo>
                <a:pt x="836" y="216"/>
              </a:lnTo>
              <a:lnTo>
                <a:pt x="892" y="244"/>
              </a:lnTo>
              <a:lnTo>
                <a:pt x="956" y="252"/>
              </a:lnTo>
              <a:lnTo>
                <a:pt x="1000" y="200"/>
              </a:lnTo>
              <a:lnTo>
                <a:pt x="1052" y="184"/>
              </a:lnTo>
              <a:cubicBezTo>
                <a:pt x="1045" y="217"/>
                <a:pt x="1039" y="251"/>
                <a:pt x="1032" y="284"/>
              </a:cubicBezTo>
              <a:cubicBezTo>
                <a:pt x="1035" y="301"/>
                <a:pt x="1037" y="319"/>
                <a:pt x="1040" y="336"/>
              </a:cubicBezTo>
              <a:lnTo>
                <a:pt x="1104" y="328"/>
              </a:lnTo>
              <a:lnTo>
                <a:pt x="1124" y="376"/>
              </a:lnTo>
              <a:lnTo>
                <a:pt x="1176" y="380"/>
              </a:lnTo>
              <a:cubicBezTo>
                <a:pt x="1175" y="360"/>
                <a:pt x="1173" y="340"/>
                <a:pt x="1172" y="320"/>
              </a:cubicBezTo>
              <a:cubicBezTo>
                <a:pt x="1176" y="296"/>
                <a:pt x="1180" y="272"/>
                <a:pt x="1184" y="248"/>
              </a:cubicBezTo>
              <a:lnTo>
                <a:pt x="1264" y="248"/>
              </a:lnTo>
              <a:lnTo>
                <a:pt x="1332" y="236"/>
              </a:lnTo>
              <a:lnTo>
                <a:pt x="1404" y="252"/>
              </a:lnTo>
              <a:lnTo>
                <a:pt x="1456" y="304"/>
              </a:lnTo>
              <a:lnTo>
                <a:pt x="1464" y="300"/>
              </a:lnTo>
              <a:lnTo>
                <a:pt x="1473" y="300"/>
              </a:lnTo>
              <a:lnTo>
                <a:pt x="1532" y="244"/>
              </a:lnTo>
              <a:lnTo>
                <a:pt x="1564" y="200"/>
              </a:lnTo>
              <a:lnTo>
                <a:pt x="1504" y="124"/>
              </a:lnTo>
              <a:lnTo>
                <a:pt x="1544" y="72"/>
              </a:lnTo>
              <a:lnTo>
                <a:pt x="1636" y="20"/>
              </a:lnTo>
              <a:lnTo>
                <a:pt x="1676" y="72"/>
              </a:lnTo>
              <a:lnTo>
                <a:pt x="1728" y="116"/>
              </a:lnTo>
              <a:lnTo>
                <a:pt x="1760" y="72"/>
              </a:lnTo>
              <a:lnTo>
                <a:pt x="1824" y="44"/>
              </a:lnTo>
              <a:lnTo>
                <a:pt x="1912" y="40"/>
              </a:lnTo>
              <a:lnTo>
                <a:pt x="1968" y="0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9</xdr:col>
      <xdr:colOff>119151</xdr:colOff>
      <xdr:row>22</xdr:row>
      <xdr:rowOff>37610</xdr:rowOff>
    </xdr:from>
    <xdr:to>
      <xdr:col>10</xdr:col>
      <xdr:colOff>576093</xdr:colOff>
      <xdr:row>28</xdr:row>
      <xdr:rowOff>57585</xdr:rowOff>
    </xdr:to>
    <xdr:sp macro="" textlink="">
      <xdr:nvSpPr>
        <xdr:cNvPr id="188" name="francemap11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>
          <a:spLocks noChangeAspect="1"/>
        </xdr:cNvSpPr>
      </xdr:nvSpPr>
      <xdr:spPr bwMode="auto">
        <a:xfrm>
          <a:off x="5253126" y="4152410"/>
          <a:ext cx="1418967" cy="1220125"/>
        </a:xfrm>
        <a:custGeom>
          <a:avLst/>
          <a:gdLst>
            <a:gd name="T0" fmla="*/ 2147483647 w 4492"/>
            <a:gd name="T1" fmla="*/ 2147483647 h 3868"/>
            <a:gd name="T2" fmla="*/ 2147483647 w 4492"/>
            <a:gd name="T3" fmla="*/ 2147483647 h 3868"/>
            <a:gd name="T4" fmla="*/ 2147483647 w 4492"/>
            <a:gd name="T5" fmla="*/ 2147483647 h 3868"/>
            <a:gd name="T6" fmla="*/ 2147483647 w 4492"/>
            <a:gd name="T7" fmla="*/ 2147483647 h 3868"/>
            <a:gd name="T8" fmla="*/ 2147483647 w 4492"/>
            <a:gd name="T9" fmla="*/ 2147483647 h 3868"/>
            <a:gd name="T10" fmla="*/ 2147483647 w 4492"/>
            <a:gd name="T11" fmla="*/ 2147483647 h 3868"/>
            <a:gd name="T12" fmla="*/ 2147483647 w 4492"/>
            <a:gd name="T13" fmla="*/ 2147483647 h 3868"/>
            <a:gd name="T14" fmla="*/ 2147483647 w 4492"/>
            <a:gd name="T15" fmla="*/ 2147483647 h 3868"/>
            <a:gd name="T16" fmla="*/ 2147483647 w 4492"/>
            <a:gd name="T17" fmla="*/ 2147483647 h 3868"/>
            <a:gd name="T18" fmla="*/ 2147483647 w 4492"/>
            <a:gd name="T19" fmla="*/ 2147483647 h 3868"/>
            <a:gd name="T20" fmla="*/ 2147483647 w 4492"/>
            <a:gd name="T21" fmla="*/ 2147483647 h 3868"/>
            <a:gd name="T22" fmla="*/ 2147483647 w 4492"/>
            <a:gd name="T23" fmla="*/ 2147483647 h 3868"/>
            <a:gd name="T24" fmla="*/ 2147483647 w 4492"/>
            <a:gd name="T25" fmla="*/ 2147483647 h 3868"/>
            <a:gd name="T26" fmla="*/ 2147483647 w 4492"/>
            <a:gd name="T27" fmla="*/ 2147483647 h 3868"/>
            <a:gd name="T28" fmla="*/ 2147483647 w 4492"/>
            <a:gd name="T29" fmla="*/ 2147483647 h 3868"/>
            <a:gd name="T30" fmla="*/ 2147483647 w 4492"/>
            <a:gd name="T31" fmla="*/ 2147483647 h 3868"/>
            <a:gd name="T32" fmla="*/ 2147483647 w 4492"/>
            <a:gd name="T33" fmla="*/ 2147483647 h 3868"/>
            <a:gd name="T34" fmla="*/ 2147483647 w 4492"/>
            <a:gd name="T35" fmla="*/ 2147483647 h 3868"/>
            <a:gd name="T36" fmla="*/ 2147483647 w 4492"/>
            <a:gd name="T37" fmla="*/ 2147483647 h 3868"/>
            <a:gd name="T38" fmla="*/ 2147483647 w 4492"/>
            <a:gd name="T39" fmla="*/ 2147483647 h 3868"/>
            <a:gd name="T40" fmla="*/ 2147483647 w 4492"/>
            <a:gd name="T41" fmla="*/ 2147483647 h 3868"/>
            <a:gd name="T42" fmla="*/ 2147483647 w 4492"/>
            <a:gd name="T43" fmla="*/ 2147483647 h 3868"/>
            <a:gd name="T44" fmla="*/ 2147483647 w 4492"/>
            <a:gd name="T45" fmla="*/ 2147483647 h 3868"/>
            <a:gd name="T46" fmla="*/ 2147483647 w 4492"/>
            <a:gd name="T47" fmla="*/ 2147483647 h 3868"/>
            <a:gd name="T48" fmla="*/ 2147483647 w 4492"/>
            <a:gd name="T49" fmla="*/ 2147483647 h 3868"/>
            <a:gd name="T50" fmla="*/ 2147483647 w 4492"/>
            <a:gd name="T51" fmla="*/ 2147483647 h 3868"/>
            <a:gd name="T52" fmla="*/ 2147483647 w 4492"/>
            <a:gd name="T53" fmla="*/ 2147483647 h 3868"/>
            <a:gd name="T54" fmla="*/ 2147483647 w 4492"/>
            <a:gd name="T55" fmla="*/ 2147483647 h 3868"/>
            <a:gd name="T56" fmla="*/ 2147483647 w 4492"/>
            <a:gd name="T57" fmla="*/ 2147483647 h 3868"/>
            <a:gd name="T58" fmla="*/ 2147483647 w 4492"/>
            <a:gd name="T59" fmla="*/ 2147483647 h 3868"/>
            <a:gd name="T60" fmla="*/ 2147483647 w 4492"/>
            <a:gd name="T61" fmla="*/ 2147483647 h 3868"/>
            <a:gd name="T62" fmla="*/ 2147483647 w 4492"/>
            <a:gd name="T63" fmla="*/ 2147483647 h 3868"/>
            <a:gd name="T64" fmla="*/ 2147483647 w 4492"/>
            <a:gd name="T65" fmla="*/ 2147483647 h 3868"/>
            <a:gd name="T66" fmla="*/ 2147483647 w 4492"/>
            <a:gd name="T67" fmla="*/ 2147483647 h 3868"/>
            <a:gd name="T68" fmla="*/ 2147483647 w 4492"/>
            <a:gd name="T69" fmla="*/ 2147483647 h 3868"/>
            <a:gd name="T70" fmla="*/ 2147483647 w 4492"/>
            <a:gd name="T71" fmla="*/ 2147483647 h 3868"/>
            <a:gd name="T72" fmla="*/ 2147483647 w 4492"/>
            <a:gd name="T73" fmla="*/ 2147483647 h 3868"/>
            <a:gd name="T74" fmla="*/ 2147483647 w 4492"/>
            <a:gd name="T75" fmla="*/ 2147483647 h 3868"/>
            <a:gd name="T76" fmla="*/ 2147483647 w 4492"/>
            <a:gd name="T77" fmla="*/ 2147483647 h 3868"/>
            <a:gd name="T78" fmla="*/ 2147483647 w 4492"/>
            <a:gd name="T79" fmla="*/ 2147483647 h 3868"/>
            <a:gd name="T80" fmla="*/ 2147483647 w 4492"/>
            <a:gd name="T81" fmla="*/ 2147483647 h 3868"/>
            <a:gd name="T82" fmla="*/ 2147483647 w 4492"/>
            <a:gd name="T83" fmla="*/ 2147483647 h 3868"/>
            <a:gd name="T84" fmla="*/ 2147483647 w 4492"/>
            <a:gd name="T85" fmla="*/ 2147483647 h 3868"/>
            <a:gd name="T86" fmla="*/ 2147483647 w 4492"/>
            <a:gd name="T87" fmla="*/ 2147483647 h 3868"/>
            <a:gd name="T88" fmla="*/ 2147483647 w 4492"/>
            <a:gd name="T89" fmla="*/ 2147483647 h 3868"/>
            <a:gd name="T90" fmla="*/ 2147483647 w 4492"/>
            <a:gd name="T91" fmla="*/ 2147483647 h 3868"/>
            <a:gd name="T92" fmla="*/ 2147483647 w 4492"/>
            <a:gd name="T93" fmla="*/ 2147483647 h 3868"/>
            <a:gd name="T94" fmla="*/ 2147483647 w 4492"/>
            <a:gd name="T95" fmla="*/ 2147483647 h 3868"/>
            <a:gd name="T96" fmla="*/ 2147483647 w 4492"/>
            <a:gd name="T97" fmla="*/ 2147483647 h 3868"/>
            <a:gd name="T98" fmla="*/ 2147483647 w 4492"/>
            <a:gd name="T99" fmla="*/ 2147483647 h 3868"/>
            <a:gd name="T100" fmla="*/ 2147483647 w 4492"/>
            <a:gd name="T101" fmla="*/ 2147483647 h 3868"/>
            <a:gd name="T102" fmla="*/ 2147483647 w 4492"/>
            <a:gd name="T103" fmla="*/ 2147483647 h 3868"/>
            <a:gd name="T104" fmla="*/ 2147483647 w 4492"/>
            <a:gd name="T105" fmla="*/ 2147483647 h 3868"/>
            <a:gd name="T106" fmla="*/ 2147483647 w 4492"/>
            <a:gd name="T107" fmla="*/ 2147483647 h 3868"/>
            <a:gd name="T108" fmla="*/ 2147483647 w 4492"/>
            <a:gd name="T109" fmla="*/ 2147483647 h 3868"/>
            <a:gd name="T110" fmla="*/ 2147483647 w 4492"/>
            <a:gd name="T111" fmla="*/ 2147483647 h 3868"/>
            <a:gd name="T112" fmla="*/ 2147483647 w 4492"/>
            <a:gd name="T113" fmla="*/ 2147483647 h 3868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</a:gdLst>
          <a:ahLst/>
          <a:cxnLst>
            <a:cxn ang="T114">
              <a:pos x="T0" y="T1"/>
            </a:cxn>
            <a:cxn ang="T115">
              <a:pos x="T2" y="T3"/>
            </a:cxn>
            <a:cxn ang="T116">
              <a:pos x="T4" y="T5"/>
            </a:cxn>
            <a:cxn ang="T117">
              <a:pos x="T6" y="T7"/>
            </a:cxn>
            <a:cxn ang="T118">
              <a:pos x="T8" y="T9"/>
            </a:cxn>
            <a:cxn ang="T119">
              <a:pos x="T10" y="T11"/>
            </a:cxn>
            <a:cxn ang="T120">
              <a:pos x="T12" y="T13"/>
            </a:cxn>
            <a:cxn ang="T121">
              <a:pos x="T14" y="T15"/>
            </a:cxn>
            <a:cxn ang="T122">
              <a:pos x="T16" y="T17"/>
            </a:cxn>
            <a:cxn ang="T123">
              <a:pos x="T18" y="T19"/>
            </a:cxn>
            <a:cxn ang="T124">
              <a:pos x="T20" y="T21"/>
            </a:cxn>
            <a:cxn ang="T125">
              <a:pos x="T22" y="T23"/>
            </a:cxn>
            <a:cxn ang="T126">
              <a:pos x="T24" y="T25"/>
            </a:cxn>
            <a:cxn ang="T127">
              <a:pos x="T26" y="T27"/>
            </a:cxn>
            <a:cxn ang="T128">
              <a:pos x="T28" y="T29"/>
            </a:cxn>
            <a:cxn ang="T129">
              <a:pos x="T30" y="T31"/>
            </a:cxn>
            <a:cxn ang="T130">
              <a:pos x="T32" y="T33"/>
            </a:cxn>
            <a:cxn ang="T131">
              <a:pos x="T34" y="T35"/>
            </a:cxn>
            <a:cxn ang="T132">
              <a:pos x="T36" y="T37"/>
            </a:cxn>
            <a:cxn ang="T133">
              <a:pos x="T38" y="T39"/>
            </a:cxn>
            <a:cxn ang="T134">
              <a:pos x="T40" y="T41"/>
            </a:cxn>
            <a:cxn ang="T135">
              <a:pos x="T42" y="T43"/>
            </a:cxn>
            <a:cxn ang="T136">
              <a:pos x="T44" y="T45"/>
            </a:cxn>
            <a:cxn ang="T137">
              <a:pos x="T46" y="T47"/>
            </a:cxn>
            <a:cxn ang="T138">
              <a:pos x="T48" y="T49"/>
            </a:cxn>
            <a:cxn ang="T139">
              <a:pos x="T50" y="T51"/>
            </a:cxn>
            <a:cxn ang="T140">
              <a:pos x="T52" y="T53"/>
            </a:cxn>
            <a:cxn ang="T141">
              <a:pos x="T54" y="T55"/>
            </a:cxn>
            <a:cxn ang="T142">
              <a:pos x="T56" y="T57"/>
            </a:cxn>
            <a:cxn ang="T143">
              <a:pos x="T58" y="T59"/>
            </a:cxn>
            <a:cxn ang="T144">
              <a:pos x="T60" y="T61"/>
            </a:cxn>
            <a:cxn ang="T145">
              <a:pos x="T62" y="T63"/>
            </a:cxn>
            <a:cxn ang="T146">
              <a:pos x="T64" y="T65"/>
            </a:cxn>
            <a:cxn ang="T147">
              <a:pos x="T66" y="T67"/>
            </a:cxn>
            <a:cxn ang="T148">
              <a:pos x="T68" y="T69"/>
            </a:cxn>
            <a:cxn ang="T149">
              <a:pos x="T70" y="T71"/>
            </a:cxn>
            <a:cxn ang="T150">
              <a:pos x="T72" y="T73"/>
            </a:cxn>
            <a:cxn ang="T151">
              <a:pos x="T74" y="T75"/>
            </a:cxn>
            <a:cxn ang="T152">
              <a:pos x="T76" y="T77"/>
            </a:cxn>
            <a:cxn ang="T153">
              <a:pos x="T78" y="T79"/>
            </a:cxn>
            <a:cxn ang="T154">
              <a:pos x="T80" y="T81"/>
            </a:cxn>
            <a:cxn ang="T155">
              <a:pos x="T82" y="T83"/>
            </a:cxn>
            <a:cxn ang="T156">
              <a:pos x="T84" y="T85"/>
            </a:cxn>
            <a:cxn ang="T157">
              <a:pos x="T86" y="T87"/>
            </a:cxn>
            <a:cxn ang="T158">
              <a:pos x="T88" y="T89"/>
            </a:cxn>
            <a:cxn ang="T159">
              <a:pos x="T90" y="T91"/>
            </a:cxn>
            <a:cxn ang="T160">
              <a:pos x="T92" y="T93"/>
            </a:cxn>
            <a:cxn ang="T161">
              <a:pos x="T94" y="T95"/>
            </a:cxn>
            <a:cxn ang="T162">
              <a:pos x="T96" y="T97"/>
            </a:cxn>
            <a:cxn ang="T163">
              <a:pos x="T98" y="T99"/>
            </a:cxn>
            <a:cxn ang="T164">
              <a:pos x="T100" y="T101"/>
            </a:cxn>
            <a:cxn ang="T165">
              <a:pos x="T102" y="T103"/>
            </a:cxn>
            <a:cxn ang="T166">
              <a:pos x="T104" y="T105"/>
            </a:cxn>
            <a:cxn ang="T167">
              <a:pos x="T106" y="T107"/>
            </a:cxn>
            <a:cxn ang="T168">
              <a:pos x="T108" y="T109"/>
            </a:cxn>
            <a:cxn ang="T169">
              <a:pos x="T110" y="T111"/>
            </a:cxn>
            <a:cxn ang="T170">
              <a:pos x="T112" y="T113"/>
            </a:cxn>
          </a:cxnLst>
          <a:rect l="0" t="0" r="r" b="b"/>
          <a:pathLst>
            <a:path w="4492" h="3868">
              <a:moveTo>
                <a:pt x="2860" y="0"/>
              </a:moveTo>
              <a:lnTo>
                <a:pt x="2912" y="4"/>
              </a:lnTo>
              <a:lnTo>
                <a:pt x="2976" y="0"/>
              </a:lnTo>
              <a:lnTo>
                <a:pt x="2970" y="15"/>
              </a:lnTo>
              <a:lnTo>
                <a:pt x="2992" y="84"/>
              </a:lnTo>
              <a:lnTo>
                <a:pt x="3032" y="148"/>
              </a:lnTo>
              <a:lnTo>
                <a:pt x="3084" y="176"/>
              </a:lnTo>
              <a:lnTo>
                <a:pt x="3136" y="188"/>
              </a:lnTo>
              <a:lnTo>
                <a:pt x="3144" y="260"/>
              </a:lnTo>
              <a:lnTo>
                <a:pt x="3144" y="336"/>
              </a:lnTo>
              <a:cubicBezTo>
                <a:pt x="3155" y="357"/>
                <a:pt x="3165" y="379"/>
                <a:pt x="3176" y="400"/>
              </a:cubicBezTo>
              <a:lnTo>
                <a:pt x="3240" y="428"/>
              </a:lnTo>
              <a:lnTo>
                <a:pt x="3292" y="464"/>
              </a:lnTo>
              <a:lnTo>
                <a:pt x="3364" y="456"/>
              </a:lnTo>
              <a:lnTo>
                <a:pt x="3424" y="448"/>
              </a:lnTo>
              <a:lnTo>
                <a:pt x="3464" y="468"/>
              </a:lnTo>
              <a:cubicBezTo>
                <a:pt x="3467" y="492"/>
                <a:pt x="3469" y="516"/>
                <a:pt x="3472" y="540"/>
              </a:cubicBezTo>
              <a:lnTo>
                <a:pt x="3480" y="600"/>
              </a:lnTo>
              <a:lnTo>
                <a:pt x="3504" y="652"/>
              </a:lnTo>
              <a:lnTo>
                <a:pt x="3560" y="672"/>
              </a:lnTo>
              <a:lnTo>
                <a:pt x="3596" y="712"/>
              </a:lnTo>
              <a:cubicBezTo>
                <a:pt x="3597" y="729"/>
                <a:pt x="3599" y="747"/>
                <a:pt x="3600" y="764"/>
              </a:cubicBezTo>
              <a:lnTo>
                <a:pt x="3524" y="740"/>
              </a:lnTo>
              <a:lnTo>
                <a:pt x="3492" y="772"/>
              </a:lnTo>
              <a:lnTo>
                <a:pt x="3425" y="830"/>
              </a:lnTo>
              <a:lnTo>
                <a:pt x="3425" y="832"/>
              </a:lnTo>
              <a:lnTo>
                <a:pt x="3468" y="916"/>
              </a:lnTo>
              <a:lnTo>
                <a:pt x="3412" y="960"/>
              </a:lnTo>
              <a:lnTo>
                <a:pt x="3372" y="988"/>
              </a:lnTo>
              <a:lnTo>
                <a:pt x="3340" y="1040"/>
              </a:lnTo>
              <a:cubicBezTo>
                <a:pt x="3332" y="1063"/>
                <a:pt x="3324" y="1085"/>
                <a:pt x="3316" y="1108"/>
              </a:cubicBezTo>
              <a:lnTo>
                <a:pt x="3332" y="1144"/>
              </a:lnTo>
              <a:lnTo>
                <a:pt x="3360" y="1184"/>
              </a:lnTo>
              <a:lnTo>
                <a:pt x="3420" y="1196"/>
              </a:lnTo>
              <a:lnTo>
                <a:pt x="3468" y="1224"/>
              </a:lnTo>
              <a:lnTo>
                <a:pt x="3440" y="1272"/>
              </a:lnTo>
              <a:lnTo>
                <a:pt x="3388" y="1264"/>
              </a:lnTo>
              <a:lnTo>
                <a:pt x="3372" y="1328"/>
              </a:lnTo>
              <a:lnTo>
                <a:pt x="3380" y="1372"/>
              </a:lnTo>
              <a:lnTo>
                <a:pt x="3476" y="1420"/>
              </a:lnTo>
              <a:cubicBezTo>
                <a:pt x="3495" y="1434"/>
                <a:pt x="3489" y="1444"/>
                <a:pt x="3496" y="1456"/>
              </a:cubicBezTo>
              <a:lnTo>
                <a:pt x="3512" y="1512"/>
              </a:lnTo>
              <a:lnTo>
                <a:pt x="3500" y="1572"/>
              </a:lnTo>
              <a:lnTo>
                <a:pt x="3588" y="1564"/>
              </a:lnTo>
              <a:lnTo>
                <a:pt x="3664" y="1576"/>
              </a:lnTo>
              <a:lnTo>
                <a:pt x="3760" y="1608"/>
              </a:lnTo>
              <a:lnTo>
                <a:pt x="3824" y="1648"/>
              </a:lnTo>
              <a:lnTo>
                <a:pt x="3876" y="1700"/>
              </a:lnTo>
              <a:lnTo>
                <a:pt x="3928" y="1752"/>
              </a:lnTo>
              <a:lnTo>
                <a:pt x="4000" y="1752"/>
              </a:lnTo>
              <a:lnTo>
                <a:pt x="4068" y="1740"/>
              </a:lnTo>
              <a:lnTo>
                <a:pt x="4132" y="1696"/>
              </a:lnTo>
              <a:lnTo>
                <a:pt x="4196" y="1676"/>
              </a:lnTo>
              <a:lnTo>
                <a:pt x="4284" y="1660"/>
              </a:lnTo>
              <a:lnTo>
                <a:pt x="4328" y="1644"/>
              </a:lnTo>
              <a:lnTo>
                <a:pt x="4376" y="1640"/>
              </a:lnTo>
              <a:lnTo>
                <a:pt x="4424" y="1652"/>
              </a:lnTo>
              <a:lnTo>
                <a:pt x="4456" y="1736"/>
              </a:lnTo>
              <a:cubicBezTo>
                <a:pt x="4462" y="1769"/>
                <a:pt x="4468" y="1802"/>
                <a:pt x="4474" y="1835"/>
              </a:cubicBezTo>
              <a:lnTo>
                <a:pt x="4492" y="1940"/>
              </a:lnTo>
              <a:lnTo>
                <a:pt x="4448" y="2024"/>
              </a:lnTo>
              <a:lnTo>
                <a:pt x="4364" y="2028"/>
              </a:lnTo>
              <a:lnTo>
                <a:pt x="4304" y="2072"/>
              </a:lnTo>
              <a:cubicBezTo>
                <a:pt x="4309" y="2101"/>
                <a:pt x="4315" y="2131"/>
                <a:pt x="4320" y="2160"/>
              </a:cubicBezTo>
              <a:lnTo>
                <a:pt x="4276" y="2208"/>
              </a:lnTo>
              <a:lnTo>
                <a:pt x="4244" y="2240"/>
              </a:lnTo>
              <a:lnTo>
                <a:pt x="4264" y="2280"/>
              </a:lnTo>
              <a:cubicBezTo>
                <a:pt x="4272" y="2300"/>
                <a:pt x="4283" y="2320"/>
                <a:pt x="4288" y="2340"/>
              </a:cubicBezTo>
              <a:lnTo>
                <a:pt x="4296" y="2400"/>
              </a:lnTo>
              <a:lnTo>
                <a:pt x="4229" y="2414"/>
              </a:lnTo>
              <a:cubicBezTo>
                <a:pt x="4229" y="2423"/>
                <a:pt x="4228" y="2432"/>
                <a:pt x="4228" y="2441"/>
              </a:cubicBezTo>
              <a:lnTo>
                <a:pt x="4207" y="2447"/>
              </a:lnTo>
              <a:lnTo>
                <a:pt x="4207" y="2462"/>
              </a:lnTo>
              <a:lnTo>
                <a:pt x="4198" y="2472"/>
              </a:lnTo>
              <a:lnTo>
                <a:pt x="4186" y="2483"/>
              </a:lnTo>
              <a:lnTo>
                <a:pt x="4175" y="2492"/>
              </a:lnTo>
              <a:cubicBezTo>
                <a:pt x="4174" y="2495"/>
                <a:pt x="4172" y="2499"/>
                <a:pt x="4171" y="2502"/>
              </a:cubicBezTo>
              <a:cubicBezTo>
                <a:pt x="4168" y="2506"/>
                <a:pt x="4166" y="2510"/>
                <a:pt x="4163" y="2514"/>
              </a:cubicBezTo>
              <a:lnTo>
                <a:pt x="4184" y="2528"/>
              </a:lnTo>
              <a:lnTo>
                <a:pt x="4108" y="2532"/>
              </a:lnTo>
              <a:lnTo>
                <a:pt x="4040" y="2516"/>
              </a:lnTo>
              <a:lnTo>
                <a:pt x="4008" y="2608"/>
              </a:lnTo>
              <a:lnTo>
                <a:pt x="3912" y="2640"/>
              </a:lnTo>
              <a:lnTo>
                <a:pt x="3800" y="2648"/>
              </a:lnTo>
              <a:lnTo>
                <a:pt x="3796" y="2764"/>
              </a:lnTo>
              <a:cubicBezTo>
                <a:pt x="3793" y="2788"/>
                <a:pt x="3791" y="2812"/>
                <a:pt x="3788" y="2836"/>
              </a:cubicBezTo>
              <a:lnTo>
                <a:pt x="3724" y="2828"/>
              </a:lnTo>
              <a:lnTo>
                <a:pt x="3680" y="2884"/>
              </a:lnTo>
              <a:lnTo>
                <a:pt x="3620" y="2876"/>
              </a:lnTo>
              <a:lnTo>
                <a:pt x="3560" y="2864"/>
              </a:lnTo>
              <a:lnTo>
                <a:pt x="3548" y="2948"/>
              </a:lnTo>
              <a:lnTo>
                <a:pt x="3556" y="3015"/>
              </a:lnTo>
              <a:lnTo>
                <a:pt x="3556" y="3016"/>
              </a:lnTo>
              <a:lnTo>
                <a:pt x="3500" y="3076"/>
              </a:lnTo>
              <a:lnTo>
                <a:pt x="3412" y="3128"/>
              </a:lnTo>
              <a:lnTo>
                <a:pt x="3344" y="3132"/>
              </a:lnTo>
              <a:lnTo>
                <a:pt x="3272" y="3112"/>
              </a:lnTo>
              <a:lnTo>
                <a:pt x="3236" y="3156"/>
              </a:lnTo>
              <a:lnTo>
                <a:pt x="3252" y="3212"/>
              </a:lnTo>
              <a:lnTo>
                <a:pt x="3240" y="3276"/>
              </a:lnTo>
              <a:lnTo>
                <a:pt x="3156" y="3332"/>
              </a:lnTo>
              <a:lnTo>
                <a:pt x="3068" y="3384"/>
              </a:lnTo>
              <a:lnTo>
                <a:pt x="3220" y="3376"/>
              </a:lnTo>
              <a:lnTo>
                <a:pt x="3228" y="3456"/>
              </a:lnTo>
              <a:lnTo>
                <a:pt x="3224" y="3524"/>
              </a:lnTo>
              <a:lnTo>
                <a:pt x="3164" y="3564"/>
              </a:lnTo>
              <a:lnTo>
                <a:pt x="3096" y="3576"/>
              </a:lnTo>
              <a:lnTo>
                <a:pt x="3044" y="3544"/>
              </a:lnTo>
              <a:lnTo>
                <a:pt x="3012" y="3592"/>
              </a:lnTo>
              <a:lnTo>
                <a:pt x="2956" y="3596"/>
              </a:lnTo>
              <a:lnTo>
                <a:pt x="2884" y="3604"/>
              </a:lnTo>
              <a:lnTo>
                <a:pt x="2820" y="3636"/>
              </a:lnTo>
              <a:lnTo>
                <a:pt x="2804" y="3680"/>
              </a:lnTo>
              <a:lnTo>
                <a:pt x="2812" y="3732"/>
              </a:lnTo>
              <a:lnTo>
                <a:pt x="2756" y="3776"/>
              </a:lnTo>
              <a:lnTo>
                <a:pt x="2724" y="3724"/>
              </a:lnTo>
              <a:lnTo>
                <a:pt x="2660" y="3700"/>
              </a:lnTo>
              <a:lnTo>
                <a:pt x="2596" y="3684"/>
              </a:lnTo>
              <a:lnTo>
                <a:pt x="2544" y="3712"/>
              </a:lnTo>
              <a:lnTo>
                <a:pt x="2504" y="3748"/>
              </a:lnTo>
              <a:lnTo>
                <a:pt x="2532" y="3808"/>
              </a:lnTo>
              <a:lnTo>
                <a:pt x="2560" y="3852"/>
              </a:lnTo>
              <a:lnTo>
                <a:pt x="2428" y="3848"/>
              </a:lnTo>
              <a:lnTo>
                <a:pt x="2468" y="3784"/>
              </a:lnTo>
              <a:lnTo>
                <a:pt x="2420" y="3764"/>
              </a:lnTo>
              <a:lnTo>
                <a:pt x="2332" y="3752"/>
              </a:lnTo>
              <a:lnTo>
                <a:pt x="2248" y="3788"/>
              </a:lnTo>
              <a:lnTo>
                <a:pt x="2168" y="3832"/>
              </a:lnTo>
              <a:lnTo>
                <a:pt x="2084" y="3868"/>
              </a:lnTo>
              <a:lnTo>
                <a:pt x="2040" y="3824"/>
              </a:lnTo>
              <a:lnTo>
                <a:pt x="2024" y="3776"/>
              </a:lnTo>
              <a:lnTo>
                <a:pt x="2004" y="3716"/>
              </a:lnTo>
              <a:lnTo>
                <a:pt x="1920" y="3680"/>
              </a:lnTo>
              <a:lnTo>
                <a:pt x="1884" y="3636"/>
              </a:lnTo>
              <a:lnTo>
                <a:pt x="1883" y="3636"/>
              </a:lnTo>
              <a:lnTo>
                <a:pt x="1820" y="3612"/>
              </a:lnTo>
              <a:lnTo>
                <a:pt x="1760" y="3592"/>
              </a:lnTo>
              <a:lnTo>
                <a:pt x="1700" y="3576"/>
              </a:lnTo>
              <a:lnTo>
                <a:pt x="1640" y="3568"/>
              </a:lnTo>
              <a:lnTo>
                <a:pt x="1572" y="3568"/>
              </a:lnTo>
              <a:lnTo>
                <a:pt x="1512" y="3564"/>
              </a:lnTo>
              <a:lnTo>
                <a:pt x="1416" y="3560"/>
              </a:lnTo>
              <a:cubicBezTo>
                <a:pt x="1429" y="3533"/>
                <a:pt x="1443" y="3507"/>
                <a:pt x="1456" y="3480"/>
              </a:cubicBezTo>
              <a:lnTo>
                <a:pt x="1356" y="3504"/>
              </a:lnTo>
              <a:lnTo>
                <a:pt x="1320" y="3464"/>
              </a:lnTo>
              <a:lnTo>
                <a:pt x="1372" y="3424"/>
              </a:lnTo>
              <a:lnTo>
                <a:pt x="1432" y="3360"/>
              </a:lnTo>
              <a:cubicBezTo>
                <a:pt x="1424" y="3344"/>
                <a:pt x="1416" y="3328"/>
                <a:pt x="1408" y="3312"/>
              </a:cubicBezTo>
              <a:lnTo>
                <a:pt x="1328" y="3360"/>
              </a:lnTo>
              <a:lnTo>
                <a:pt x="1272" y="3368"/>
              </a:lnTo>
              <a:lnTo>
                <a:pt x="1188" y="3368"/>
              </a:lnTo>
              <a:lnTo>
                <a:pt x="1068" y="3356"/>
              </a:lnTo>
              <a:lnTo>
                <a:pt x="972" y="3360"/>
              </a:lnTo>
              <a:cubicBezTo>
                <a:pt x="959" y="3337"/>
                <a:pt x="945" y="3315"/>
                <a:pt x="932" y="3292"/>
              </a:cubicBezTo>
              <a:lnTo>
                <a:pt x="912" y="3232"/>
              </a:lnTo>
              <a:lnTo>
                <a:pt x="844" y="3192"/>
              </a:lnTo>
              <a:lnTo>
                <a:pt x="768" y="3196"/>
              </a:lnTo>
              <a:lnTo>
                <a:pt x="716" y="3256"/>
              </a:lnTo>
              <a:lnTo>
                <a:pt x="772" y="3316"/>
              </a:lnTo>
              <a:lnTo>
                <a:pt x="820" y="3332"/>
              </a:lnTo>
              <a:cubicBezTo>
                <a:pt x="819" y="3345"/>
                <a:pt x="817" y="3359"/>
                <a:pt x="816" y="3372"/>
              </a:cubicBezTo>
              <a:lnTo>
                <a:pt x="736" y="3376"/>
              </a:lnTo>
              <a:lnTo>
                <a:pt x="668" y="3388"/>
              </a:lnTo>
              <a:lnTo>
                <a:pt x="560" y="3384"/>
              </a:lnTo>
              <a:lnTo>
                <a:pt x="468" y="3352"/>
              </a:lnTo>
              <a:lnTo>
                <a:pt x="376" y="3340"/>
              </a:lnTo>
              <a:cubicBezTo>
                <a:pt x="373" y="3323"/>
                <a:pt x="371" y="3305"/>
                <a:pt x="368" y="3288"/>
              </a:cubicBezTo>
              <a:cubicBezTo>
                <a:pt x="381" y="3271"/>
                <a:pt x="395" y="3253"/>
                <a:pt x="408" y="3236"/>
              </a:cubicBezTo>
              <a:lnTo>
                <a:pt x="500" y="3244"/>
              </a:lnTo>
              <a:cubicBezTo>
                <a:pt x="504" y="3229"/>
                <a:pt x="508" y="3215"/>
                <a:pt x="512" y="3200"/>
              </a:cubicBezTo>
              <a:lnTo>
                <a:pt x="424" y="3164"/>
              </a:lnTo>
              <a:lnTo>
                <a:pt x="348" y="3156"/>
              </a:lnTo>
              <a:lnTo>
                <a:pt x="208" y="3148"/>
              </a:lnTo>
              <a:lnTo>
                <a:pt x="80" y="3148"/>
              </a:lnTo>
              <a:lnTo>
                <a:pt x="0" y="3148"/>
              </a:lnTo>
              <a:lnTo>
                <a:pt x="16" y="3084"/>
              </a:lnTo>
              <a:lnTo>
                <a:pt x="48" y="3020"/>
              </a:lnTo>
              <a:lnTo>
                <a:pt x="92" y="2988"/>
              </a:lnTo>
              <a:lnTo>
                <a:pt x="144" y="2960"/>
              </a:lnTo>
              <a:lnTo>
                <a:pt x="192" y="2936"/>
              </a:lnTo>
              <a:lnTo>
                <a:pt x="244" y="2904"/>
              </a:lnTo>
              <a:lnTo>
                <a:pt x="228" y="2868"/>
              </a:lnTo>
              <a:cubicBezTo>
                <a:pt x="225" y="2853"/>
                <a:pt x="223" y="2839"/>
                <a:pt x="220" y="2824"/>
              </a:cubicBezTo>
              <a:lnTo>
                <a:pt x="232" y="2784"/>
              </a:lnTo>
              <a:lnTo>
                <a:pt x="252" y="2704"/>
              </a:lnTo>
              <a:lnTo>
                <a:pt x="304" y="2704"/>
              </a:lnTo>
              <a:lnTo>
                <a:pt x="344" y="2696"/>
              </a:lnTo>
              <a:lnTo>
                <a:pt x="384" y="2716"/>
              </a:lnTo>
              <a:lnTo>
                <a:pt x="436" y="2724"/>
              </a:lnTo>
              <a:cubicBezTo>
                <a:pt x="439" y="2709"/>
                <a:pt x="441" y="2695"/>
                <a:pt x="444" y="2680"/>
              </a:cubicBezTo>
              <a:cubicBezTo>
                <a:pt x="445" y="2659"/>
                <a:pt x="447" y="2637"/>
                <a:pt x="448" y="2616"/>
              </a:cubicBezTo>
              <a:lnTo>
                <a:pt x="464" y="2564"/>
              </a:lnTo>
              <a:cubicBezTo>
                <a:pt x="469" y="2547"/>
                <a:pt x="475" y="2529"/>
                <a:pt x="480" y="2512"/>
              </a:cubicBezTo>
              <a:cubicBezTo>
                <a:pt x="483" y="2496"/>
                <a:pt x="485" y="2480"/>
                <a:pt x="488" y="2464"/>
              </a:cubicBezTo>
              <a:lnTo>
                <a:pt x="488" y="2420"/>
              </a:lnTo>
              <a:cubicBezTo>
                <a:pt x="491" y="2408"/>
                <a:pt x="493" y="2396"/>
                <a:pt x="496" y="2384"/>
              </a:cubicBezTo>
              <a:lnTo>
                <a:pt x="520" y="2352"/>
              </a:lnTo>
              <a:lnTo>
                <a:pt x="584" y="2336"/>
              </a:lnTo>
              <a:lnTo>
                <a:pt x="586" y="2336"/>
              </a:lnTo>
              <a:lnTo>
                <a:pt x="596" y="2280"/>
              </a:lnTo>
              <a:cubicBezTo>
                <a:pt x="598" y="2263"/>
                <a:pt x="599" y="2251"/>
                <a:pt x="600" y="2236"/>
              </a:cubicBezTo>
              <a:lnTo>
                <a:pt x="664" y="2224"/>
              </a:lnTo>
              <a:lnTo>
                <a:pt x="728" y="2240"/>
              </a:lnTo>
              <a:lnTo>
                <a:pt x="760" y="2188"/>
              </a:lnTo>
              <a:lnTo>
                <a:pt x="732" y="2152"/>
              </a:lnTo>
              <a:lnTo>
                <a:pt x="704" y="2108"/>
              </a:lnTo>
              <a:lnTo>
                <a:pt x="644" y="2048"/>
              </a:lnTo>
              <a:lnTo>
                <a:pt x="600" y="2000"/>
              </a:lnTo>
              <a:lnTo>
                <a:pt x="544" y="1964"/>
              </a:lnTo>
              <a:cubicBezTo>
                <a:pt x="548" y="1936"/>
                <a:pt x="552" y="1908"/>
                <a:pt x="556" y="1880"/>
              </a:cubicBezTo>
              <a:lnTo>
                <a:pt x="548" y="1812"/>
              </a:lnTo>
              <a:lnTo>
                <a:pt x="520" y="1760"/>
              </a:lnTo>
              <a:lnTo>
                <a:pt x="484" y="1700"/>
              </a:lnTo>
              <a:lnTo>
                <a:pt x="440" y="1644"/>
              </a:lnTo>
              <a:lnTo>
                <a:pt x="456" y="1608"/>
              </a:lnTo>
              <a:lnTo>
                <a:pt x="468" y="1572"/>
              </a:lnTo>
              <a:lnTo>
                <a:pt x="500" y="1556"/>
              </a:lnTo>
              <a:lnTo>
                <a:pt x="540" y="1544"/>
              </a:lnTo>
              <a:lnTo>
                <a:pt x="592" y="1564"/>
              </a:lnTo>
              <a:lnTo>
                <a:pt x="636" y="1564"/>
              </a:lnTo>
              <a:cubicBezTo>
                <a:pt x="644" y="1576"/>
                <a:pt x="652" y="1588"/>
                <a:pt x="660" y="1600"/>
              </a:cubicBezTo>
              <a:cubicBezTo>
                <a:pt x="659" y="1619"/>
                <a:pt x="657" y="1637"/>
                <a:pt x="656" y="1656"/>
              </a:cubicBezTo>
              <a:lnTo>
                <a:pt x="640" y="1700"/>
              </a:lnTo>
              <a:lnTo>
                <a:pt x="672" y="1748"/>
              </a:lnTo>
              <a:lnTo>
                <a:pt x="716" y="1716"/>
              </a:lnTo>
              <a:lnTo>
                <a:pt x="752" y="1664"/>
              </a:lnTo>
              <a:lnTo>
                <a:pt x="808" y="1656"/>
              </a:lnTo>
              <a:lnTo>
                <a:pt x="860" y="1644"/>
              </a:lnTo>
              <a:cubicBezTo>
                <a:pt x="859" y="1628"/>
                <a:pt x="857" y="1612"/>
                <a:pt x="856" y="1596"/>
              </a:cubicBezTo>
              <a:lnTo>
                <a:pt x="808" y="1580"/>
              </a:lnTo>
              <a:lnTo>
                <a:pt x="760" y="1572"/>
              </a:lnTo>
              <a:lnTo>
                <a:pt x="740" y="1520"/>
              </a:lnTo>
              <a:cubicBezTo>
                <a:pt x="744" y="1503"/>
                <a:pt x="748" y="1485"/>
                <a:pt x="752" y="1468"/>
              </a:cubicBezTo>
              <a:cubicBezTo>
                <a:pt x="759" y="1448"/>
                <a:pt x="765" y="1428"/>
                <a:pt x="772" y="1408"/>
              </a:cubicBezTo>
              <a:lnTo>
                <a:pt x="816" y="1364"/>
              </a:lnTo>
              <a:lnTo>
                <a:pt x="876" y="1360"/>
              </a:lnTo>
              <a:lnTo>
                <a:pt x="936" y="1396"/>
              </a:lnTo>
              <a:lnTo>
                <a:pt x="984" y="1452"/>
              </a:lnTo>
              <a:lnTo>
                <a:pt x="940" y="1488"/>
              </a:lnTo>
              <a:lnTo>
                <a:pt x="904" y="1532"/>
              </a:lnTo>
              <a:cubicBezTo>
                <a:pt x="903" y="1544"/>
                <a:pt x="901" y="1556"/>
                <a:pt x="900" y="1568"/>
              </a:cubicBezTo>
              <a:lnTo>
                <a:pt x="936" y="1616"/>
              </a:lnTo>
              <a:lnTo>
                <a:pt x="1004" y="1620"/>
              </a:lnTo>
              <a:lnTo>
                <a:pt x="1060" y="1608"/>
              </a:lnTo>
              <a:lnTo>
                <a:pt x="1108" y="1560"/>
              </a:lnTo>
              <a:cubicBezTo>
                <a:pt x="1113" y="1568"/>
                <a:pt x="1119" y="1576"/>
                <a:pt x="1124" y="1584"/>
              </a:cubicBezTo>
              <a:lnTo>
                <a:pt x="1088" y="1636"/>
              </a:lnTo>
              <a:cubicBezTo>
                <a:pt x="1095" y="1657"/>
                <a:pt x="1101" y="1679"/>
                <a:pt x="1108" y="1700"/>
              </a:cubicBezTo>
              <a:lnTo>
                <a:pt x="1152" y="1736"/>
              </a:lnTo>
              <a:lnTo>
                <a:pt x="1228" y="1736"/>
              </a:lnTo>
              <a:lnTo>
                <a:pt x="1312" y="1732"/>
              </a:lnTo>
              <a:lnTo>
                <a:pt x="1400" y="1740"/>
              </a:lnTo>
              <a:lnTo>
                <a:pt x="1420" y="1776"/>
              </a:lnTo>
              <a:cubicBezTo>
                <a:pt x="1423" y="1791"/>
                <a:pt x="1425" y="1805"/>
                <a:pt x="1428" y="1820"/>
              </a:cubicBezTo>
              <a:lnTo>
                <a:pt x="1460" y="1856"/>
              </a:lnTo>
              <a:lnTo>
                <a:pt x="1500" y="1876"/>
              </a:lnTo>
              <a:lnTo>
                <a:pt x="1544" y="1896"/>
              </a:lnTo>
              <a:lnTo>
                <a:pt x="1595" y="1916"/>
              </a:lnTo>
              <a:lnTo>
                <a:pt x="1636" y="1876"/>
              </a:lnTo>
              <a:lnTo>
                <a:pt x="1664" y="1848"/>
              </a:lnTo>
              <a:lnTo>
                <a:pt x="1668" y="1812"/>
              </a:lnTo>
              <a:lnTo>
                <a:pt x="1680" y="1780"/>
              </a:lnTo>
              <a:lnTo>
                <a:pt x="1700" y="1752"/>
              </a:lnTo>
              <a:lnTo>
                <a:pt x="1732" y="1792"/>
              </a:lnTo>
              <a:lnTo>
                <a:pt x="1772" y="1848"/>
              </a:lnTo>
              <a:lnTo>
                <a:pt x="1792" y="1816"/>
              </a:lnTo>
              <a:lnTo>
                <a:pt x="1816" y="1787"/>
              </a:lnTo>
              <a:lnTo>
                <a:pt x="1817" y="1786"/>
              </a:lnTo>
              <a:lnTo>
                <a:pt x="1796" y="1732"/>
              </a:lnTo>
              <a:lnTo>
                <a:pt x="1796" y="1676"/>
              </a:lnTo>
              <a:lnTo>
                <a:pt x="1824" y="1616"/>
              </a:lnTo>
              <a:lnTo>
                <a:pt x="1752" y="1612"/>
              </a:lnTo>
              <a:lnTo>
                <a:pt x="1732" y="1568"/>
              </a:lnTo>
              <a:cubicBezTo>
                <a:pt x="1727" y="1552"/>
                <a:pt x="1721" y="1536"/>
                <a:pt x="1716" y="1520"/>
              </a:cubicBezTo>
              <a:lnTo>
                <a:pt x="1672" y="1496"/>
              </a:lnTo>
              <a:lnTo>
                <a:pt x="1632" y="1484"/>
              </a:lnTo>
              <a:lnTo>
                <a:pt x="1572" y="1480"/>
              </a:lnTo>
              <a:lnTo>
                <a:pt x="1524" y="1460"/>
              </a:lnTo>
              <a:lnTo>
                <a:pt x="1488" y="1416"/>
              </a:lnTo>
              <a:cubicBezTo>
                <a:pt x="1485" y="1400"/>
                <a:pt x="1483" y="1384"/>
                <a:pt x="1480" y="1368"/>
              </a:cubicBezTo>
              <a:lnTo>
                <a:pt x="1516" y="1328"/>
              </a:lnTo>
              <a:lnTo>
                <a:pt x="1556" y="1308"/>
              </a:lnTo>
              <a:lnTo>
                <a:pt x="1524" y="1284"/>
              </a:lnTo>
              <a:lnTo>
                <a:pt x="1480" y="1256"/>
              </a:lnTo>
              <a:lnTo>
                <a:pt x="1504" y="1204"/>
              </a:lnTo>
              <a:lnTo>
                <a:pt x="1560" y="1200"/>
              </a:lnTo>
              <a:lnTo>
                <a:pt x="1608" y="1212"/>
              </a:lnTo>
              <a:lnTo>
                <a:pt x="1676" y="1248"/>
              </a:lnTo>
              <a:lnTo>
                <a:pt x="1716" y="1212"/>
              </a:lnTo>
              <a:lnTo>
                <a:pt x="1752" y="1172"/>
              </a:lnTo>
              <a:lnTo>
                <a:pt x="1724" y="1140"/>
              </a:lnTo>
              <a:lnTo>
                <a:pt x="1684" y="1096"/>
              </a:lnTo>
              <a:cubicBezTo>
                <a:pt x="1688" y="1080"/>
                <a:pt x="1692" y="1064"/>
                <a:pt x="1696" y="1048"/>
              </a:cubicBezTo>
              <a:cubicBezTo>
                <a:pt x="1700" y="1031"/>
                <a:pt x="1704" y="1013"/>
                <a:pt x="1708" y="996"/>
              </a:cubicBezTo>
              <a:lnTo>
                <a:pt x="1724" y="952"/>
              </a:lnTo>
              <a:lnTo>
                <a:pt x="1744" y="916"/>
              </a:lnTo>
              <a:lnTo>
                <a:pt x="1820" y="912"/>
              </a:lnTo>
              <a:lnTo>
                <a:pt x="1876" y="908"/>
              </a:lnTo>
              <a:lnTo>
                <a:pt x="1916" y="892"/>
              </a:lnTo>
              <a:lnTo>
                <a:pt x="1992" y="860"/>
              </a:lnTo>
              <a:lnTo>
                <a:pt x="1978" y="815"/>
              </a:lnTo>
              <a:lnTo>
                <a:pt x="1940" y="767"/>
              </a:lnTo>
              <a:lnTo>
                <a:pt x="1928" y="724"/>
              </a:lnTo>
              <a:lnTo>
                <a:pt x="1988" y="728"/>
              </a:lnTo>
              <a:lnTo>
                <a:pt x="2052" y="720"/>
              </a:lnTo>
              <a:lnTo>
                <a:pt x="2104" y="712"/>
              </a:lnTo>
              <a:lnTo>
                <a:pt x="2148" y="668"/>
              </a:lnTo>
              <a:lnTo>
                <a:pt x="2124" y="616"/>
              </a:lnTo>
              <a:lnTo>
                <a:pt x="2156" y="576"/>
              </a:lnTo>
              <a:lnTo>
                <a:pt x="2188" y="560"/>
              </a:lnTo>
              <a:lnTo>
                <a:pt x="2248" y="572"/>
              </a:lnTo>
              <a:lnTo>
                <a:pt x="2288" y="540"/>
              </a:lnTo>
              <a:lnTo>
                <a:pt x="2332" y="508"/>
              </a:lnTo>
              <a:lnTo>
                <a:pt x="2384" y="504"/>
              </a:lnTo>
              <a:lnTo>
                <a:pt x="2420" y="524"/>
              </a:lnTo>
              <a:lnTo>
                <a:pt x="2456" y="544"/>
              </a:lnTo>
              <a:lnTo>
                <a:pt x="2488" y="508"/>
              </a:lnTo>
              <a:lnTo>
                <a:pt x="2528" y="472"/>
              </a:lnTo>
              <a:lnTo>
                <a:pt x="2588" y="476"/>
              </a:lnTo>
              <a:lnTo>
                <a:pt x="2640" y="476"/>
              </a:lnTo>
              <a:lnTo>
                <a:pt x="2652" y="332"/>
              </a:lnTo>
              <a:lnTo>
                <a:pt x="2580" y="300"/>
              </a:lnTo>
              <a:lnTo>
                <a:pt x="2580" y="248"/>
              </a:lnTo>
              <a:lnTo>
                <a:pt x="2544" y="216"/>
              </a:lnTo>
              <a:lnTo>
                <a:pt x="2484" y="224"/>
              </a:lnTo>
              <a:lnTo>
                <a:pt x="2440" y="224"/>
              </a:lnTo>
              <a:lnTo>
                <a:pt x="2400" y="188"/>
              </a:lnTo>
              <a:lnTo>
                <a:pt x="2428" y="152"/>
              </a:lnTo>
              <a:lnTo>
                <a:pt x="2436" y="92"/>
              </a:lnTo>
              <a:lnTo>
                <a:pt x="2448" y="52"/>
              </a:lnTo>
              <a:lnTo>
                <a:pt x="2490" y="19"/>
              </a:lnTo>
              <a:lnTo>
                <a:pt x="2552" y="4"/>
              </a:lnTo>
              <a:lnTo>
                <a:pt x="2612" y="12"/>
              </a:lnTo>
              <a:lnTo>
                <a:pt x="2632" y="40"/>
              </a:lnTo>
              <a:lnTo>
                <a:pt x="2648" y="76"/>
              </a:lnTo>
              <a:cubicBezTo>
                <a:pt x="2649" y="93"/>
                <a:pt x="2651" y="111"/>
                <a:pt x="2652" y="128"/>
              </a:cubicBezTo>
              <a:lnTo>
                <a:pt x="2692" y="128"/>
              </a:lnTo>
              <a:lnTo>
                <a:pt x="2764" y="124"/>
              </a:lnTo>
              <a:lnTo>
                <a:pt x="2788" y="84"/>
              </a:lnTo>
              <a:cubicBezTo>
                <a:pt x="2789" y="71"/>
                <a:pt x="2791" y="57"/>
                <a:pt x="2792" y="44"/>
              </a:cubicBezTo>
              <a:lnTo>
                <a:pt x="2816" y="16"/>
              </a:lnTo>
              <a:lnTo>
                <a:pt x="2860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4</xdr:col>
      <xdr:colOff>557215</xdr:colOff>
      <xdr:row>12</xdr:row>
      <xdr:rowOff>82187</xdr:rowOff>
    </xdr:from>
    <xdr:to>
      <xdr:col>6</xdr:col>
      <xdr:colOff>617647</xdr:colOff>
      <xdr:row>18</xdr:row>
      <xdr:rowOff>193711</xdr:rowOff>
    </xdr:to>
    <xdr:sp macro="" textlink="">
      <xdr:nvSpPr>
        <xdr:cNvPr id="189" name="francemap6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>
          <a:spLocks/>
        </xdr:cNvSpPr>
      </xdr:nvSpPr>
      <xdr:spPr bwMode="auto">
        <a:xfrm>
          <a:off x="2519365" y="2196737"/>
          <a:ext cx="1355832" cy="1311674"/>
        </a:xfrm>
        <a:custGeom>
          <a:avLst/>
          <a:gdLst>
            <a:gd name="T0" fmla="*/ 2147483647 w 4296"/>
            <a:gd name="T1" fmla="*/ 2147483647 h 4156"/>
            <a:gd name="T2" fmla="*/ 2147483647 w 4296"/>
            <a:gd name="T3" fmla="*/ 2147483647 h 4156"/>
            <a:gd name="T4" fmla="*/ 2147483647 w 4296"/>
            <a:gd name="T5" fmla="*/ 2147483647 h 4156"/>
            <a:gd name="T6" fmla="*/ 2147483647 w 4296"/>
            <a:gd name="T7" fmla="*/ 2147483647 h 4156"/>
            <a:gd name="T8" fmla="*/ 2147483647 w 4296"/>
            <a:gd name="T9" fmla="*/ 2147483647 h 4156"/>
            <a:gd name="T10" fmla="*/ 2147483647 w 4296"/>
            <a:gd name="T11" fmla="*/ 2147483647 h 4156"/>
            <a:gd name="T12" fmla="*/ 2147483647 w 4296"/>
            <a:gd name="T13" fmla="*/ 2147483647 h 4156"/>
            <a:gd name="T14" fmla="*/ 2147483647 w 4296"/>
            <a:gd name="T15" fmla="*/ 2147483647 h 4156"/>
            <a:gd name="T16" fmla="*/ 2147483647 w 4296"/>
            <a:gd name="T17" fmla="*/ 2147483647 h 4156"/>
            <a:gd name="T18" fmla="*/ 2147483647 w 4296"/>
            <a:gd name="T19" fmla="*/ 2147483647 h 4156"/>
            <a:gd name="T20" fmla="*/ 2147483647 w 4296"/>
            <a:gd name="T21" fmla="*/ 2147483647 h 4156"/>
            <a:gd name="T22" fmla="*/ 2147483647 w 4296"/>
            <a:gd name="T23" fmla="*/ 2147483647 h 4156"/>
            <a:gd name="T24" fmla="*/ 2147483647 w 4296"/>
            <a:gd name="T25" fmla="*/ 2147483647 h 4156"/>
            <a:gd name="T26" fmla="*/ 2147483647 w 4296"/>
            <a:gd name="T27" fmla="*/ 2147483647 h 4156"/>
            <a:gd name="T28" fmla="*/ 2147483647 w 4296"/>
            <a:gd name="T29" fmla="*/ 2147483647 h 4156"/>
            <a:gd name="T30" fmla="*/ 2147483647 w 4296"/>
            <a:gd name="T31" fmla="*/ 2147483647 h 4156"/>
            <a:gd name="T32" fmla="*/ 2147483647 w 4296"/>
            <a:gd name="T33" fmla="*/ 2147483647 h 4156"/>
            <a:gd name="T34" fmla="*/ 2147483647 w 4296"/>
            <a:gd name="T35" fmla="*/ 2147483647 h 4156"/>
            <a:gd name="T36" fmla="*/ 2147483647 w 4296"/>
            <a:gd name="T37" fmla="*/ 2147483647 h 4156"/>
            <a:gd name="T38" fmla="*/ 2147483647 w 4296"/>
            <a:gd name="T39" fmla="*/ 2147483647 h 4156"/>
            <a:gd name="T40" fmla="*/ 2147483647 w 4296"/>
            <a:gd name="T41" fmla="*/ 2147483647 h 4156"/>
            <a:gd name="T42" fmla="*/ 2147483647 w 4296"/>
            <a:gd name="T43" fmla="*/ 2147483647 h 4156"/>
            <a:gd name="T44" fmla="*/ 2147483647 w 4296"/>
            <a:gd name="T45" fmla="*/ 2147483647 h 4156"/>
            <a:gd name="T46" fmla="*/ 2147483647 w 4296"/>
            <a:gd name="T47" fmla="*/ 2147483647 h 4156"/>
            <a:gd name="T48" fmla="*/ 2147483647 w 4296"/>
            <a:gd name="T49" fmla="*/ 2147483647 h 4156"/>
            <a:gd name="T50" fmla="*/ 2147483647 w 4296"/>
            <a:gd name="T51" fmla="*/ 2147483647 h 4156"/>
            <a:gd name="T52" fmla="*/ 2147483647 w 4296"/>
            <a:gd name="T53" fmla="*/ 2147483647 h 4156"/>
            <a:gd name="T54" fmla="*/ 2147483647 w 4296"/>
            <a:gd name="T55" fmla="*/ 2147483647 h 4156"/>
            <a:gd name="T56" fmla="*/ 2147483647 w 4296"/>
            <a:gd name="T57" fmla="*/ 2147483647 h 4156"/>
            <a:gd name="T58" fmla="*/ 2147483647 w 4296"/>
            <a:gd name="T59" fmla="*/ 2147483647 h 4156"/>
            <a:gd name="T60" fmla="*/ 2147483647 w 4296"/>
            <a:gd name="T61" fmla="*/ 2147483647 h 4156"/>
            <a:gd name="T62" fmla="*/ 2147483647 w 4296"/>
            <a:gd name="T63" fmla="*/ 2147483647 h 4156"/>
            <a:gd name="T64" fmla="*/ 2147483647 w 4296"/>
            <a:gd name="T65" fmla="*/ 2147483647 h 4156"/>
            <a:gd name="T66" fmla="*/ 2147483647 w 4296"/>
            <a:gd name="T67" fmla="*/ 2147483647 h 4156"/>
            <a:gd name="T68" fmla="*/ 2147483647 w 4296"/>
            <a:gd name="T69" fmla="*/ 2147483647 h 4156"/>
            <a:gd name="T70" fmla="*/ 2147483647 w 4296"/>
            <a:gd name="T71" fmla="*/ 2147483647 h 4156"/>
            <a:gd name="T72" fmla="*/ 2147483647 w 4296"/>
            <a:gd name="T73" fmla="*/ 2147483647 h 4156"/>
            <a:gd name="T74" fmla="*/ 2147483647 w 4296"/>
            <a:gd name="T75" fmla="*/ 2147483647 h 4156"/>
            <a:gd name="T76" fmla="*/ 2147483647 w 4296"/>
            <a:gd name="T77" fmla="*/ 2147483647 h 4156"/>
            <a:gd name="T78" fmla="*/ 2147483647 w 4296"/>
            <a:gd name="T79" fmla="*/ 2147483647 h 4156"/>
            <a:gd name="T80" fmla="*/ 2147483647 w 4296"/>
            <a:gd name="T81" fmla="*/ 2147483647 h 4156"/>
            <a:gd name="T82" fmla="*/ 2147483647 w 4296"/>
            <a:gd name="T83" fmla="*/ 2147483647 h 4156"/>
            <a:gd name="T84" fmla="*/ 0 w 4296"/>
            <a:gd name="T85" fmla="*/ 2147483647 h 4156"/>
            <a:gd name="T86" fmla="*/ 2147483647 w 4296"/>
            <a:gd name="T87" fmla="*/ 2147483647 h 4156"/>
            <a:gd name="T88" fmla="*/ 2147483647 w 4296"/>
            <a:gd name="T89" fmla="*/ 2147483647 h 4156"/>
            <a:gd name="T90" fmla="*/ 2147483647 w 4296"/>
            <a:gd name="T91" fmla="*/ 2147483647 h 4156"/>
            <a:gd name="T92" fmla="*/ 2147483647 w 4296"/>
            <a:gd name="T93" fmla="*/ 2147483647 h 4156"/>
            <a:gd name="T94" fmla="*/ 2147483647 w 4296"/>
            <a:gd name="T95" fmla="*/ 2147483647 h 4156"/>
            <a:gd name="T96" fmla="*/ 2147483647 w 4296"/>
            <a:gd name="T97" fmla="*/ 2147483647 h 4156"/>
            <a:gd name="T98" fmla="*/ 2147483647 w 4296"/>
            <a:gd name="T99" fmla="*/ 2147483647 h 4156"/>
            <a:gd name="T100" fmla="*/ 2147483647 w 4296"/>
            <a:gd name="T101" fmla="*/ 2147483647 h 4156"/>
            <a:gd name="T102" fmla="*/ 2147483647 w 4296"/>
            <a:gd name="T103" fmla="*/ 2147483647 h 4156"/>
            <a:gd name="T104" fmla="*/ 2147483647 w 4296"/>
            <a:gd name="T105" fmla="*/ 2147483647 h 4156"/>
            <a:gd name="T106" fmla="*/ 2147483647 w 4296"/>
            <a:gd name="T107" fmla="*/ 2147483647 h 4156"/>
            <a:gd name="T108" fmla="*/ 2147483647 w 4296"/>
            <a:gd name="T109" fmla="*/ 2147483647 h 4156"/>
            <a:gd name="T110" fmla="*/ 2147483647 w 4296"/>
            <a:gd name="T111" fmla="*/ 2147483647 h 4156"/>
            <a:gd name="T112" fmla="*/ 2147483647 w 4296"/>
            <a:gd name="T113" fmla="*/ 2147483647 h 4156"/>
            <a:gd name="T114" fmla="*/ 2147483647 w 4296"/>
            <a:gd name="T115" fmla="*/ 2147483647 h 4156"/>
            <a:gd name="T116" fmla="*/ 2147483647 w 4296"/>
            <a:gd name="T117" fmla="*/ 2147483647 h 4156"/>
            <a:gd name="T118" fmla="*/ 2147483647 w 4296"/>
            <a:gd name="T119" fmla="*/ 2147483647 h 4156"/>
            <a:gd name="T120" fmla="*/ 2147483647 w 4296"/>
            <a:gd name="T121" fmla="*/ 2147483647 h 415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</a:gdLst>
          <a:ahLst/>
          <a:cxnLst>
            <a:cxn ang="T122">
              <a:pos x="T0" y="T1"/>
            </a:cxn>
            <a:cxn ang="T123">
              <a:pos x="T2" y="T3"/>
            </a:cxn>
            <a:cxn ang="T124">
              <a:pos x="T4" y="T5"/>
            </a:cxn>
            <a:cxn ang="T125">
              <a:pos x="T6" y="T7"/>
            </a:cxn>
            <a:cxn ang="T126">
              <a:pos x="T8" y="T9"/>
            </a:cxn>
            <a:cxn ang="T127">
              <a:pos x="T10" y="T11"/>
            </a:cxn>
            <a:cxn ang="T128">
              <a:pos x="T12" y="T13"/>
            </a:cxn>
            <a:cxn ang="T129">
              <a:pos x="T14" y="T15"/>
            </a:cxn>
            <a:cxn ang="T130">
              <a:pos x="T16" y="T17"/>
            </a:cxn>
            <a:cxn ang="T131">
              <a:pos x="T18" y="T19"/>
            </a:cxn>
            <a:cxn ang="T132">
              <a:pos x="T20" y="T21"/>
            </a:cxn>
            <a:cxn ang="T133">
              <a:pos x="T22" y="T23"/>
            </a:cxn>
            <a:cxn ang="T134">
              <a:pos x="T24" y="T25"/>
            </a:cxn>
            <a:cxn ang="T135">
              <a:pos x="T26" y="T27"/>
            </a:cxn>
            <a:cxn ang="T136">
              <a:pos x="T28" y="T29"/>
            </a:cxn>
            <a:cxn ang="T137">
              <a:pos x="T30" y="T31"/>
            </a:cxn>
            <a:cxn ang="T138">
              <a:pos x="T32" y="T33"/>
            </a:cxn>
            <a:cxn ang="T139">
              <a:pos x="T34" y="T35"/>
            </a:cxn>
            <a:cxn ang="T140">
              <a:pos x="T36" y="T37"/>
            </a:cxn>
            <a:cxn ang="T141">
              <a:pos x="T38" y="T39"/>
            </a:cxn>
            <a:cxn ang="T142">
              <a:pos x="T40" y="T41"/>
            </a:cxn>
            <a:cxn ang="T143">
              <a:pos x="T42" y="T43"/>
            </a:cxn>
            <a:cxn ang="T144">
              <a:pos x="T44" y="T45"/>
            </a:cxn>
            <a:cxn ang="T145">
              <a:pos x="T46" y="T47"/>
            </a:cxn>
            <a:cxn ang="T146">
              <a:pos x="T48" y="T49"/>
            </a:cxn>
            <a:cxn ang="T147">
              <a:pos x="T50" y="T51"/>
            </a:cxn>
            <a:cxn ang="T148">
              <a:pos x="T52" y="T53"/>
            </a:cxn>
            <a:cxn ang="T149">
              <a:pos x="T54" y="T55"/>
            </a:cxn>
            <a:cxn ang="T150">
              <a:pos x="T56" y="T57"/>
            </a:cxn>
            <a:cxn ang="T151">
              <a:pos x="T58" y="T59"/>
            </a:cxn>
            <a:cxn ang="T152">
              <a:pos x="T60" y="T61"/>
            </a:cxn>
            <a:cxn ang="T153">
              <a:pos x="T62" y="T63"/>
            </a:cxn>
            <a:cxn ang="T154">
              <a:pos x="T64" y="T65"/>
            </a:cxn>
            <a:cxn ang="T155">
              <a:pos x="T66" y="T67"/>
            </a:cxn>
            <a:cxn ang="T156">
              <a:pos x="T68" y="T69"/>
            </a:cxn>
            <a:cxn ang="T157">
              <a:pos x="T70" y="T71"/>
            </a:cxn>
            <a:cxn ang="T158">
              <a:pos x="T72" y="T73"/>
            </a:cxn>
            <a:cxn ang="T159">
              <a:pos x="T74" y="T75"/>
            </a:cxn>
            <a:cxn ang="T160">
              <a:pos x="T76" y="T77"/>
            </a:cxn>
            <a:cxn ang="T161">
              <a:pos x="T78" y="T79"/>
            </a:cxn>
            <a:cxn ang="T162">
              <a:pos x="T80" y="T81"/>
            </a:cxn>
            <a:cxn ang="T163">
              <a:pos x="T82" y="T83"/>
            </a:cxn>
            <a:cxn ang="T164">
              <a:pos x="T84" y="T85"/>
            </a:cxn>
            <a:cxn ang="T165">
              <a:pos x="T86" y="T87"/>
            </a:cxn>
            <a:cxn ang="T166">
              <a:pos x="T88" y="T89"/>
            </a:cxn>
            <a:cxn ang="T167">
              <a:pos x="T90" y="T91"/>
            </a:cxn>
            <a:cxn ang="T168">
              <a:pos x="T92" y="T93"/>
            </a:cxn>
            <a:cxn ang="T169">
              <a:pos x="T94" y="T95"/>
            </a:cxn>
            <a:cxn ang="T170">
              <a:pos x="T96" y="T97"/>
            </a:cxn>
            <a:cxn ang="T171">
              <a:pos x="T98" y="T99"/>
            </a:cxn>
            <a:cxn ang="T172">
              <a:pos x="T100" y="T101"/>
            </a:cxn>
            <a:cxn ang="T173">
              <a:pos x="T102" y="T103"/>
            </a:cxn>
            <a:cxn ang="T174">
              <a:pos x="T104" y="T105"/>
            </a:cxn>
            <a:cxn ang="T175">
              <a:pos x="T106" y="T107"/>
            </a:cxn>
            <a:cxn ang="T176">
              <a:pos x="T108" y="T109"/>
            </a:cxn>
            <a:cxn ang="T177">
              <a:pos x="T110" y="T111"/>
            </a:cxn>
            <a:cxn ang="T178">
              <a:pos x="T112" y="T113"/>
            </a:cxn>
            <a:cxn ang="T179">
              <a:pos x="T114" y="T115"/>
            </a:cxn>
            <a:cxn ang="T180">
              <a:pos x="T116" y="T117"/>
            </a:cxn>
            <a:cxn ang="T181">
              <a:pos x="T118" y="T119"/>
            </a:cxn>
            <a:cxn ang="T182">
              <a:pos x="T120" y="T121"/>
            </a:cxn>
          </a:cxnLst>
          <a:rect l="0" t="0" r="r" b="b"/>
          <a:pathLst>
            <a:path w="4296" h="4156">
              <a:moveTo>
                <a:pt x="2972" y="0"/>
              </a:moveTo>
              <a:lnTo>
                <a:pt x="3012" y="20"/>
              </a:lnTo>
              <a:lnTo>
                <a:pt x="3048" y="60"/>
              </a:lnTo>
              <a:cubicBezTo>
                <a:pt x="3047" y="79"/>
                <a:pt x="3045" y="97"/>
                <a:pt x="3044" y="116"/>
              </a:cubicBezTo>
              <a:cubicBezTo>
                <a:pt x="3047" y="132"/>
                <a:pt x="3049" y="148"/>
                <a:pt x="3052" y="164"/>
              </a:cubicBezTo>
              <a:cubicBezTo>
                <a:pt x="3059" y="180"/>
                <a:pt x="3065" y="196"/>
                <a:pt x="3072" y="212"/>
              </a:cubicBezTo>
              <a:lnTo>
                <a:pt x="3108" y="216"/>
              </a:lnTo>
              <a:lnTo>
                <a:pt x="3148" y="236"/>
              </a:lnTo>
              <a:lnTo>
                <a:pt x="3164" y="292"/>
              </a:lnTo>
              <a:cubicBezTo>
                <a:pt x="3163" y="305"/>
                <a:pt x="3161" y="317"/>
                <a:pt x="3160" y="330"/>
              </a:cubicBezTo>
              <a:lnTo>
                <a:pt x="3160" y="331"/>
              </a:lnTo>
              <a:lnTo>
                <a:pt x="3268" y="340"/>
              </a:lnTo>
              <a:lnTo>
                <a:pt x="3340" y="332"/>
              </a:lnTo>
              <a:lnTo>
                <a:pt x="3384" y="296"/>
              </a:lnTo>
              <a:lnTo>
                <a:pt x="3412" y="252"/>
              </a:lnTo>
              <a:lnTo>
                <a:pt x="3448" y="184"/>
              </a:lnTo>
              <a:lnTo>
                <a:pt x="3520" y="188"/>
              </a:lnTo>
              <a:lnTo>
                <a:pt x="3604" y="180"/>
              </a:lnTo>
              <a:lnTo>
                <a:pt x="3652" y="204"/>
              </a:lnTo>
              <a:lnTo>
                <a:pt x="3688" y="248"/>
              </a:lnTo>
              <a:lnTo>
                <a:pt x="3684" y="320"/>
              </a:lnTo>
              <a:lnTo>
                <a:pt x="3688" y="380"/>
              </a:lnTo>
              <a:lnTo>
                <a:pt x="3696" y="436"/>
              </a:lnTo>
              <a:lnTo>
                <a:pt x="3724" y="480"/>
              </a:lnTo>
              <a:lnTo>
                <a:pt x="3768" y="500"/>
              </a:lnTo>
              <a:lnTo>
                <a:pt x="3820" y="512"/>
              </a:lnTo>
              <a:lnTo>
                <a:pt x="3832" y="564"/>
              </a:lnTo>
              <a:lnTo>
                <a:pt x="3880" y="612"/>
              </a:lnTo>
              <a:lnTo>
                <a:pt x="3936" y="608"/>
              </a:lnTo>
              <a:lnTo>
                <a:pt x="4000" y="608"/>
              </a:lnTo>
              <a:lnTo>
                <a:pt x="4048" y="596"/>
              </a:lnTo>
              <a:lnTo>
                <a:pt x="4088" y="644"/>
              </a:lnTo>
              <a:lnTo>
                <a:pt x="4120" y="692"/>
              </a:lnTo>
              <a:lnTo>
                <a:pt x="4152" y="716"/>
              </a:lnTo>
              <a:lnTo>
                <a:pt x="4212" y="732"/>
              </a:lnTo>
              <a:lnTo>
                <a:pt x="4248" y="756"/>
              </a:lnTo>
              <a:lnTo>
                <a:pt x="4296" y="784"/>
              </a:lnTo>
              <a:cubicBezTo>
                <a:pt x="4291" y="800"/>
                <a:pt x="4285" y="816"/>
                <a:pt x="4280" y="832"/>
              </a:cubicBezTo>
              <a:lnTo>
                <a:pt x="4252" y="852"/>
              </a:lnTo>
              <a:lnTo>
                <a:pt x="4224" y="884"/>
              </a:lnTo>
              <a:lnTo>
                <a:pt x="4200" y="924"/>
              </a:lnTo>
              <a:cubicBezTo>
                <a:pt x="4196" y="941"/>
                <a:pt x="4192" y="959"/>
                <a:pt x="4188" y="976"/>
              </a:cubicBezTo>
              <a:lnTo>
                <a:pt x="4212" y="1008"/>
              </a:lnTo>
              <a:lnTo>
                <a:pt x="4244" y="1040"/>
              </a:lnTo>
              <a:lnTo>
                <a:pt x="4244" y="1108"/>
              </a:lnTo>
              <a:cubicBezTo>
                <a:pt x="4241" y="1136"/>
                <a:pt x="4239" y="1164"/>
                <a:pt x="4236" y="1192"/>
              </a:cubicBezTo>
              <a:lnTo>
                <a:pt x="4208" y="1240"/>
              </a:lnTo>
              <a:lnTo>
                <a:pt x="4152" y="1244"/>
              </a:lnTo>
              <a:cubicBezTo>
                <a:pt x="4151" y="1267"/>
                <a:pt x="4149" y="1289"/>
                <a:pt x="4148" y="1312"/>
              </a:cubicBezTo>
              <a:cubicBezTo>
                <a:pt x="4147" y="1332"/>
                <a:pt x="4145" y="1352"/>
                <a:pt x="4144" y="1372"/>
              </a:cubicBezTo>
              <a:lnTo>
                <a:pt x="4112" y="1412"/>
              </a:lnTo>
              <a:lnTo>
                <a:pt x="4080" y="1456"/>
              </a:lnTo>
              <a:lnTo>
                <a:pt x="4012" y="1484"/>
              </a:lnTo>
              <a:lnTo>
                <a:pt x="3964" y="1516"/>
              </a:lnTo>
              <a:lnTo>
                <a:pt x="3928" y="1556"/>
              </a:lnTo>
              <a:lnTo>
                <a:pt x="3912" y="1604"/>
              </a:lnTo>
              <a:lnTo>
                <a:pt x="3948" y="1640"/>
              </a:lnTo>
              <a:lnTo>
                <a:pt x="3924" y="1660"/>
              </a:lnTo>
              <a:lnTo>
                <a:pt x="3888" y="1672"/>
              </a:lnTo>
              <a:lnTo>
                <a:pt x="3836" y="1676"/>
              </a:lnTo>
              <a:lnTo>
                <a:pt x="3780" y="1680"/>
              </a:lnTo>
              <a:lnTo>
                <a:pt x="3768" y="1716"/>
              </a:lnTo>
              <a:lnTo>
                <a:pt x="3736" y="1748"/>
              </a:lnTo>
              <a:lnTo>
                <a:pt x="3692" y="1736"/>
              </a:lnTo>
              <a:lnTo>
                <a:pt x="3652" y="1704"/>
              </a:lnTo>
              <a:lnTo>
                <a:pt x="3664" y="1788"/>
              </a:lnTo>
              <a:lnTo>
                <a:pt x="3684" y="1840"/>
              </a:lnTo>
              <a:lnTo>
                <a:pt x="3644" y="1832"/>
              </a:lnTo>
              <a:lnTo>
                <a:pt x="3596" y="1816"/>
              </a:lnTo>
              <a:lnTo>
                <a:pt x="3544" y="1788"/>
              </a:lnTo>
              <a:lnTo>
                <a:pt x="3492" y="1744"/>
              </a:lnTo>
              <a:lnTo>
                <a:pt x="3468" y="1784"/>
              </a:lnTo>
              <a:lnTo>
                <a:pt x="3448" y="1824"/>
              </a:lnTo>
              <a:lnTo>
                <a:pt x="3448" y="1825"/>
              </a:lnTo>
              <a:lnTo>
                <a:pt x="3424" y="1880"/>
              </a:lnTo>
              <a:lnTo>
                <a:pt x="3444" y="1908"/>
              </a:lnTo>
              <a:cubicBezTo>
                <a:pt x="3448" y="1917"/>
                <a:pt x="3452" y="1927"/>
                <a:pt x="3456" y="1936"/>
              </a:cubicBezTo>
              <a:cubicBezTo>
                <a:pt x="3455" y="1944"/>
                <a:pt x="3453" y="1952"/>
                <a:pt x="3452" y="1960"/>
              </a:cubicBezTo>
              <a:lnTo>
                <a:pt x="3424" y="1996"/>
              </a:lnTo>
              <a:lnTo>
                <a:pt x="3388" y="2032"/>
              </a:lnTo>
              <a:cubicBezTo>
                <a:pt x="3387" y="2048"/>
                <a:pt x="3385" y="2064"/>
                <a:pt x="3384" y="2080"/>
              </a:cubicBezTo>
              <a:lnTo>
                <a:pt x="3392" y="2132"/>
              </a:lnTo>
              <a:cubicBezTo>
                <a:pt x="3393" y="2151"/>
                <a:pt x="3395" y="2169"/>
                <a:pt x="3396" y="2188"/>
              </a:cubicBezTo>
              <a:lnTo>
                <a:pt x="3348" y="2236"/>
              </a:lnTo>
              <a:lnTo>
                <a:pt x="3308" y="2288"/>
              </a:lnTo>
              <a:cubicBezTo>
                <a:pt x="3303" y="2303"/>
                <a:pt x="3297" y="2317"/>
                <a:pt x="3292" y="2332"/>
              </a:cubicBezTo>
              <a:cubicBezTo>
                <a:pt x="3287" y="2349"/>
                <a:pt x="3281" y="2367"/>
                <a:pt x="3276" y="2384"/>
              </a:cubicBezTo>
              <a:lnTo>
                <a:pt x="3268" y="2444"/>
              </a:lnTo>
              <a:cubicBezTo>
                <a:pt x="3260" y="2460"/>
                <a:pt x="3251" y="2473"/>
                <a:pt x="3244" y="2492"/>
              </a:cubicBezTo>
              <a:lnTo>
                <a:pt x="3225" y="2556"/>
              </a:lnTo>
              <a:lnTo>
                <a:pt x="3188" y="2552"/>
              </a:lnTo>
              <a:lnTo>
                <a:pt x="3148" y="2584"/>
              </a:lnTo>
              <a:lnTo>
                <a:pt x="3124" y="2620"/>
              </a:lnTo>
              <a:lnTo>
                <a:pt x="3088" y="2660"/>
              </a:lnTo>
              <a:lnTo>
                <a:pt x="3060" y="2700"/>
              </a:lnTo>
              <a:lnTo>
                <a:pt x="3031" y="2740"/>
              </a:lnTo>
              <a:lnTo>
                <a:pt x="2988" y="2740"/>
              </a:lnTo>
              <a:lnTo>
                <a:pt x="2956" y="2672"/>
              </a:lnTo>
              <a:lnTo>
                <a:pt x="2908" y="2660"/>
              </a:lnTo>
              <a:lnTo>
                <a:pt x="2868" y="2668"/>
              </a:lnTo>
              <a:lnTo>
                <a:pt x="2784" y="2664"/>
              </a:lnTo>
              <a:lnTo>
                <a:pt x="2732" y="2680"/>
              </a:lnTo>
              <a:lnTo>
                <a:pt x="2648" y="2692"/>
              </a:lnTo>
              <a:lnTo>
                <a:pt x="2552" y="2704"/>
              </a:lnTo>
              <a:lnTo>
                <a:pt x="2472" y="2728"/>
              </a:lnTo>
              <a:lnTo>
                <a:pt x="2472" y="2800"/>
              </a:lnTo>
              <a:lnTo>
                <a:pt x="2412" y="2840"/>
              </a:lnTo>
              <a:lnTo>
                <a:pt x="2356" y="2868"/>
              </a:lnTo>
              <a:lnTo>
                <a:pt x="2328" y="2844"/>
              </a:lnTo>
              <a:lnTo>
                <a:pt x="2280" y="2836"/>
              </a:lnTo>
              <a:lnTo>
                <a:pt x="2224" y="2840"/>
              </a:lnTo>
              <a:lnTo>
                <a:pt x="2184" y="2816"/>
              </a:lnTo>
              <a:lnTo>
                <a:pt x="2152" y="2848"/>
              </a:lnTo>
              <a:lnTo>
                <a:pt x="2108" y="2844"/>
              </a:lnTo>
              <a:lnTo>
                <a:pt x="2072" y="2881"/>
              </a:lnTo>
              <a:lnTo>
                <a:pt x="2120" y="2960"/>
              </a:lnTo>
              <a:lnTo>
                <a:pt x="2120" y="3020"/>
              </a:lnTo>
              <a:lnTo>
                <a:pt x="2152" y="3068"/>
              </a:lnTo>
              <a:lnTo>
                <a:pt x="2196" y="3100"/>
              </a:lnTo>
              <a:lnTo>
                <a:pt x="2248" y="3132"/>
              </a:lnTo>
              <a:lnTo>
                <a:pt x="2280" y="3164"/>
              </a:lnTo>
              <a:lnTo>
                <a:pt x="2248" y="3200"/>
              </a:lnTo>
              <a:lnTo>
                <a:pt x="2228" y="3240"/>
              </a:lnTo>
              <a:lnTo>
                <a:pt x="2252" y="3268"/>
              </a:lnTo>
              <a:lnTo>
                <a:pt x="2292" y="3312"/>
              </a:lnTo>
              <a:lnTo>
                <a:pt x="2340" y="3360"/>
              </a:lnTo>
              <a:lnTo>
                <a:pt x="2312" y="3396"/>
              </a:lnTo>
              <a:lnTo>
                <a:pt x="2292" y="3428"/>
              </a:lnTo>
              <a:lnTo>
                <a:pt x="2340" y="3484"/>
              </a:lnTo>
              <a:lnTo>
                <a:pt x="2352" y="3532"/>
              </a:lnTo>
              <a:lnTo>
                <a:pt x="2360" y="3584"/>
              </a:lnTo>
              <a:lnTo>
                <a:pt x="2364" y="3636"/>
              </a:lnTo>
              <a:lnTo>
                <a:pt x="2372" y="3692"/>
              </a:lnTo>
              <a:lnTo>
                <a:pt x="2328" y="3732"/>
              </a:lnTo>
              <a:lnTo>
                <a:pt x="2364" y="3788"/>
              </a:lnTo>
              <a:lnTo>
                <a:pt x="2380" y="3828"/>
              </a:lnTo>
              <a:lnTo>
                <a:pt x="2328" y="3880"/>
              </a:lnTo>
              <a:lnTo>
                <a:pt x="2344" y="3932"/>
              </a:lnTo>
              <a:lnTo>
                <a:pt x="2372" y="3920"/>
              </a:lnTo>
              <a:lnTo>
                <a:pt x="2408" y="3904"/>
              </a:lnTo>
              <a:lnTo>
                <a:pt x="2424" y="3936"/>
              </a:lnTo>
              <a:lnTo>
                <a:pt x="2444" y="3968"/>
              </a:lnTo>
              <a:lnTo>
                <a:pt x="2380" y="4016"/>
              </a:lnTo>
              <a:lnTo>
                <a:pt x="2316" y="4060"/>
              </a:lnTo>
              <a:lnTo>
                <a:pt x="2268" y="4080"/>
              </a:lnTo>
              <a:lnTo>
                <a:pt x="2228" y="4104"/>
              </a:lnTo>
              <a:lnTo>
                <a:pt x="2156" y="4120"/>
              </a:lnTo>
              <a:lnTo>
                <a:pt x="2116" y="4068"/>
              </a:lnTo>
              <a:lnTo>
                <a:pt x="2076" y="4052"/>
              </a:lnTo>
              <a:lnTo>
                <a:pt x="2044" y="4056"/>
              </a:lnTo>
              <a:lnTo>
                <a:pt x="2008" y="4072"/>
              </a:lnTo>
              <a:lnTo>
                <a:pt x="1964" y="4096"/>
              </a:lnTo>
              <a:lnTo>
                <a:pt x="1924" y="4040"/>
              </a:lnTo>
              <a:cubicBezTo>
                <a:pt x="1920" y="4023"/>
                <a:pt x="1916" y="4005"/>
                <a:pt x="1912" y="3988"/>
              </a:cubicBezTo>
              <a:lnTo>
                <a:pt x="1864" y="3988"/>
              </a:lnTo>
              <a:lnTo>
                <a:pt x="1804" y="4012"/>
              </a:lnTo>
              <a:lnTo>
                <a:pt x="1748" y="4048"/>
              </a:lnTo>
              <a:lnTo>
                <a:pt x="1673" y="4101"/>
              </a:lnTo>
              <a:lnTo>
                <a:pt x="1592" y="4096"/>
              </a:lnTo>
              <a:lnTo>
                <a:pt x="1572" y="4156"/>
              </a:lnTo>
              <a:lnTo>
                <a:pt x="1492" y="4128"/>
              </a:lnTo>
              <a:lnTo>
                <a:pt x="1424" y="4072"/>
              </a:lnTo>
              <a:cubicBezTo>
                <a:pt x="1415" y="4047"/>
                <a:pt x="1405" y="4021"/>
                <a:pt x="1396" y="3996"/>
              </a:cubicBezTo>
              <a:lnTo>
                <a:pt x="1316" y="3996"/>
              </a:lnTo>
              <a:lnTo>
                <a:pt x="1252" y="4012"/>
              </a:lnTo>
              <a:lnTo>
                <a:pt x="1228" y="3944"/>
              </a:lnTo>
              <a:cubicBezTo>
                <a:pt x="1223" y="3924"/>
                <a:pt x="1217" y="3904"/>
                <a:pt x="1212" y="3884"/>
              </a:cubicBezTo>
              <a:lnTo>
                <a:pt x="1136" y="3888"/>
              </a:lnTo>
              <a:lnTo>
                <a:pt x="1068" y="3900"/>
              </a:lnTo>
              <a:lnTo>
                <a:pt x="1028" y="3864"/>
              </a:lnTo>
              <a:lnTo>
                <a:pt x="980" y="3808"/>
              </a:lnTo>
              <a:lnTo>
                <a:pt x="908" y="3744"/>
              </a:lnTo>
              <a:lnTo>
                <a:pt x="800" y="3688"/>
              </a:lnTo>
              <a:cubicBezTo>
                <a:pt x="789" y="3655"/>
                <a:pt x="779" y="3621"/>
                <a:pt x="768" y="3588"/>
              </a:cubicBezTo>
              <a:cubicBezTo>
                <a:pt x="760" y="3559"/>
                <a:pt x="752" y="3529"/>
                <a:pt x="744" y="3500"/>
              </a:cubicBezTo>
              <a:lnTo>
                <a:pt x="700" y="3408"/>
              </a:lnTo>
              <a:cubicBezTo>
                <a:pt x="697" y="3379"/>
                <a:pt x="695" y="3349"/>
                <a:pt x="692" y="3320"/>
              </a:cubicBezTo>
              <a:lnTo>
                <a:pt x="612" y="3340"/>
              </a:lnTo>
              <a:cubicBezTo>
                <a:pt x="615" y="3315"/>
                <a:pt x="617" y="3289"/>
                <a:pt x="620" y="3264"/>
              </a:cubicBezTo>
              <a:lnTo>
                <a:pt x="592" y="3224"/>
              </a:lnTo>
              <a:lnTo>
                <a:pt x="508" y="3152"/>
              </a:lnTo>
              <a:lnTo>
                <a:pt x="448" y="3100"/>
              </a:lnTo>
              <a:cubicBezTo>
                <a:pt x="451" y="3072"/>
                <a:pt x="453" y="3044"/>
                <a:pt x="456" y="3016"/>
              </a:cubicBezTo>
              <a:cubicBezTo>
                <a:pt x="455" y="2983"/>
                <a:pt x="453" y="2949"/>
                <a:pt x="452" y="2916"/>
              </a:cubicBezTo>
              <a:lnTo>
                <a:pt x="524" y="2848"/>
              </a:lnTo>
              <a:lnTo>
                <a:pt x="572" y="2784"/>
              </a:lnTo>
              <a:lnTo>
                <a:pt x="624" y="2716"/>
              </a:lnTo>
              <a:cubicBezTo>
                <a:pt x="624" y="2715"/>
                <a:pt x="625" y="2713"/>
                <a:pt x="625" y="2712"/>
              </a:cubicBezTo>
              <a:cubicBezTo>
                <a:pt x="625" y="2709"/>
                <a:pt x="626" y="2705"/>
                <a:pt x="626" y="2701"/>
              </a:cubicBezTo>
              <a:lnTo>
                <a:pt x="616" y="2656"/>
              </a:lnTo>
              <a:lnTo>
                <a:pt x="556" y="2604"/>
              </a:lnTo>
              <a:lnTo>
                <a:pt x="500" y="2548"/>
              </a:lnTo>
              <a:lnTo>
                <a:pt x="456" y="2536"/>
              </a:lnTo>
              <a:lnTo>
                <a:pt x="396" y="2548"/>
              </a:lnTo>
              <a:lnTo>
                <a:pt x="336" y="2572"/>
              </a:lnTo>
              <a:lnTo>
                <a:pt x="336" y="2480"/>
              </a:lnTo>
              <a:lnTo>
                <a:pt x="376" y="2460"/>
              </a:lnTo>
              <a:lnTo>
                <a:pt x="428" y="2460"/>
              </a:lnTo>
              <a:lnTo>
                <a:pt x="460" y="2404"/>
              </a:lnTo>
              <a:cubicBezTo>
                <a:pt x="455" y="2375"/>
                <a:pt x="449" y="2345"/>
                <a:pt x="444" y="2316"/>
              </a:cubicBezTo>
              <a:cubicBezTo>
                <a:pt x="453" y="2297"/>
                <a:pt x="463" y="2279"/>
                <a:pt x="472" y="2260"/>
              </a:cubicBezTo>
              <a:lnTo>
                <a:pt x="556" y="2244"/>
              </a:lnTo>
              <a:lnTo>
                <a:pt x="560" y="2208"/>
              </a:lnTo>
              <a:lnTo>
                <a:pt x="444" y="2216"/>
              </a:lnTo>
              <a:lnTo>
                <a:pt x="388" y="2260"/>
              </a:lnTo>
              <a:lnTo>
                <a:pt x="336" y="2320"/>
              </a:lnTo>
              <a:lnTo>
                <a:pt x="244" y="2308"/>
              </a:lnTo>
              <a:lnTo>
                <a:pt x="180" y="2212"/>
              </a:lnTo>
              <a:cubicBezTo>
                <a:pt x="173" y="2231"/>
                <a:pt x="167" y="2249"/>
                <a:pt x="160" y="2268"/>
              </a:cubicBezTo>
              <a:lnTo>
                <a:pt x="76" y="2264"/>
              </a:lnTo>
              <a:lnTo>
                <a:pt x="4" y="2232"/>
              </a:lnTo>
              <a:cubicBezTo>
                <a:pt x="3" y="2212"/>
                <a:pt x="1" y="2192"/>
                <a:pt x="0" y="2172"/>
              </a:cubicBezTo>
              <a:lnTo>
                <a:pt x="40" y="2112"/>
              </a:lnTo>
              <a:lnTo>
                <a:pt x="0" y="2052"/>
              </a:lnTo>
              <a:lnTo>
                <a:pt x="44" y="2004"/>
              </a:lnTo>
              <a:lnTo>
                <a:pt x="92" y="1968"/>
              </a:lnTo>
              <a:lnTo>
                <a:pt x="88" y="1920"/>
              </a:lnTo>
              <a:lnTo>
                <a:pt x="136" y="1872"/>
              </a:lnTo>
              <a:lnTo>
                <a:pt x="176" y="1852"/>
              </a:lnTo>
              <a:lnTo>
                <a:pt x="196" y="1884"/>
              </a:lnTo>
              <a:lnTo>
                <a:pt x="244" y="1896"/>
              </a:lnTo>
              <a:lnTo>
                <a:pt x="300" y="1904"/>
              </a:lnTo>
              <a:lnTo>
                <a:pt x="348" y="1876"/>
              </a:lnTo>
              <a:lnTo>
                <a:pt x="404" y="1856"/>
              </a:lnTo>
              <a:lnTo>
                <a:pt x="444" y="1832"/>
              </a:lnTo>
              <a:lnTo>
                <a:pt x="480" y="1804"/>
              </a:lnTo>
              <a:lnTo>
                <a:pt x="532" y="1796"/>
              </a:lnTo>
              <a:lnTo>
                <a:pt x="564" y="1772"/>
              </a:lnTo>
              <a:lnTo>
                <a:pt x="600" y="1768"/>
              </a:lnTo>
              <a:cubicBezTo>
                <a:pt x="599" y="1751"/>
                <a:pt x="597" y="1733"/>
                <a:pt x="596" y="1716"/>
              </a:cubicBezTo>
              <a:lnTo>
                <a:pt x="596" y="1664"/>
              </a:lnTo>
              <a:lnTo>
                <a:pt x="600" y="1604"/>
              </a:lnTo>
              <a:lnTo>
                <a:pt x="644" y="1572"/>
              </a:lnTo>
              <a:lnTo>
                <a:pt x="692" y="1540"/>
              </a:lnTo>
              <a:lnTo>
                <a:pt x="756" y="1508"/>
              </a:lnTo>
              <a:lnTo>
                <a:pt x="820" y="1504"/>
              </a:lnTo>
              <a:lnTo>
                <a:pt x="904" y="1500"/>
              </a:lnTo>
              <a:lnTo>
                <a:pt x="984" y="1500"/>
              </a:lnTo>
              <a:lnTo>
                <a:pt x="1036" y="1496"/>
              </a:lnTo>
              <a:lnTo>
                <a:pt x="1088" y="1480"/>
              </a:lnTo>
              <a:lnTo>
                <a:pt x="1156" y="1484"/>
              </a:lnTo>
              <a:lnTo>
                <a:pt x="1176" y="1436"/>
              </a:lnTo>
              <a:lnTo>
                <a:pt x="1204" y="1388"/>
              </a:lnTo>
              <a:lnTo>
                <a:pt x="1240" y="1364"/>
              </a:lnTo>
              <a:lnTo>
                <a:pt x="1300" y="1348"/>
              </a:lnTo>
              <a:lnTo>
                <a:pt x="1360" y="1328"/>
              </a:lnTo>
              <a:cubicBezTo>
                <a:pt x="1364" y="1319"/>
                <a:pt x="1368" y="1309"/>
                <a:pt x="1372" y="1300"/>
              </a:cubicBezTo>
              <a:lnTo>
                <a:pt x="1392" y="1268"/>
              </a:lnTo>
              <a:lnTo>
                <a:pt x="1436" y="1268"/>
              </a:lnTo>
              <a:lnTo>
                <a:pt x="1476" y="1260"/>
              </a:lnTo>
              <a:lnTo>
                <a:pt x="1508" y="1300"/>
              </a:lnTo>
              <a:lnTo>
                <a:pt x="1520" y="1344"/>
              </a:lnTo>
              <a:lnTo>
                <a:pt x="1556" y="1368"/>
              </a:lnTo>
              <a:lnTo>
                <a:pt x="1600" y="1368"/>
              </a:lnTo>
              <a:lnTo>
                <a:pt x="1667" y="1368"/>
              </a:lnTo>
              <a:lnTo>
                <a:pt x="1688" y="1320"/>
              </a:lnTo>
              <a:lnTo>
                <a:pt x="1704" y="1260"/>
              </a:lnTo>
              <a:lnTo>
                <a:pt x="1724" y="1220"/>
              </a:lnTo>
              <a:lnTo>
                <a:pt x="1752" y="1176"/>
              </a:lnTo>
              <a:lnTo>
                <a:pt x="1760" y="1128"/>
              </a:lnTo>
              <a:lnTo>
                <a:pt x="1776" y="1076"/>
              </a:lnTo>
              <a:lnTo>
                <a:pt x="1792" y="1036"/>
              </a:lnTo>
              <a:lnTo>
                <a:pt x="1828" y="1008"/>
              </a:lnTo>
              <a:lnTo>
                <a:pt x="1884" y="992"/>
              </a:lnTo>
              <a:lnTo>
                <a:pt x="1920" y="1012"/>
              </a:lnTo>
              <a:lnTo>
                <a:pt x="1964" y="1016"/>
              </a:lnTo>
              <a:cubicBezTo>
                <a:pt x="1963" y="963"/>
                <a:pt x="1961" y="909"/>
                <a:pt x="1960" y="856"/>
              </a:cubicBezTo>
              <a:lnTo>
                <a:pt x="1908" y="800"/>
              </a:lnTo>
              <a:lnTo>
                <a:pt x="1908" y="732"/>
              </a:lnTo>
              <a:lnTo>
                <a:pt x="1908" y="636"/>
              </a:lnTo>
              <a:lnTo>
                <a:pt x="1900" y="560"/>
              </a:lnTo>
              <a:cubicBezTo>
                <a:pt x="1896" y="523"/>
                <a:pt x="1892" y="485"/>
                <a:pt x="1888" y="448"/>
              </a:cubicBezTo>
              <a:lnTo>
                <a:pt x="1928" y="412"/>
              </a:lnTo>
              <a:lnTo>
                <a:pt x="1960" y="376"/>
              </a:lnTo>
              <a:lnTo>
                <a:pt x="1960" y="272"/>
              </a:lnTo>
              <a:lnTo>
                <a:pt x="1936" y="244"/>
              </a:lnTo>
              <a:cubicBezTo>
                <a:pt x="1932" y="220"/>
                <a:pt x="1926" y="199"/>
                <a:pt x="1924" y="172"/>
              </a:cubicBezTo>
              <a:cubicBezTo>
                <a:pt x="1924" y="141"/>
                <a:pt x="1925" y="110"/>
                <a:pt x="1925" y="79"/>
              </a:cubicBezTo>
              <a:lnTo>
                <a:pt x="1945" y="77"/>
              </a:lnTo>
              <a:lnTo>
                <a:pt x="1976" y="80"/>
              </a:lnTo>
              <a:lnTo>
                <a:pt x="2012" y="84"/>
              </a:lnTo>
              <a:lnTo>
                <a:pt x="2056" y="76"/>
              </a:lnTo>
              <a:lnTo>
                <a:pt x="2084" y="40"/>
              </a:lnTo>
              <a:lnTo>
                <a:pt x="2112" y="32"/>
              </a:lnTo>
              <a:lnTo>
                <a:pt x="2152" y="44"/>
              </a:lnTo>
              <a:lnTo>
                <a:pt x="2176" y="68"/>
              </a:lnTo>
              <a:lnTo>
                <a:pt x="2195" y="85"/>
              </a:lnTo>
              <a:lnTo>
                <a:pt x="2220" y="140"/>
              </a:lnTo>
              <a:lnTo>
                <a:pt x="2256" y="172"/>
              </a:lnTo>
              <a:lnTo>
                <a:pt x="2298" y="195"/>
              </a:lnTo>
              <a:lnTo>
                <a:pt x="2301" y="195"/>
              </a:lnTo>
              <a:lnTo>
                <a:pt x="2340" y="172"/>
              </a:lnTo>
              <a:lnTo>
                <a:pt x="2396" y="140"/>
              </a:lnTo>
              <a:lnTo>
                <a:pt x="2416" y="148"/>
              </a:lnTo>
              <a:lnTo>
                <a:pt x="2460" y="188"/>
              </a:lnTo>
              <a:lnTo>
                <a:pt x="2504" y="148"/>
              </a:lnTo>
              <a:lnTo>
                <a:pt x="2552" y="116"/>
              </a:lnTo>
              <a:lnTo>
                <a:pt x="2608" y="100"/>
              </a:lnTo>
              <a:lnTo>
                <a:pt x="2676" y="80"/>
              </a:lnTo>
              <a:lnTo>
                <a:pt x="2728" y="104"/>
              </a:lnTo>
              <a:lnTo>
                <a:pt x="2804" y="108"/>
              </a:lnTo>
              <a:lnTo>
                <a:pt x="2848" y="92"/>
              </a:lnTo>
              <a:lnTo>
                <a:pt x="2896" y="68"/>
              </a:lnTo>
              <a:lnTo>
                <a:pt x="2932" y="16"/>
              </a:lnTo>
              <a:lnTo>
                <a:pt x="2972" y="0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6</xdr:col>
      <xdr:colOff>279874</xdr:colOff>
      <xdr:row>11</xdr:row>
      <xdr:rowOff>77017</xdr:rowOff>
    </xdr:from>
    <xdr:to>
      <xdr:col>8</xdr:col>
      <xdr:colOff>569780</xdr:colOff>
      <xdr:row>18</xdr:row>
      <xdr:rowOff>176349</xdr:rowOff>
    </xdr:to>
    <xdr:sp macro="" textlink="">
      <xdr:nvSpPr>
        <xdr:cNvPr id="190" name="francemap17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>
          <a:spLocks noChangeAspect="1"/>
        </xdr:cNvSpPr>
      </xdr:nvSpPr>
      <xdr:spPr bwMode="auto">
        <a:xfrm>
          <a:off x="3537424" y="1991542"/>
          <a:ext cx="1204306" cy="1499507"/>
        </a:xfrm>
        <a:custGeom>
          <a:avLst/>
          <a:gdLst>
            <a:gd name="T0" fmla="*/ 2147483647 w 3818"/>
            <a:gd name="T1" fmla="*/ 2147483647 h 4751"/>
            <a:gd name="T2" fmla="*/ 2147483647 w 3818"/>
            <a:gd name="T3" fmla="*/ 2147483647 h 4751"/>
            <a:gd name="T4" fmla="*/ 2147483647 w 3818"/>
            <a:gd name="T5" fmla="*/ 2147483647 h 4751"/>
            <a:gd name="T6" fmla="*/ 2147483647 w 3818"/>
            <a:gd name="T7" fmla="*/ 2147483647 h 4751"/>
            <a:gd name="T8" fmla="*/ 2147483647 w 3818"/>
            <a:gd name="T9" fmla="*/ 2147483647 h 4751"/>
            <a:gd name="T10" fmla="*/ 2147483647 w 3818"/>
            <a:gd name="T11" fmla="*/ 2147483647 h 4751"/>
            <a:gd name="T12" fmla="*/ 2147483647 w 3818"/>
            <a:gd name="T13" fmla="*/ 2147483647 h 4751"/>
            <a:gd name="T14" fmla="*/ 2147483647 w 3818"/>
            <a:gd name="T15" fmla="*/ 2147483647 h 4751"/>
            <a:gd name="T16" fmla="*/ 2147483647 w 3818"/>
            <a:gd name="T17" fmla="*/ 2147483647 h 4751"/>
            <a:gd name="T18" fmla="*/ 2147483647 w 3818"/>
            <a:gd name="T19" fmla="*/ 2147483647 h 4751"/>
            <a:gd name="T20" fmla="*/ 2147483647 w 3818"/>
            <a:gd name="T21" fmla="*/ 2147483647 h 4751"/>
            <a:gd name="T22" fmla="*/ 2147483647 w 3818"/>
            <a:gd name="T23" fmla="*/ 2147483647 h 4751"/>
            <a:gd name="T24" fmla="*/ 2147483647 w 3818"/>
            <a:gd name="T25" fmla="*/ 2147483647 h 4751"/>
            <a:gd name="T26" fmla="*/ 2147483647 w 3818"/>
            <a:gd name="T27" fmla="*/ 2147483647 h 4751"/>
            <a:gd name="T28" fmla="*/ 2147483647 w 3818"/>
            <a:gd name="T29" fmla="*/ 2147483647 h 4751"/>
            <a:gd name="T30" fmla="*/ 2147483647 w 3818"/>
            <a:gd name="T31" fmla="*/ 2147483647 h 4751"/>
            <a:gd name="T32" fmla="*/ 2147483647 w 3818"/>
            <a:gd name="T33" fmla="*/ 2147483647 h 4751"/>
            <a:gd name="T34" fmla="*/ 2147483647 w 3818"/>
            <a:gd name="T35" fmla="*/ 2147483647 h 4751"/>
            <a:gd name="T36" fmla="*/ 2147483647 w 3818"/>
            <a:gd name="T37" fmla="*/ 2147483647 h 4751"/>
            <a:gd name="T38" fmla="*/ 2147483647 w 3818"/>
            <a:gd name="T39" fmla="*/ 2147483647 h 4751"/>
            <a:gd name="T40" fmla="*/ 2147483647 w 3818"/>
            <a:gd name="T41" fmla="*/ 2147483647 h 4751"/>
            <a:gd name="T42" fmla="*/ 2147483647 w 3818"/>
            <a:gd name="T43" fmla="*/ 2147483647 h 4751"/>
            <a:gd name="T44" fmla="*/ 2147483647 w 3818"/>
            <a:gd name="T45" fmla="*/ 2147483647 h 4751"/>
            <a:gd name="T46" fmla="*/ 2147483647 w 3818"/>
            <a:gd name="T47" fmla="*/ 2147483647 h 4751"/>
            <a:gd name="T48" fmla="*/ 2147483647 w 3818"/>
            <a:gd name="T49" fmla="*/ 2147483647 h 4751"/>
            <a:gd name="T50" fmla="*/ 2147483647 w 3818"/>
            <a:gd name="T51" fmla="*/ 2147483647 h 4751"/>
            <a:gd name="T52" fmla="*/ 2147483647 w 3818"/>
            <a:gd name="T53" fmla="*/ 2147483647 h 4751"/>
            <a:gd name="T54" fmla="*/ 2147483647 w 3818"/>
            <a:gd name="T55" fmla="*/ 2147483647 h 4751"/>
            <a:gd name="T56" fmla="*/ 2147483647 w 3818"/>
            <a:gd name="T57" fmla="*/ 2147483647 h 4751"/>
            <a:gd name="T58" fmla="*/ 2147483647 w 3818"/>
            <a:gd name="T59" fmla="*/ 2147483647 h 4751"/>
            <a:gd name="T60" fmla="*/ 2147483647 w 3818"/>
            <a:gd name="T61" fmla="*/ 2147483647 h 4751"/>
            <a:gd name="T62" fmla="*/ 2147483647 w 3818"/>
            <a:gd name="T63" fmla="*/ 2147483647 h 4751"/>
            <a:gd name="T64" fmla="*/ 2147483647 w 3818"/>
            <a:gd name="T65" fmla="*/ 2147483647 h 4751"/>
            <a:gd name="T66" fmla="*/ 2147483647 w 3818"/>
            <a:gd name="T67" fmla="*/ 2147483647 h 4751"/>
            <a:gd name="T68" fmla="*/ 2147483647 w 3818"/>
            <a:gd name="T69" fmla="*/ 2147483647 h 4751"/>
            <a:gd name="T70" fmla="*/ 2147483647 w 3818"/>
            <a:gd name="T71" fmla="*/ 2147483647 h 4751"/>
            <a:gd name="T72" fmla="*/ 2147483647 w 3818"/>
            <a:gd name="T73" fmla="*/ 2147483647 h 4751"/>
            <a:gd name="T74" fmla="*/ 2147483647 w 3818"/>
            <a:gd name="T75" fmla="*/ 2147483647 h 4751"/>
            <a:gd name="T76" fmla="*/ 2147483647 w 3818"/>
            <a:gd name="T77" fmla="*/ 2147483647 h 4751"/>
            <a:gd name="T78" fmla="*/ 2147483647 w 3818"/>
            <a:gd name="T79" fmla="*/ 2147483647 h 4751"/>
            <a:gd name="T80" fmla="*/ 2147483647 w 3818"/>
            <a:gd name="T81" fmla="*/ 2147483647 h 4751"/>
            <a:gd name="T82" fmla="*/ 2147483647 w 3818"/>
            <a:gd name="T83" fmla="*/ 2147483647 h 4751"/>
            <a:gd name="T84" fmla="*/ 2147483647 w 3818"/>
            <a:gd name="T85" fmla="*/ 2147483647 h 4751"/>
            <a:gd name="T86" fmla="*/ 2147483647 w 3818"/>
            <a:gd name="T87" fmla="*/ 2147483647 h 4751"/>
            <a:gd name="T88" fmla="*/ 2147483647 w 3818"/>
            <a:gd name="T89" fmla="*/ 2147483647 h 4751"/>
            <a:gd name="T90" fmla="*/ 2147483647 w 3818"/>
            <a:gd name="T91" fmla="*/ 2147483647 h 4751"/>
            <a:gd name="T92" fmla="*/ 2147483647 w 3818"/>
            <a:gd name="T93" fmla="*/ 2147483647 h 4751"/>
            <a:gd name="T94" fmla="*/ 2147483647 w 3818"/>
            <a:gd name="T95" fmla="*/ 2147483647 h 4751"/>
            <a:gd name="T96" fmla="*/ 2147483647 w 3818"/>
            <a:gd name="T97" fmla="*/ 2147483647 h 4751"/>
            <a:gd name="T98" fmla="*/ 2147483647 w 3818"/>
            <a:gd name="T99" fmla="*/ 2147483647 h 4751"/>
            <a:gd name="T100" fmla="*/ 2147483647 w 3818"/>
            <a:gd name="T101" fmla="*/ 2147483647 h 4751"/>
            <a:gd name="T102" fmla="*/ 2147483647 w 3818"/>
            <a:gd name="T103" fmla="*/ 2147483647 h 4751"/>
            <a:gd name="T104" fmla="*/ 2147483647 w 3818"/>
            <a:gd name="T105" fmla="*/ 2147483647 h 4751"/>
            <a:gd name="T106" fmla="*/ 2147483647 w 3818"/>
            <a:gd name="T107" fmla="*/ 2147483647 h 4751"/>
            <a:gd name="T108" fmla="*/ 2147483647 w 3818"/>
            <a:gd name="T109" fmla="*/ 2147483647 h 4751"/>
            <a:gd name="T110" fmla="*/ 2147483647 w 3818"/>
            <a:gd name="T111" fmla="*/ 2147483647 h 4751"/>
            <a:gd name="T112" fmla="*/ 2147483647 w 3818"/>
            <a:gd name="T113" fmla="*/ 2147483647 h 4751"/>
            <a:gd name="T114" fmla="*/ 2147483647 w 3818"/>
            <a:gd name="T115" fmla="*/ 2147483647 h 4751"/>
            <a:gd name="T116" fmla="*/ 2147483647 w 3818"/>
            <a:gd name="T117" fmla="*/ 2147483647 h 4751"/>
            <a:gd name="T118" fmla="*/ 2147483647 w 3818"/>
            <a:gd name="T119" fmla="*/ 2147483647 h 4751"/>
            <a:gd name="T120" fmla="*/ 2147483647 w 3818"/>
            <a:gd name="T121" fmla="*/ 2147483647 h 4751"/>
            <a:gd name="T122" fmla="*/ 2147483647 w 3818"/>
            <a:gd name="T123" fmla="*/ 2147483647 h 4751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  <a:gd name="T165" fmla="*/ 0 60000 65536"/>
            <a:gd name="T166" fmla="*/ 0 60000 65536"/>
            <a:gd name="T167" fmla="*/ 0 60000 65536"/>
            <a:gd name="T168" fmla="*/ 0 60000 65536"/>
            <a:gd name="T169" fmla="*/ 0 60000 65536"/>
            <a:gd name="T170" fmla="*/ 0 60000 65536"/>
            <a:gd name="T171" fmla="*/ 0 60000 65536"/>
            <a:gd name="T172" fmla="*/ 0 60000 65536"/>
            <a:gd name="T173" fmla="*/ 0 60000 65536"/>
            <a:gd name="T174" fmla="*/ 0 60000 65536"/>
            <a:gd name="T175" fmla="*/ 0 60000 65536"/>
            <a:gd name="T176" fmla="*/ 0 60000 65536"/>
            <a:gd name="T177" fmla="*/ 0 60000 65536"/>
            <a:gd name="T178" fmla="*/ 0 60000 65536"/>
            <a:gd name="T179" fmla="*/ 0 60000 65536"/>
            <a:gd name="T180" fmla="*/ 0 60000 65536"/>
            <a:gd name="T181" fmla="*/ 0 60000 65536"/>
            <a:gd name="T182" fmla="*/ 0 60000 65536"/>
            <a:gd name="T183" fmla="*/ 0 60000 65536"/>
            <a:gd name="T184" fmla="*/ 0 60000 65536"/>
            <a:gd name="T185" fmla="*/ 0 60000 65536"/>
          </a:gdLst>
          <a:ahLst/>
          <a:cxnLst>
            <a:cxn ang="T124">
              <a:pos x="T0" y="T1"/>
            </a:cxn>
            <a:cxn ang="T125">
              <a:pos x="T2" y="T3"/>
            </a:cxn>
            <a:cxn ang="T126">
              <a:pos x="T4" y="T5"/>
            </a:cxn>
            <a:cxn ang="T127">
              <a:pos x="T6" y="T7"/>
            </a:cxn>
            <a:cxn ang="T128">
              <a:pos x="T8" y="T9"/>
            </a:cxn>
            <a:cxn ang="T129">
              <a:pos x="T10" y="T11"/>
            </a:cxn>
            <a:cxn ang="T130">
              <a:pos x="T12" y="T13"/>
            </a:cxn>
            <a:cxn ang="T131">
              <a:pos x="T14" y="T15"/>
            </a:cxn>
            <a:cxn ang="T132">
              <a:pos x="T16" y="T17"/>
            </a:cxn>
            <a:cxn ang="T133">
              <a:pos x="T18" y="T19"/>
            </a:cxn>
            <a:cxn ang="T134">
              <a:pos x="T20" y="T21"/>
            </a:cxn>
            <a:cxn ang="T135">
              <a:pos x="T22" y="T23"/>
            </a:cxn>
            <a:cxn ang="T136">
              <a:pos x="T24" y="T25"/>
            </a:cxn>
            <a:cxn ang="T137">
              <a:pos x="T26" y="T27"/>
            </a:cxn>
            <a:cxn ang="T138">
              <a:pos x="T28" y="T29"/>
            </a:cxn>
            <a:cxn ang="T139">
              <a:pos x="T30" y="T31"/>
            </a:cxn>
            <a:cxn ang="T140">
              <a:pos x="T32" y="T33"/>
            </a:cxn>
            <a:cxn ang="T141">
              <a:pos x="T34" y="T35"/>
            </a:cxn>
            <a:cxn ang="T142">
              <a:pos x="T36" y="T37"/>
            </a:cxn>
            <a:cxn ang="T143">
              <a:pos x="T38" y="T39"/>
            </a:cxn>
            <a:cxn ang="T144">
              <a:pos x="T40" y="T41"/>
            </a:cxn>
            <a:cxn ang="T145">
              <a:pos x="T42" y="T43"/>
            </a:cxn>
            <a:cxn ang="T146">
              <a:pos x="T44" y="T45"/>
            </a:cxn>
            <a:cxn ang="T147">
              <a:pos x="T46" y="T47"/>
            </a:cxn>
            <a:cxn ang="T148">
              <a:pos x="T48" y="T49"/>
            </a:cxn>
            <a:cxn ang="T149">
              <a:pos x="T50" y="T51"/>
            </a:cxn>
            <a:cxn ang="T150">
              <a:pos x="T52" y="T53"/>
            </a:cxn>
            <a:cxn ang="T151">
              <a:pos x="T54" y="T55"/>
            </a:cxn>
            <a:cxn ang="T152">
              <a:pos x="T56" y="T57"/>
            </a:cxn>
            <a:cxn ang="T153">
              <a:pos x="T58" y="T59"/>
            </a:cxn>
            <a:cxn ang="T154">
              <a:pos x="T60" y="T61"/>
            </a:cxn>
            <a:cxn ang="T155">
              <a:pos x="T62" y="T63"/>
            </a:cxn>
            <a:cxn ang="T156">
              <a:pos x="T64" y="T65"/>
            </a:cxn>
            <a:cxn ang="T157">
              <a:pos x="T66" y="T67"/>
            </a:cxn>
            <a:cxn ang="T158">
              <a:pos x="T68" y="T69"/>
            </a:cxn>
            <a:cxn ang="T159">
              <a:pos x="T70" y="T71"/>
            </a:cxn>
            <a:cxn ang="T160">
              <a:pos x="T72" y="T73"/>
            </a:cxn>
            <a:cxn ang="T161">
              <a:pos x="T74" y="T75"/>
            </a:cxn>
            <a:cxn ang="T162">
              <a:pos x="T76" y="T77"/>
            </a:cxn>
            <a:cxn ang="T163">
              <a:pos x="T78" y="T79"/>
            </a:cxn>
            <a:cxn ang="T164">
              <a:pos x="T80" y="T81"/>
            </a:cxn>
            <a:cxn ang="T165">
              <a:pos x="T82" y="T83"/>
            </a:cxn>
            <a:cxn ang="T166">
              <a:pos x="T84" y="T85"/>
            </a:cxn>
            <a:cxn ang="T167">
              <a:pos x="T86" y="T87"/>
            </a:cxn>
            <a:cxn ang="T168">
              <a:pos x="T88" y="T89"/>
            </a:cxn>
            <a:cxn ang="T169">
              <a:pos x="T90" y="T91"/>
            </a:cxn>
            <a:cxn ang="T170">
              <a:pos x="T92" y="T93"/>
            </a:cxn>
            <a:cxn ang="T171">
              <a:pos x="T94" y="T95"/>
            </a:cxn>
            <a:cxn ang="T172">
              <a:pos x="T96" y="T97"/>
            </a:cxn>
            <a:cxn ang="T173">
              <a:pos x="T98" y="T99"/>
            </a:cxn>
            <a:cxn ang="T174">
              <a:pos x="T100" y="T101"/>
            </a:cxn>
            <a:cxn ang="T175">
              <a:pos x="T102" y="T103"/>
            </a:cxn>
            <a:cxn ang="T176">
              <a:pos x="T104" y="T105"/>
            </a:cxn>
            <a:cxn ang="T177">
              <a:pos x="T106" y="T107"/>
            </a:cxn>
            <a:cxn ang="T178">
              <a:pos x="T108" y="T109"/>
            </a:cxn>
            <a:cxn ang="T179">
              <a:pos x="T110" y="T111"/>
            </a:cxn>
            <a:cxn ang="T180">
              <a:pos x="T112" y="T113"/>
            </a:cxn>
            <a:cxn ang="T181">
              <a:pos x="T114" y="T115"/>
            </a:cxn>
            <a:cxn ang="T182">
              <a:pos x="T116" y="T117"/>
            </a:cxn>
            <a:cxn ang="T183">
              <a:pos x="T118" y="T119"/>
            </a:cxn>
            <a:cxn ang="T184">
              <a:pos x="T120" y="T121"/>
            </a:cxn>
            <a:cxn ang="T185">
              <a:pos x="T122" y="T123"/>
            </a:cxn>
          </a:cxnLst>
          <a:rect l="0" t="0" r="r" b="b"/>
          <a:pathLst>
            <a:path w="3818" h="4751">
              <a:moveTo>
                <a:pt x="1840" y="0"/>
              </a:moveTo>
              <a:lnTo>
                <a:pt x="1886" y="27"/>
              </a:lnTo>
              <a:lnTo>
                <a:pt x="1910" y="91"/>
              </a:lnTo>
              <a:cubicBezTo>
                <a:pt x="1913" y="110"/>
                <a:pt x="1915" y="128"/>
                <a:pt x="1918" y="147"/>
              </a:cubicBezTo>
              <a:lnTo>
                <a:pt x="1962" y="175"/>
              </a:lnTo>
              <a:cubicBezTo>
                <a:pt x="1958" y="192"/>
                <a:pt x="1954" y="210"/>
                <a:pt x="1950" y="227"/>
              </a:cubicBezTo>
              <a:cubicBezTo>
                <a:pt x="1949" y="243"/>
                <a:pt x="1947" y="259"/>
                <a:pt x="1946" y="275"/>
              </a:cubicBezTo>
              <a:lnTo>
                <a:pt x="1958" y="331"/>
              </a:lnTo>
              <a:lnTo>
                <a:pt x="1990" y="367"/>
              </a:lnTo>
              <a:lnTo>
                <a:pt x="1962" y="407"/>
              </a:lnTo>
              <a:cubicBezTo>
                <a:pt x="1959" y="423"/>
                <a:pt x="1957" y="439"/>
                <a:pt x="1954" y="455"/>
              </a:cubicBezTo>
              <a:lnTo>
                <a:pt x="1966" y="503"/>
              </a:lnTo>
              <a:lnTo>
                <a:pt x="1990" y="551"/>
              </a:lnTo>
              <a:lnTo>
                <a:pt x="2046" y="579"/>
              </a:lnTo>
              <a:lnTo>
                <a:pt x="2074" y="631"/>
              </a:lnTo>
              <a:lnTo>
                <a:pt x="2094" y="687"/>
              </a:lnTo>
              <a:lnTo>
                <a:pt x="2142" y="691"/>
              </a:lnTo>
              <a:lnTo>
                <a:pt x="2182" y="711"/>
              </a:lnTo>
              <a:lnTo>
                <a:pt x="2182" y="767"/>
              </a:lnTo>
              <a:cubicBezTo>
                <a:pt x="2183" y="787"/>
                <a:pt x="2185" y="807"/>
                <a:pt x="2186" y="827"/>
              </a:cubicBezTo>
              <a:lnTo>
                <a:pt x="2218" y="871"/>
              </a:lnTo>
              <a:lnTo>
                <a:pt x="2250" y="899"/>
              </a:lnTo>
              <a:lnTo>
                <a:pt x="2290" y="923"/>
              </a:lnTo>
              <a:lnTo>
                <a:pt x="2362" y="915"/>
              </a:lnTo>
              <a:lnTo>
                <a:pt x="2366" y="927"/>
              </a:lnTo>
              <a:lnTo>
                <a:pt x="2390" y="995"/>
              </a:lnTo>
              <a:cubicBezTo>
                <a:pt x="2391" y="1010"/>
                <a:pt x="2393" y="1024"/>
                <a:pt x="2394" y="1039"/>
              </a:cubicBezTo>
              <a:cubicBezTo>
                <a:pt x="2395" y="1058"/>
                <a:pt x="2397" y="1076"/>
                <a:pt x="2398" y="1095"/>
              </a:cubicBezTo>
              <a:lnTo>
                <a:pt x="2402" y="1147"/>
              </a:lnTo>
              <a:lnTo>
                <a:pt x="2421" y="1181"/>
              </a:lnTo>
              <a:lnTo>
                <a:pt x="2422" y="1182"/>
              </a:lnTo>
              <a:lnTo>
                <a:pt x="2490" y="1183"/>
              </a:lnTo>
              <a:lnTo>
                <a:pt x="2542" y="1175"/>
              </a:lnTo>
              <a:lnTo>
                <a:pt x="2598" y="1187"/>
              </a:lnTo>
              <a:lnTo>
                <a:pt x="2626" y="1159"/>
              </a:lnTo>
              <a:lnTo>
                <a:pt x="2654" y="1131"/>
              </a:lnTo>
              <a:lnTo>
                <a:pt x="2690" y="1103"/>
              </a:lnTo>
              <a:lnTo>
                <a:pt x="2730" y="1131"/>
              </a:lnTo>
              <a:lnTo>
                <a:pt x="2770" y="1155"/>
              </a:lnTo>
              <a:lnTo>
                <a:pt x="2826" y="1155"/>
              </a:lnTo>
              <a:lnTo>
                <a:pt x="2874" y="1163"/>
              </a:lnTo>
              <a:lnTo>
                <a:pt x="2910" y="1163"/>
              </a:lnTo>
              <a:lnTo>
                <a:pt x="2958" y="1187"/>
              </a:lnTo>
              <a:lnTo>
                <a:pt x="2982" y="1231"/>
              </a:lnTo>
              <a:lnTo>
                <a:pt x="3010" y="1267"/>
              </a:lnTo>
              <a:lnTo>
                <a:pt x="3070" y="1303"/>
              </a:lnTo>
              <a:lnTo>
                <a:pt x="3082" y="1371"/>
              </a:lnTo>
              <a:lnTo>
                <a:pt x="3050" y="1423"/>
              </a:lnTo>
              <a:lnTo>
                <a:pt x="2966" y="1479"/>
              </a:lnTo>
              <a:lnTo>
                <a:pt x="3026" y="1519"/>
              </a:lnTo>
              <a:lnTo>
                <a:pt x="3106" y="1487"/>
              </a:lnTo>
              <a:lnTo>
                <a:pt x="3182" y="1495"/>
              </a:lnTo>
              <a:lnTo>
                <a:pt x="3250" y="1487"/>
              </a:lnTo>
              <a:lnTo>
                <a:pt x="3330" y="1487"/>
              </a:lnTo>
              <a:lnTo>
                <a:pt x="3350" y="1427"/>
              </a:lnTo>
              <a:lnTo>
                <a:pt x="3414" y="1427"/>
              </a:lnTo>
              <a:lnTo>
                <a:pt x="3442" y="1487"/>
              </a:lnTo>
              <a:lnTo>
                <a:pt x="3510" y="1455"/>
              </a:lnTo>
              <a:lnTo>
                <a:pt x="3562" y="1407"/>
              </a:lnTo>
              <a:lnTo>
                <a:pt x="3604" y="1397"/>
              </a:lnTo>
              <a:lnTo>
                <a:pt x="3666" y="1447"/>
              </a:lnTo>
              <a:lnTo>
                <a:pt x="3706" y="1503"/>
              </a:lnTo>
              <a:cubicBezTo>
                <a:pt x="3713" y="1518"/>
                <a:pt x="3719" y="1532"/>
                <a:pt x="3726" y="1547"/>
              </a:cubicBezTo>
              <a:cubicBezTo>
                <a:pt x="3731" y="1568"/>
                <a:pt x="3737" y="1590"/>
                <a:pt x="3742" y="1611"/>
              </a:cubicBezTo>
              <a:lnTo>
                <a:pt x="3786" y="1655"/>
              </a:lnTo>
              <a:lnTo>
                <a:pt x="3818" y="1707"/>
              </a:lnTo>
              <a:lnTo>
                <a:pt x="3814" y="1767"/>
              </a:lnTo>
              <a:cubicBezTo>
                <a:pt x="3811" y="1786"/>
                <a:pt x="3809" y="1804"/>
                <a:pt x="3806" y="1823"/>
              </a:cubicBezTo>
              <a:lnTo>
                <a:pt x="3754" y="1859"/>
              </a:lnTo>
              <a:lnTo>
                <a:pt x="3702" y="1903"/>
              </a:lnTo>
              <a:lnTo>
                <a:pt x="3646" y="1951"/>
              </a:lnTo>
              <a:lnTo>
                <a:pt x="3686" y="1963"/>
              </a:lnTo>
              <a:cubicBezTo>
                <a:pt x="3695" y="1979"/>
                <a:pt x="3705" y="1995"/>
                <a:pt x="3714" y="2011"/>
              </a:cubicBezTo>
              <a:lnTo>
                <a:pt x="3714" y="2059"/>
              </a:lnTo>
              <a:lnTo>
                <a:pt x="3694" y="2111"/>
              </a:lnTo>
              <a:lnTo>
                <a:pt x="3642" y="2147"/>
              </a:lnTo>
              <a:lnTo>
                <a:pt x="3586" y="2163"/>
              </a:lnTo>
              <a:lnTo>
                <a:pt x="3530" y="2155"/>
              </a:lnTo>
              <a:lnTo>
                <a:pt x="3478" y="2171"/>
              </a:lnTo>
              <a:cubicBezTo>
                <a:pt x="3489" y="2196"/>
                <a:pt x="3499" y="2222"/>
                <a:pt x="3510" y="2247"/>
              </a:cubicBezTo>
              <a:lnTo>
                <a:pt x="3554" y="2291"/>
              </a:lnTo>
              <a:cubicBezTo>
                <a:pt x="3565" y="2306"/>
                <a:pt x="3575" y="2320"/>
                <a:pt x="3586" y="2335"/>
              </a:cubicBezTo>
              <a:cubicBezTo>
                <a:pt x="3592" y="2352"/>
                <a:pt x="3599" y="2370"/>
                <a:pt x="3606" y="2387"/>
              </a:cubicBezTo>
              <a:cubicBezTo>
                <a:pt x="3610" y="2414"/>
                <a:pt x="3615" y="2445"/>
                <a:pt x="3618" y="2467"/>
              </a:cubicBezTo>
              <a:lnTo>
                <a:pt x="3622" y="2519"/>
              </a:lnTo>
              <a:lnTo>
                <a:pt x="3574" y="2523"/>
              </a:lnTo>
              <a:lnTo>
                <a:pt x="3542" y="2523"/>
              </a:lnTo>
              <a:lnTo>
                <a:pt x="3502" y="2535"/>
              </a:lnTo>
              <a:lnTo>
                <a:pt x="3498" y="2571"/>
              </a:lnTo>
              <a:lnTo>
                <a:pt x="3498" y="2623"/>
              </a:lnTo>
              <a:lnTo>
                <a:pt x="3496" y="2624"/>
              </a:lnTo>
              <a:lnTo>
                <a:pt x="3566" y="2643"/>
              </a:lnTo>
              <a:lnTo>
                <a:pt x="3574" y="2703"/>
              </a:lnTo>
              <a:lnTo>
                <a:pt x="3586" y="2751"/>
              </a:lnTo>
              <a:lnTo>
                <a:pt x="3586" y="2803"/>
              </a:lnTo>
              <a:lnTo>
                <a:pt x="3558" y="2855"/>
              </a:lnTo>
              <a:lnTo>
                <a:pt x="3514" y="2899"/>
              </a:lnTo>
              <a:lnTo>
                <a:pt x="3530" y="2971"/>
              </a:lnTo>
              <a:lnTo>
                <a:pt x="3550" y="3019"/>
              </a:lnTo>
              <a:lnTo>
                <a:pt x="3598" y="3023"/>
              </a:lnTo>
              <a:lnTo>
                <a:pt x="3658" y="3067"/>
              </a:lnTo>
              <a:lnTo>
                <a:pt x="3650" y="3135"/>
              </a:lnTo>
              <a:lnTo>
                <a:pt x="3682" y="3207"/>
              </a:lnTo>
              <a:lnTo>
                <a:pt x="3718" y="3255"/>
              </a:lnTo>
              <a:lnTo>
                <a:pt x="3734" y="3311"/>
              </a:lnTo>
              <a:lnTo>
                <a:pt x="3710" y="3379"/>
              </a:lnTo>
              <a:lnTo>
                <a:pt x="3698" y="3431"/>
              </a:lnTo>
              <a:lnTo>
                <a:pt x="3754" y="3483"/>
              </a:lnTo>
              <a:lnTo>
                <a:pt x="3794" y="3527"/>
              </a:lnTo>
              <a:lnTo>
                <a:pt x="3766" y="3595"/>
              </a:lnTo>
              <a:lnTo>
                <a:pt x="3758" y="3647"/>
              </a:lnTo>
              <a:lnTo>
                <a:pt x="3762" y="3699"/>
              </a:lnTo>
              <a:lnTo>
                <a:pt x="3758" y="3771"/>
              </a:lnTo>
              <a:lnTo>
                <a:pt x="3794" y="3807"/>
              </a:lnTo>
              <a:lnTo>
                <a:pt x="3758" y="3875"/>
              </a:lnTo>
              <a:lnTo>
                <a:pt x="3742" y="3931"/>
              </a:lnTo>
              <a:lnTo>
                <a:pt x="3684" y="3911"/>
              </a:lnTo>
              <a:lnTo>
                <a:pt x="3630" y="3915"/>
              </a:lnTo>
              <a:lnTo>
                <a:pt x="3590" y="3923"/>
              </a:lnTo>
              <a:lnTo>
                <a:pt x="3550" y="3979"/>
              </a:lnTo>
              <a:lnTo>
                <a:pt x="3518" y="4027"/>
              </a:lnTo>
              <a:lnTo>
                <a:pt x="3466" y="4031"/>
              </a:lnTo>
              <a:lnTo>
                <a:pt x="3438" y="4055"/>
              </a:lnTo>
              <a:lnTo>
                <a:pt x="3394" y="4079"/>
              </a:lnTo>
              <a:lnTo>
                <a:pt x="3358" y="4055"/>
              </a:lnTo>
              <a:lnTo>
                <a:pt x="3330" y="4027"/>
              </a:lnTo>
              <a:lnTo>
                <a:pt x="3278" y="4071"/>
              </a:lnTo>
              <a:lnTo>
                <a:pt x="3234" y="4115"/>
              </a:lnTo>
              <a:lnTo>
                <a:pt x="3182" y="4179"/>
              </a:lnTo>
              <a:lnTo>
                <a:pt x="3170" y="4239"/>
              </a:lnTo>
              <a:lnTo>
                <a:pt x="3182" y="4291"/>
              </a:lnTo>
              <a:lnTo>
                <a:pt x="3210" y="4327"/>
              </a:lnTo>
              <a:lnTo>
                <a:pt x="3214" y="4371"/>
              </a:lnTo>
              <a:lnTo>
                <a:pt x="3166" y="4407"/>
              </a:lnTo>
              <a:lnTo>
                <a:pt x="3114" y="4430"/>
              </a:lnTo>
              <a:lnTo>
                <a:pt x="3070" y="4415"/>
              </a:lnTo>
              <a:lnTo>
                <a:pt x="3022" y="4407"/>
              </a:lnTo>
              <a:lnTo>
                <a:pt x="2978" y="4435"/>
              </a:lnTo>
              <a:lnTo>
                <a:pt x="2946" y="4427"/>
              </a:lnTo>
              <a:lnTo>
                <a:pt x="2890" y="4443"/>
              </a:lnTo>
              <a:lnTo>
                <a:pt x="2846" y="4483"/>
              </a:lnTo>
              <a:lnTo>
                <a:pt x="2798" y="4535"/>
              </a:lnTo>
              <a:lnTo>
                <a:pt x="2770" y="4605"/>
              </a:lnTo>
              <a:lnTo>
                <a:pt x="2610" y="4639"/>
              </a:lnTo>
              <a:lnTo>
                <a:pt x="2526" y="4603"/>
              </a:lnTo>
              <a:lnTo>
                <a:pt x="2478" y="4599"/>
              </a:lnTo>
              <a:lnTo>
                <a:pt x="2418" y="4591"/>
              </a:lnTo>
              <a:lnTo>
                <a:pt x="2358" y="4575"/>
              </a:lnTo>
              <a:lnTo>
                <a:pt x="2270" y="4575"/>
              </a:lnTo>
              <a:lnTo>
                <a:pt x="2198" y="4563"/>
              </a:lnTo>
              <a:lnTo>
                <a:pt x="2134" y="4551"/>
              </a:lnTo>
              <a:lnTo>
                <a:pt x="2114" y="4579"/>
              </a:lnTo>
              <a:cubicBezTo>
                <a:pt x="2113" y="4592"/>
                <a:pt x="2111" y="4606"/>
                <a:pt x="2110" y="4619"/>
              </a:cubicBezTo>
              <a:cubicBezTo>
                <a:pt x="2102" y="4634"/>
                <a:pt x="2094" y="4648"/>
                <a:pt x="2086" y="4663"/>
              </a:cubicBezTo>
              <a:lnTo>
                <a:pt x="2038" y="4659"/>
              </a:lnTo>
              <a:lnTo>
                <a:pt x="1982" y="4659"/>
              </a:lnTo>
              <a:lnTo>
                <a:pt x="1938" y="4639"/>
              </a:lnTo>
              <a:lnTo>
                <a:pt x="1890" y="4635"/>
              </a:lnTo>
              <a:lnTo>
                <a:pt x="1850" y="4623"/>
              </a:lnTo>
              <a:lnTo>
                <a:pt x="1818" y="4599"/>
              </a:lnTo>
              <a:lnTo>
                <a:pt x="1774" y="4651"/>
              </a:lnTo>
              <a:lnTo>
                <a:pt x="1738" y="4695"/>
              </a:lnTo>
              <a:lnTo>
                <a:pt x="1704" y="4751"/>
              </a:lnTo>
              <a:lnTo>
                <a:pt x="1658" y="4715"/>
              </a:lnTo>
              <a:lnTo>
                <a:pt x="1618" y="4683"/>
              </a:lnTo>
              <a:lnTo>
                <a:pt x="1586" y="4655"/>
              </a:lnTo>
              <a:lnTo>
                <a:pt x="1546" y="4707"/>
              </a:lnTo>
              <a:lnTo>
                <a:pt x="1494" y="4707"/>
              </a:lnTo>
              <a:lnTo>
                <a:pt x="1446" y="4687"/>
              </a:lnTo>
              <a:lnTo>
                <a:pt x="1407" y="4679"/>
              </a:lnTo>
              <a:lnTo>
                <a:pt x="1430" y="4611"/>
              </a:lnTo>
              <a:lnTo>
                <a:pt x="1402" y="4571"/>
              </a:lnTo>
              <a:lnTo>
                <a:pt x="1362" y="4551"/>
              </a:lnTo>
              <a:lnTo>
                <a:pt x="1334" y="4491"/>
              </a:lnTo>
              <a:cubicBezTo>
                <a:pt x="1337" y="4474"/>
                <a:pt x="1339" y="4456"/>
                <a:pt x="1342" y="4439"/>
              </a:cubicBezTo>
              <a:lnTo>
                <a:pt x="1306" y="4403"/>
              </a:lnTo>
              <a:lnTo>
                <a:pt x="1258" y="4399"/>
              </a:lnTo>
              <a:lnTo>
                <a:pt x="1210" y="4387"/>
              </a:lnTo>
              <a:lnTo>
                <a:pt x="1154" y="4339"/>
              </a:lnTo>
              <a:lnTo>
                <a:pt x="1098" y="4291"/>
              </a:lnTo>
              <a:lnTo>
                <a:pt x="1046" y="4251"/>
              </a:lnTo>
              <a:lnTo>
                <a:pt x="1034" y="4203"/>
              </a:lnTo>
              <a:lnTo>
                <a:pt x="1058" y="4159"/>
              </a:lnTo>
              <a:lnTo>
                <a:pt x="1058" y="4103"/>
              </a:lnTo>
              <a:lnTo>
                <a:pt x="1051" y="4029"/>
              </a:lnTo>
              <a:lnTo>
                <a:pt x="1014" y="4007"/>
              </a:lnTo>
              <a:lnTo>
                <a:pt x="974" y="3975"/>
              </a:lnTo>
              <a:lnTo>
                <a:pt x="942" y="3943"/>
              </a:lnTo>
              <a:cubicBezTo>
                <a:pt x="941" y="3928"/>
                <a:pt x="939" y="3914"/>
                <a:pt x="938" y="3899"/>
              </a:cubicBezTo>
              <a:lnTo>
                <a:pt x="926" y="3851"/>
              </a:lnTo>
              <a:lnTo>
                <a:pt x="890" y="3799"/>
              </a:lnTo>
              <a:lnTo>
                <a:pt x="838" y="3759"/>
              </a:lnTo>
              <a:lnTo>
                <a:pt x="806" y="3707"/>
              </a:lnTo>
              <a:cubicBezTo>
                <a:pt x="803" y="3687"/>
                <a:pt x="801" y="3667"/>
                <a:pt x="798" y="3647"/>
              </a:cubicBezTo>
              <a:cubicBezTo>
                <a:pt x="797" y="3627"/>
                <a:pt x="795" y="3607"/>
                <a:pt x="794" y="3587"/>
              </a:cubicBezTo>
              <a:lnTo>
                <a:pt x="730" y="3555"/>
              </a:lnTo>
              <a:lnTo>
                <a:pt x="690" y="3503"/>
              </a:lnTo>
              <a:lnTo>
                <a:pt x="658" y="3535"/>
              </a:lnTo>
              <a:lnTo>
                <a:pt x="662" y="3575"/>
              </a:lnTo>
              <a:cubicBezTo>
                <a:pt x="659" y="3587"/>
                <a:pt x="657" y="3599"/>
                <a:pt x="654" y="3611"/>
              </a:cubicBezTo>
              <a:lnTo>
                <a:pt x="586" y="3615"/>
              </a:lnTo>
              <a:lnTo>
                <a:pt x="542" y="3627"/>
              </a:lnTo>
              <a:lnTo>
                <a:pt x="486" y="3643"/>
              </a:lnTo>
              <a:lnTo>
                <a:pt x="426" y="3651"/>
              </a:lnTo>
              <a:lnTo>
                <a:pt x="366" y="3647"/>
              </a:lnTo>
              <a:lnTo>
                <a:pt x="310" y="3635"/>
              </a:lnTo>
              <a:lnTo>
                <a:pt x="310" y="3547"/>
              </a:lnTo>
              <a:lnTo>
                <a:pt x="310" y="3455"/>
              </a:lnTo>
              <a:lnTo>
                <a:pt x="266" y="3427"/>
              </a:lnTo>
              <a:lnTo>
                <a:pt x="222" y="3407"/>
              </a:lnTo>
              <a:lnTo>
                <a:pt x="154" y="3395"/>
              </a:lnTo>
              <a:lnTo>
                <a:pt x="154" y="3319"/>
              </a:lnTo>
              <a:lnTo>
                <a:pt x="114" y="3315"/>
              </a:lnTo>
              <a:lnTo>
                <a:pt x="62" y="3303"/>
              </a:lnTo>
              <a:lnTo>
                <a:pt x="22" y="3255"/>
              </a:lnTo>
              <a:lnTo>
                <a:pt x="0" y="3203"/>
              </a:lnTo>
              <a:lnTo>
                <a:pt x="18" y="3139"/>
              </a:lnTo>
              <a:lnTo>
                <a:pt x="42" y="3091"/>
              </a:lnTo>
              <a:lnTo>
                <a:pt x="50" y="3031"/>
              </a:lnTo>
              <a:lnTo>
                <a:pt x="66" y="2979"/>
              </a:lnTo>
              <a:lnTo>
                <a:pt x="82" y="2935"/>
              </a:lnTo>
              <a:lnTo>
                <a:pt x="122" y="2883"/>
              </a:lnTo>
              <a:lnTo>
                <a:pt x="170" y="2835"/>
              </a:lnTo>
              <a:lnTo>
                <a:pt x="166" y="2779"/>
              </a:lnTo>
              <a:lnTo>
                <a:pt x="158" y="2727"/>
              </a:lnTo>
              <a:lnTo>
                <a:pt x="162" y="2679"/>
              </a:lnTo>
              <a:lnTo>
                <a:pt x="198" y="2643"/>
              </a:lnTo>
              <a:lnTo>
                <a:pt x="226" y="2607"/>
              </a:lnTo>
              <a:lnTo>
                <a:pt x="230" y="2583"/>
              </a:lnTo>
              <a:lnTo>
                <a:pt x="218" y="2555"/>
              </a:lnTo>
              <a:lnTo>
                <a:pt x="198" y="2527"/>
              </a:lnTo>
              <a:lnTo>
                <a:pt x="222" y="2471"/>
              </a:lnTo>
              <a:lnTo>
                <a:pt x="242" y="2431"/>
              </a:lnTo>
              <a:lnTo>
                <a:pt x="266" y="2391"/>
              </a:lnTo>
              <a:lnTo>
                <a:pt x="318" y="2435"/>
              </a:lnTo>
              <a:lnTo>
                <a:pt x="370" y="2463"/>
              </a:lnTo>
              <a:lnTo>
                <a:pt x="418" y="2479"/>
              </a:lnTo>
              <a:lnTo>
                <a:pt x="458" y="2487"/>
              </a:lnTo>
              <a:lnTo>
                <a:pt x="438" y="2435"/>
              </a:lnTo>
              <a:lnTo>
                <a:pt x="426" y="2351"/>
              </a:lnTo>
              <a:lnTo>
                <a:pt x="466" y="2383"/>
              </a:lnTo>
              <a:lnTo>
                <a:pt x="510" y="2395"/>
              </a:lnTo>
              <a:lnTo>
                <a:pt x="542" y="2363"/>
              </a:lnTo>
              <a:lnTo>
                <a:pt x="554" y="2327"/>
              </a:lnTo>
              <a:lnTo>
                <a:pt x="610" y="2323"/>
              </a:lnTo>
              <a:lnTo>
                <a:pt x="662" y="2319"/>
              </a:lnTo>
              <a:lnTo>
                <a:pt x="698" y="2307"/>
              </a:lnTo>
              <a:lnTo>
                <a:pt x="722" y="2287"/>
              </a:lnTo>
              <a:lnTo>
                <a:pt x="686" y="2251"/>
              </a:lnTo>
              <a:lnTo>
                <a:pt x="702" y="2203"/>
              </a:lnTo>
              <a:lnTo>
                <a:pt x="738" y="2163"/>
              </a:lnTo>
              <a:lnTo>
                <a:pt x="786" y="2131"/>
              </a:lnTo>
              <a:lnTo>
                <a:pt x="854" y="2103"/>
              </a:lnTo>
              <a:cubicBezTo>
                <a:pt x="865" y="2088"/>
                <a:pt x="875" y="2074"/>
                <a:pt x="886" y="2059"/>
              </a:cubicBezTo>
              <a:lnTo>
                <a:pt x="918" y="2019"/>
              </a:lnTo>
              <a:cubicBezTo>
                <a:pt x="919" y="1999"/>
                <a:pt x="921" y="1979"/>
                <a:pt x="922" y="1959"/>
              </a:cubicBezTo>
              <a:cubicBezTo>
                <a:pt x="923" y="1936"/>
                <a:pt x="924" y="1914"/>
                <a:pt x="926" y="1891"/>
              </a:cubicBezTo>
              <a:lnTo>
                <a:pt x="982" y="1887"/>
              </a:lnTo>
              <a:cubicBezTo>
                <a:pt x="991" y="1871"/>
                <a:pt x="1001" y="1855"/>
                <a:pt x="1010" y="1839"/>
              </a:cubicBezTo>
              <a:cubicBezTo>
                <a:pt x="1012" y="1811"/>
                <a:pt x="1015" y="1783"/>
                <a:pt x="1018" y="1755"/>
              </a:cubicBezTo>
              <a:lnTo>
                <a:pt x="1018" y="1687"/>
              </a:lnTo>
              <a:lnTo>
                <a:pt x="986" y="1655"/>
              </a:lnTo>
              <a:lnTo>
                <a:pt x="962" y="1623"/>
              </a:lnTo>
              <a:cubicBezTo>
                <a:pt x="966" y="1606"/>
                <a:pt x="970" y="1588"/>
                <a:pt x="974" y="1571"/>
              </a:cubicBezTo>
              <a:cubicBezTo>
                <a:pt x="982" y="1558"/>
                <a:pt x="990" y="1544"/>
                <a:pt x="998" y="1531"/>
              </a:cubicBezTo>
              <a:cubicBezTo>
                <a:pt x="1007" y="1520"/>
                <a:pt x="1017" y="1510"/>
                <a:pt x="1026" y="1499"/>
              </a:cubicBezTo>
              <a:lnTo>
                <a:pt x="1054" y="1479"/>
              </a:lnTo>
              <a:lnTo>
                <a:pt x="1069" y="1431"/>
              </a:lnTo>
              <a:lnTo>
                <a:pt x="1017" y="1401"/>
              </a:lnTo>
              <a:lnTo>
                <a:pt x="987" y="1382"/>
              </a:lnTo>
              <a:cubicBezTo>
                <a:pt x="987" y="1362"/>
                <a:pt x="986" y="1343"/>
                <a:pt x="986" y="1323"/>
              </a:cubicBezTo>
              <a:lnTo>
                <a:pt x="990" y="1279"/>
              </a:lnTo>
              <a:lnTo>
                <a:pt x="990" y="1235"/>
              </a:lnTo>
              <a:lnTo>
                <a:pt x="958" y="1195"/>
              </a:lnTo>
              <a:lnTo>
                <a:pt x="926" y="1159"/>
              </a:lnTo>
              <a:lnTo>
                <a:pt x="926" y="1119"/>
              </a:lnTo>
              <a:lnTo>
                <a:pt x="966" y="1087"/>
              </a:lnTo>
              <a:lnTo>
                <a:pt x="1018" y="1051"/>
              </a:lnTo>
              <a:lnTo>
                <a:pt x="1066" y="1047"/>
              </a:lnTo>
              <a:lnTo>
                <a:pt x="1110" y="1031"/>
              </a:lnTo>
              <a:lnTo>
                <a:pt x="1162" y="991"/>
              </a:lnTo>
              <a:lnTo>
                <a:pt x="1162" y="939"/>
              </a:lnTo>
              <a:lnTo>
                <a:pt x="1162" y="887"/>
              </a:lnTo>
              <a:lnTo>
                <a:pt x="1154" y="823"/>
              </a:lnTo>
              <a:lnTo>
                <a:pt x="1158" y="743"/>
              </a:lnTo>
              <a:lnTo>
                <a:pt x="1126" y="711"/>
              </a:lnTo>
              <a:lnTo>
                <a:pt x="1086" y="687"/>
              </a:lnTo>
              <a:lnTo>
                <a:pt x="1066" y="663"/>
              </a:lnTo>
              <a:lnTo>
                <a:pt x="1030" y="627"/>
              </a:lnTo>
              <a:lnTo>
                <a:pt x="1022" y="587"/>
              </a:lnTo>
              <a:lnTo>
                <a:pt x="994" y="518"/>
              </a:lnTo>
              <a:lnTo>
                <a:pt x="1026" y="471"/>
              </a:lnTo>
              <a:lnTo>
                <a:pt x="1086" y="427"/>
              </a:lnTo>
              <a:lnTo>
                <a:pt x="1134" y="431"/>
              </a:lnTo>
              <a:lnTo>
                <a:pt x="1178" y="427"/>
              </a:lnTo>
              <a:lnTo>
                <a:pt x="1246" y="391"/>
              </a:lnTo>
              <a:lnTo>
                <a:pt x="1318" y="359"/>
              </a:lnTo>
              <a:lnTo>
                <a:pt x="1362" y="327"/>
              </a:lnTo>
              <a:lnTo>
                <a:pt x="1410" y="303"/>
              </a:lnTo>
              <a:lnTo>
                <a:pt x="1470" y="335"/>
              </a:lnTo>
              <a:lnTo>
                <a:pt x="1514" y="327"/>
              </a:lnTo>
              <a:lnTo>
                <a:pt x="1570" y="335"/>
              </a:lnTo>
              <a:lnTo>
                <a:pt x="1614" y="339"/>
              </a:lnTo>
              <a:lnTo>
                <a:pt x="1650" y="311"/>
              </a:lnTo>
              <a:lnTo>
                <a:pt x="1678" y="275"/>
              </a:lnTo>
              <a:lnTo>
                <a:pt x="1686" y="187"/>
              </a:lnTo>
              <a:lnTo>
                <a:pt x="1726" y="167"/>
              </a:lnTo>
              <a:lnTo>
                <a:pt x="1790" y="135"/>
              </a:lnTo>
              <a:lnTo>
                <a:pt x="1798" y="83"/>
              </a:lnTo>
              <a:lnTo>
                <a:pt x="1802" y="27"/>
              </a:lnTo>
              <a:lnTo>
                <a:pt x="1840" y="0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189341</xdr:colOff>
      <xdr:row>10</xdr:row>
      <xdr:rowOff>112885</xdr:rowOff>
    </xdr:from>
    <xdr:to>
      <xdr:col>8</xdr:col>
      <xdr:colOff>732351</xdr:colOff>
      <xdr:row>13</xdr:row>
      <xdr:rowOff>156809</xdr:rowOff>
    </xdr:to>
    <xdr:sp macro="" textlink="">
      <xdr:nvSpPr>
        <xdr:cNvPr id="191" name="francemap18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/>
        </xdr:cNvSpPr>
      </xdr:nvSpPr>
      <xdr:spPr bwMode="auto">
        <a:xfrm>
          <a:off x="4094591" y="1827385"/>
          <a:ext cx="809710" cy="643999"/>
        </a:xfrm>
        <a:custGeom>
          <a:avLst/>
          <a:gdLst>
            <a:gd name="T0" fmla="*/ 704850 w 4073525"/>
            <a:gd name="T1" fmla="*/ 139700 h 3238500"/>
            <a:gd name="T2" fmla="*/ 1022350 w 4073525"/>
            <a:gd name="T3" fmla="*/ 127000 h 3238500"/>
            <a:gd name="T4" fmla="*/ 1257300 w 4073525"/>
            <a:gd name="T5" fmla="*/ 69850 h 3238500"/>
            <a:gd name="T6" fmla="*/ 1504950 w 4073525"/>
            <a:gd name="T7" fmla="*/ 228600 h 3238500"/>
            <a:gd name="T8" fmla="*/ 1682750 w 4073525"/>
            <a:gd name="T9" fmla="*/ 160338 h 3238500"/>
            <a:gd name="T10" fmla="*/ 1949450 w 4073525"/>
            <a:gd name="T11" fmla="*/ 254000 h 3238500"/>
            <a:gd name="T12" fmla="*/ 2195997 w 4073525"/>
            <a:gd name="T13" fmla="*/ 451715 h 3238500"/>
            <a:gd name="T14" fmla="*/ 2286001 w 4073525"/>
            <a:gd name="T15" fmla="*/ 393700 h 3238500"/>
            <a:gd name="T16" fmla="*/ 2451101 w 4073525"/>
            <a:gd name="T17" fmla="*/ 469900 h 3238500"/>
            <a:gd name="T18" fmla="*/ 2628901 w 4073525"/>
            <a:gd name="T19" fmla="*/ 393700 h 3238500"/>
            <a:gd name="T20" fmla="*/ 2838449 w 4073525"/>
            <a:gd name="T21" fmla="*/ 444500 h 3238500"/>
            <a:gd name="T22" fmla="*/ 3054349 w 4073525"/>
            <a:gd name="T23" fmla="*/ 419100 h 3238500"/>
            <a:gd name="T24" fmla="*/ 3270249 w 4073525"/>
            <a:gd name="T25" fmla="*/ 381000 h 3238500"/>
            <a:gd name="T26" fmla="*/ 3340101 w 4073525"/>
            <a:gd name="T27" fmla="*/ 622300 h 3238500"/>
            <a:gd name="T28" fmla="*/ 3556001 w 4073525"/>
            <a:gd name="T29" fmla="*/ 831850 h 3238500"/>
            <a:gd name="T30" fmla="*/ 3708401 w 4073525"/>
            <a:gd name="T31" fmla="*/ 965200 h 3238500"/>
            <a:gd name="T32" fmla="*/ 3917949 w 4073525"/>
            <a:gd name="T33" fmla="*/ 1066800 h 3238500"/>
            <a:gd name="T34" fmla="*/ 3829049 w 4073525"/>
            <a:gd name="T35" fmla="*/ 1212850 h 3238500"/>
            <a:gd name="T36" fmla="*/ 3879849 w 4073525"/>
            <a:gd name="T37" fmla="*/ 1403350 h 3238500"/>
            <a:gd name="T38" fmla="*/ 3911601 w 4073525"/>
            <a:gd name="T39" fmla="*/ 1600200 h 3238500"/>
            <a:gd name="T40" fmla="*/ 3981449 w 4073525"/>
            <a:gd name="T41" fmla="*/ 1695450 h 3238500"/>
            <a:gd name="T42" fmla="*/ 4013201 w 4073525"/>
            <a:gd name="T43" fmla="*/ 1816100 h 3238500"/>
            <a:gd name="T44" fmla="*/ 3905249 w 4073525"/>
            <a:gd name="T45" fmla="*/ 1892300 h 3238500"/>
            <a:gd name="T46" fmla="*/ 3822701 w 4073525"/>
            <a:gd name="T47" fmla="*/ 2089150 h 3238500"/>
            <a:gd name="T48" fmla="*/ 3778249 w 4073525"/>
            <a:gd name="T49" fmla="*/ 2317750 h 3238500"/>
            <a:gd name="T50" fmla="*/ 3581401 w 4073525"/>
            <a:gd name="T51" fmla="*/ 2482850 h 3238500"/>
            <a:gd name="T52" fmla="*/ 3257549 w 4073525"/>
            <a:gd name="T53" fmla="*/ 2476500 h 3238500"/>
            <a:gd name="T54" fmla="*/ 3060701 w 4073525"/>
            <a:gd name="T55" fmla="*/ 2667000 h 3238500"/>
            <a:gd name="T56" fmla="*/ 3124201 w 4073525"/>
            <a:gd name="T57" fmla="*/ 2800350 h 3238500"/>
            <a:gd name="T58" fmla="*/ 2921001 w 4073525"/>
            <a:gd name="T59" fmla="*/ 3041650 h 3238500"/>
            <a:gd name="T60" fmla="*/ 2660649 w 4073525"/>
            <a:gd name="T61" fmla="*/ 3187700 h 3238500"/>
            <a:gd name="T62" fmla="*/ 2482849 w 4073525"/>
            <a:gd name="T63" fmla="*/ 3187700 h 3238500"/>
            <a:gd name="T64" fmla="*/ 2127249 w 4073525"/>
            <a:gd name="T65" fmla="*/ 3187700 h 3238500"/>
            <a:gd name="T66" fmla="*/ 2038350 w 4073525"/>
            <a:gd name="T67" fmla="*/ 3086100 h 3238500"/>
            <a:gd name="T68" fmla="*/ 1974850 w 4073525"/>
            <a:gd name="T69" fmla="*/ 2838450 h 3238500"/>
            <a:gd name="T70" fmla="*/ 1816100 w 4073525"/>
            <a:gd name="T71" fmla="*/ 2673350 h 3238500"/>
            <a:gd name="T72" fmla="*/ 1593850 w 4073525"/>
            <a:gd name="T73" fmla="*/ 2660650 h 3238500"/>
            <a:gd name="T74" fmla="*/ 1409700 w 4073525"/>
            <a:gd name="T75" fmla="*/ 2622550 h 3238500"/>
            <a:gd name="T76" fmla="*/ 1231900 w 4073525"/>
            <a:gd name="T77" fmla="*/ 2692400 h 3238500"/>
            <a:gd name="T78" fmla="*/ 1008062 w 4073525"/>
            <a:gd name="T79" fmla="*/ 2644775 h 3238500"/>
            <a:gd name="T80" fmla="*/ 990600 w 4073525"/>
            <a:gd name="T81" fmla="*/ 2406650 h 3238500"/>
            <a:gd name="T82" fmla="*/ 831850 w 4073525"/>
            <a:gd name="T83" fmla="*/ 2292350 h 3238500"/>
            <a:gd name="T84" fmla="*/ 666750 w 4073525"/>
            <a:gd name="T85" fmla="*/ 2139950 h 3238500"/>
            <a:gd name="T86" fmla="*/ 596900 w 4073525"/>
            <a:gd name="T87" fmla="*/ 1924050 h 3238500"/>
            <a:gd name="T88" fmla="*/ 444500 w 4073525"/>
            <a:gd name="T89" fmla="*/ 1746250 h 3238500"/>
            <a:gd name="T90" fmla="*/ 298450 w 4073525"/>
            <a:gd name="T91" fmla="*/ 1549400 h 3238500"/>
            <a:gd name="T92" fmla="*/ 304800 w 4073525"/>
            <a:gd name="T93" fmla="*/ 1352550 h 3238500"/>
            <a:gd name="T94" fmla="*/ 311150 w 4073525"/>
            <a:gd name="T95" fmla="*/ 1104900 h 3238500"/>
            <a:gd name="T96" fmla="*/ 201612 w 4073525"/>
            <a:gd name="T97" fmla="*/ 900112 h 3238500"/>
            <a:gd name="T98" fmla="*/ 114300 w 4073525"/>
            <a:gd name="T99" fmla="*/ 774700 h 3238500"/>
            <a:gd name="T100" fmla="*/ 50800 w 4073525"/>
            <a:gd name="T101" fmla="*/ 654050 h 3238500"/>
            <a:gd name="T102" fmla="*/ 38100 w 4073525"/>
            <a:gd name="T103" fmla="*/ 508000 h 3238500"/>
            <a:gd name="T104" fmla="*/ 285750 w 4073525"/>
            <a:gd name="T105" fmla="*/ 419100 h 3238500"/>
            <a:gd name="T106" fmla="*/ 381000 w 4073525"/>
            <a:gd name="T107" fmla="*/ 330200 h 3238500"/>
            <a:gd name="T108" fmla="*/ 450850 w 4073525"/>
            <a:gd name="T109" fmla="*/ 101600 h 3238500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  <a:gd name="T159" fmla="*/ 0 60000 65536"/>
            <a:gd name="T160" fmla="*/ 0 60000 65536"/>
            <a:gd name="T161" fmla="*/ 0 60000 65536"/>
            <a:gd name="T162" fmla="*/ 0 60000 65536"/>
            <a:gd name="T163" fmla="*/ 0 60000 65536"/>
            <a:gd name="T164" fmla="*/ 0 60000 65536"/>
          </a:gdLst>
          <a:ahLst/>
          <a:cxnLst>
            <a:cxn ang="T110">
              <a:pos x="T0" y="T1"/>
            </a:cxn>
            <a:cxn ang="T111">
              <a:pos x="T2" y="T3"/>
            </a:cxn>
            <a:cxn ang="T112">
              <a:pos x="T4" y="T5"/>
            </a:cxn>
            <a:cxn ang="T113">
              <a:pos x="T6" y="T7"/>
            </a:cxn>
            <a:cxn ang="T114">
              <a:pos x="T8" y="T9"/>
            </a:cxn>
            <a:cxn ang="T115">
              <a:pos x="T10" y="T11"/>
            </a:cxn>
            <a:cxn ang="T116">
              <a:pos x="T12" y="T13"/>
            </a:cxn>
            <a:cxn ang="T117">
              <a:pos x="T14" y="T15"/>
            </a:cxn>
            <a:cxn ang="T118">
              <a:pos x="T16" y="T17"/>
            </a:cxn>
            <a:cxn ang="T119">
              <a:pos x="T18" y="T19"/>
            </a:cxn>
            <a:cxn ang="T120">
              <a:pos x="T20" y="T21"/>
            </a:cxn>
            <a:cxn ang="T121">
              <a:pos x="T22" y="T23"/>
            </a:cxn>
            <a:cxn ang="T122">
              <a:pos x="T24" y="T25"/>
            </a:cxn>
            <a:cxn ang="T123">
              <a:pos x="T26" y="T27"/>
            </a:cxn>
            <a:cxn ang="T124">
              <a:pos x="T28" y="T29"/>
            </a:cxn>
            <a:cxn ang="T125">
              <a:pos x="T30" y="T31"/>
            </a:cxn>
            <a:cxn ang="T126">
              <a:pos x="T32" y="T33"/>
            </a:cxn>
            <a:cxn ang="T127">
              <a:pos x="T34" y="T35"/>
            </a:cxn>
            <a:cxn ang="T128">
              <a:pos x="T36" y="T37"/>
            </a:cxn>
            <a:cxn ang="T129">
              <a:pos x="T38" y="T39"/>
            </a:cxn>
            <a:cxn ang="T130">
              <a:pos x="T40" y="T41"/>
            </a:cxn>
            <a:cxn ang="T131">
              <a:pos x="T42" y="T43"/>
            </a:cxn>
            <a:cxn ang="T132">
              <a:pos x="T44" y="T45"/>
            </a:cxn>
            <a:cxn ang="T133">
              <a:pos x="T46" y="T47"/>
            </a:cxn>
            <a:cxn ang="T134">
              <a:pos x="T48" y="T49"/>
            </a:cxn>
            <a:cxn ang="T135">
              <a:pos x="T50" y="T51"/>
            </a:cxn>
            <a:cxn ang="T136">
              <a:pos x="T52" y="T53"/>
            </a:cxn>
            <a:cxn ang="T137">
              <a:pos x="T54" y="T55"/>
            </a:cxn>
            <a:cxn ang="T138">
              <a:pos x="T56" y="T57"/>
            </a:cxn>
            <a:cxn ang="T139">
              <a:pos x="T58" y="T59"/>
            </a:cxn>
            <a:cxn ang="T140">
              <a:pos x="T60" y="T61"/>
            </a:cxn>
            <a:cxn ang="T141">
              <a:pos x="T62" y="T63"/>
            </a:cxn>
            <a:cxn ang="T142">
              <a:pos x="T64" y="T65"/>
            </a:cxn>
            <a:cxn ang="T143">
              <a:pos x="T66" y="T67"/>
            </a:cxn>
            <a:cxn ang="T144">
              <a:pos x="T68" y="T69"/>
            </a:cxn>
            <a:cxn ang="T145">
              <a:pos x="T70" y="T71"/>
            </a:cxn>
            <a:cxn ang="T146">
              <a:pos x="T72" y="T73"/>
            </a:cxn>
            <a:cxn ang="T147">
              <a:pos x="T74" y="T75"/>
            </a:cxn>
            <a:cxn ang="T148">
              <a:pos x="T76" y="T77"/>
            </a:cxn>
            <a:cxn ang="T149">
              <a:pos x="T78" y="T79"/>
            </a:cxn>
            <a:cxn ang="T150">
              <a:pos x="T80" y="T81"/>
            </a:cxn>
            <a:cxn ang="T151">
              <a:pos x="T82" y="T83"/>
            </a:cxn>
            <a:cxn ang="T152">
              <a:pos x="T84" y="T85"/>
            </a:cxn>
            <a:cxn ang="T153">
              <a:pos x="T86" y="T87"/>
            </a:cxn>
            <a:cxn ang="T154">
              <a:pos x="T88" y="T89"/>
            </a:cxn>
            <a:cxn ang="T155">
              <a:pos x="T90" y="T91"/>
            </a:cxn>
            <a:cxn ang="T156">
              <a:pos x="T92" y="T93"/>
            </a:cxn>
            <a:cxn ang="T157">
              <a:pos x="T94" y="T95"/>
            </a:cxn>
            <a:cxn ang="T158">
              <a:pos x="T96" y="T97"/>
            </a:cxn>
            <a:cxn ang="T159">
              <a:pos x="T98" y="T99"/>
            </a:cxn>
            <a:cxn ang="T160">
              <a:pos x="T100" y="T101"/>
            </a:cxn>
            <a:cxn ang="T161">
              <a:pos x="T102" y="T103"/>
            </a:cxn>
            <a:cxn ang="T162">
              <a:pos x="T104" y="T105"/>
            </a:cxn>
            <a:cxn ang="T163">
              <a:pos x="T106" y="T107"/>
            </a:cxn>
            <a:cxn ang="T164">
              <a:pos x="T108" y="T109"/>
            </a:cxn>
          </a:cxnLst>
          <a:rect l="0" t="0" r="r" b="b"/>
          <a:pathLst>
            <a:path w="4073525" h="3238500">
              <a:moveTo>
                <a:pt x="527050" y="0"/>
              </a:moveTo>
              <a:lnTo>
                <a:pt x="590550" y="76200"/>
              </a:lnTo>
              <a:lnTo>
                <a:pt x="704850" y="139700"/>
              </a:lnTo>
              <a:lnTo>
                <a:pt x="831850" y="152400"/>
              </a:lnTo>
              <a:lnTo>
                <a:pt x="939800" y="133350"/>
              </a:lnTo>
              <a:lnTo>
                <a:pt x="1022350" y="127000"/>
              </a:lnTo>
              <a:lnTo>
                <a:pt x="1130300" y="107950"/>
              </a:lnTo>
              <a:lnTo>
                <a:pt x="1212850" y="95250"/>
              </a:lnTo>
              <a:lnTo>
                <a:pt x="1257300" y="69850"/>
              </a:lnTo>
              <a:lnTo>
                <a:pt x="1339850" y="120650"/>
              </a:lnTo>
              <a:lnTo>
                <a:pt x="1403350" y="203200"/>
              </a:lnTo>
              <a:lnTo>
                <a:pt x="1504950" y="228600"/>
              </a:lnTo>
              <a:lnTo>
                <a:pt x="1568450" y="203200"/>
              </a:lnTo>
              <a:lnTo>
                <a:pt x="1644650" y="177800"/>
              </a:lnTo>
              <a:lnTo>
                <a:pt x="1682750" y="160338"/>
              </a:lnTo>
              <a:lnTo>
                <a:pt x="1714500" y="146050"/>
              </a:lnTo>
              <a:lnTo>
                <a:pt x="1835150" y="190500"/>
              </a:lnTo>
              <a:lnTo>
                <a:pt x="1949450" y="254000"/>
              </a:lnTo>
              <a:lnTo>
                <a:pt x="2076450" y="361950"/>
              </a:lnTo>
              <a:lnTo>
                <a:pt x="2197101" y="441325"/>
              </a:lnTo>
              <a:lnTo>
                <a:pt x="2195997" y="451715"/>
              </a:lnTo>
              <a:lnTo>
                <a:pt x="2197937" y="451844"/>
              </a:lnTo>
              <a:cubicBezTo>
                <a:pt x="2198188" y="449396"/>
                <a:pt x="2198438" y="446948"/>
                <a:pt x="2198689" y="444500"/>
              </a:cubicBezTo>
              <a:lnTo>
                <a:pt x="2286001" y="393700"/>
              </a:lnTo>
              <a:lnTo>
                <a:pt x="2355849" y="387350"/>
              </a:lnTo>
              <a:lnTo>
                <a:pt x="2400301" y="419100"/>
              </a:lnTo>
              <a:lnTo>
                <a:pt x="2451101" y="469900"/>
              </a:lnTo>
              <a:lnTo>
                <a:pt x="2527301" y="501650"/>
              </a:lnTo>
              <a:lnTo>
                <a:pt x="2584449" y="457200"/>
              </a:lnTo>
              <a:lnTo>
                <a:pt x="2628901" y="393700"/>
              </a:lnTo>
              <a:lnTo>
                <a:pt x="2692401" y="431800"/>
              </a:lnTo>
              <a:lnTo>
                <a:pt x="2755901" y="476250"/>
              </a:lnTo>
              <a:lnTo>
                <a:pt x="2838449" y="444500"/>
              </a:lnTo>
              <a:lnTo>
                <a:pt x="2933701" y="393700"/>
              </a:lnTo>
              <a:lnTo>
                <a:pt x="3003549" y="406400"/>
              </a:lnTo>
              <a:lnTo>
                <a:pt x="3054349" y="419100"/>
              </a:lnTo>
              <a:lnTo>
                <a:pt x="3143249" y="349250"/>
              </a:lnTo>
              <a:lnTo>
                <a:pt x="3219449" y="311150"/>
              </a:lnTo>
              <a:lnTo>
                <a:pt x="3270249" y="381000"/>
              </a:lnTo>
              <a:lnTo>
                <a:pt x="3321049" y="450850"/>
              </a:lnTo>
              <a:lnTo>
                <a:pt x="3340101" y="546100"/>
              </a:lnTo>
              <a:lnTo>
                <a:pt x="3340101" y="622300"/>
              </a:lnTo>
              <a:lnTo>
                <a:pt x="3397249" y="679450"/>
              </a:lnTo>
              <a:lnTo>
                <a:pt x="3473449" y="749300"/>
              </a:lnTo>
              <a:lnTo>
                <a:pt x="3556001" y="831850"/>
              </a:lnTo>
              <a:lnTo>
                <a:pt x="3600449" y="889000"/>
              </a:lnTo>
              <a:lnTo>
                <a:pt x="3689349" y="895350"/>
              </a:lnTo>
              <a:lnTo>
                <a:pt x="3708401" y="965200"/>
              </a:lnTo>
              <a:lnTo>
                <a:pt x="3759201" y="1016000"/>
              </a:lnTo>
              <a:lnTo>
                <a:pt x="3822701" y="1060450"/>
              </a:lnTo>
              <a:lnTo>
                <a:pt x="3917949" y="1066800"/>
              </a:lnTo>
              <a:lnTo>
                <a:pt x="3917949" y="1079500"/>
              </a:lnTo>
              <a:lnTo>
                <a:pt x="3905249" y="1174750"/>
              </a:lnTo>
              <a:lnTo>
                <a:pt x="3829049" y="1212850"/>
              </a:lnTo>
              <a:lnTo>
                <a:pt x="3816349" y="1282700"/>
              </a:lnTo>
              <a:lnTo>
                <a:pt x="3816349" y="1352550"/>
              </a:lnTo>
              <a:lnTo>
                <a:pt x="3879849" y="1403350"/>
              </a:lnTo>
              <a:lnTo>
                <a:pt x="3924301" y="1454150"/>
              </a:lnTo>
              <a:lnTo>
                <a:pt x="3924301" y="1517650"/>
              </a:lnTo>
              <a:lnTo>
                <a:pt x="3911601" y="1600200"/>
              </a:lnTo>
              <a:lnTo>
                <a:pt x="3860801" y="1638300"/>
              </a:lnTo>
              <a:lnTo>
                <a:pt x="3911601" y="1714500"/>
              </a:lnTo>
              <a:lnTo>
                <a:pt x="3981449" y="1695450"/>
              </a:lnTo>
              <a:lnTo>
                <a:pt x="4032249" y="1695450"/>
              </a:lnTo>
              <a:lnTo>
                <a:pt x="4073525" y="1731962"/>
              </a:lnTo>
              <a:lnTo>
                <a:pt x="4013201" y="1816100"/>
              </a:lnTo>
              <a:lnTo>
                <a:pt x="3968749" y="1841500"/>
              </a:lnTo>
              <a:lnTo>
                <a:pt x="3911601" y="1828800"/>
              </a:lnTo>
              <a:cubicBezTo>
                <a:pt x="3910013" y="1849438"/>
                <a:pt x="3906837" y="1871662"/>
                <a:pt x="3905249" y="1892300"/>
              </a:cubicBezTo>
              <a:lnTo>
                <a:pt x="3911601" y="1962150"/>
              </a:lnTo>
              <a:lnTo>
                <a:pt x="3867149" y="2019300"/>
              </a:lnTo>
              <a:lnTo>
                <a:pt x="3822701" y="2089150"/>
              </a:lnTo>
              <a:cubicBezTo>
                <a:pt x="3816349" y="2109788"/>
                <a:pt x="3810001" y="2132012"/>
                <a:pt x="3803649" y="2152650"/>
              </a:cubicBezTo>
              <a:lnTo>
                <a:pt x="3790949" y="2247900"/>
              </a:lnTo>
              <a:cubicBezTo>
                <a:pt x="3786189" y="2271712"/>
                <a:pt x="3781425" y="2292350"/>
                <a:pt x="3778249" y="2317750"/>
              </a:cubicBezTo>
              <a:lnTo>
                <a:pt x="3770313" y="2398712"/>
              </a:lnTo>
              <a:lnTo>
                <a:pt x="3676649" y="2495550"/>
              </a:lnTo>
              <a:lnTo>
                <a:pt x="3581401" y="2482850"/>
              </a:lnTo>
              <a:lnTo>
                <a:pt x="3486149" y="2489200"/>
              </a:lnTo>
              <a:lnTo>
                <a:pt x="3359149" y="2476500"/>
              </a:lnTo>
              <a:lnTo>
                <a:pt x="3257549" y="2476500"/>
              </a:lnTo>
              <a:lnTo>
                <a:pt x="3149601" y="2540000"/>
              </a:lnTo>
              <a:lnTo>
                <a:pt x="3086101" y="2584450"/>
              </a:lnTo>
              <a:cubicBezTo>
                <a:pt x="3078161" y="2611438"/>
                <a:pt x="3068637" y="2640012"/>
                <a:pt x="3060701" y="2667000"/>
              </a:cubicBezTo>
              <a:cubicBezTo>
                <a:pt x="3054349" y="2684462"/>
                <a:pt x="3048001" y="2700338"/>
                <a:pt x="3041649" y="2717800"/>
              </a:cubicBezTo>
              <a:lnTo>
                <a:pt x="3079749" y="2762250"/>
              </a:lnTo>
              <a:lnTo>
                <a:pt x="3124201" y="2800350"/>
              </a:lnTo>
              <a:lnTo>
                <a:pt x="3048001" y="2876550"/>
              </a:lnTo>
              <a:lnTo>
                <a:pt x="2990849" y="2952750"/>
              </a:lnTo>
              <a:lnTo>
                <a:pt x="2921001" y="3041650"/>
              </a:lnTo>
              <a:lnTo>
                <a:pt x="2851149" y="3060700"/>
              </a:lnTo>
              <a:lnTo>
                <a:pt x="2768601" y="3136900"/>
              </a:lnTo>
              <a:lnTo>
                <a:pt x="2660649" y="3187700"/>
              </a:lnTo>
              <a:lnTo>
                <a:pt x="2616201" y="3092450"/>
              </a:lnTo>
              <a:lnTo>
                <a:pt x="2514601" y="3092450"/>
              </a:lnTo>
              <a:lnTo>
                <a:pt x="2482849" y="3187700"/>
              </a:lnTo>
              <a:lnTo>
                <a:pt x="2355849" y="3187700"/>
              </a:lnTo>
              <a:lnTo>
                <a:pt x="2247901" y="3200400"/>
              </a:lnTo>
              <a:lnTo>
                <a:pt x="2127249" y="3187700"/>
              </a:lnTo>
              <a:lnTo>
                <a:pt x="2000250" y="3238500"/>
              </a:lnTo>
              <a:lnTo>
                <a:pt x="1905000" y="3175000"/>
              </a:lnTo>
              <a:lnTo>
                <a:pt x="2038350" y="3086100"/>
              </a:lnTo>
              <a:lnTo>
                <a:pt x="2089149" y="3003550"/>
              </a:lnTo>
              <a:lnTo>
                <a:pt x="2070100" y="2895600"/>
              </a:lnTo>
              <a:lnTo>
                <a:pt x="1974850" y="2838450"/>
              </a:lnTo>
              <a:lnTo>
                <a:pt x="1930400" y="2781300"/>
              </a:lnTo>
              <a:lnTo>
                <a:pt x="1892300" y="2711450"/>
              </a:lnTo>
              <a:lnTo>
                <a:pt x="1816100" y="2673350"/>
              </a:lnTo>
              <a:lnTo>
                <a:pt x="1758950" y="2673350"/>
              </a:lnTo>
              <a:lnTo>
                <a:pt x="1682750" y="2660650"/>
              </a:lnTo>
              <a:lnTo>
                <a:pt x="1593850" y="2660650"/>
              </a:lnTo>
              <a:lnTo>
                <a:pt x="1530350" y="2622550"/>
              </a:lnTo>
              <a:lnTo>
                <a:pt x="1466850" y="2578100"/>
              </a:lnTo>
              <a:lnTo>
                <a:pt x="1409700" y="2622550"/>
              </a:lnTo>
              <a:lnTo>
                <a:pt x="1365250" y="2667000"/>
              </a:lnTo>
              <a:lnTo>
                <a:pt x="1320800" y="2711450"/>
              </a:lnTo>
              <a:lnTo>
                <a:pt x="1231900" y="2692400"/>
              </a:lnTo>
              <a:lnTo>
                <a:pt x="1149350" y="2705100"/>
              </a:lnTo>
              <a:lnTo>
                <a:pt x="1039812" y="2703512"/>
              </a:lnTo>
              <a:lnTo>
                <a:pt x="1008062" y="2644775"/>
              </a:lnTo>
              <a:lnTo>
                <a:pt x="1003300" y="2565400"/>
              </a:lnTo>
              <a:lnTo>
                <a:pt x="996950" y="2476500"/>
              </a:lnTo>
              <a:lnTo>
                <a:pt x="990600" y="2406650"/>
              </a:lnTo>
              <a:lnTo>
                <a:pt x="946150" y="2282825"/>
              </a:lnTo>
              <a:lnTo>
                <a:pt x="944562" y="2279650"/>
              </a:lnTo>
              <a:lnTo>
                <a:pt x="831850" y="2292350"/>
              </a:lnTo>
              <a:lnTo>
                <a:pt x="768350" y="2254250"/>
              </a:lnTo>
              <a:lnTo>
                <a:pt x="717550" y="2209800"/>
              </a:lnTo>
              <a:lnTo>
                <a:pt x="666750" y="2139950"/>
              </a:lnTo>
              <a:lnTo>
                <a:pt x="660400" y="2044700"/>
              </a:lnTo>
              <a:lnTo>
                <a:pt x="660400" y="1955800"/>
              </a:lnTo>
              <a:lnTo>
                <a:pt x="596900" y="1924050"/>
              </a:lnTo>
              <a:lnTo>
                <a:pt x="520700" y="1917700"/>
              </a:lnTo>
              <a:lnTo>
                <a:pt x="488950" y="1828800"/>
              </a:lnTo>
              <a:lnTo>
                <a:pt x="444500" y="1746250"/>
              </a:lnTo>
              <a:lnTo>
                <a:pt x="355600" y="1701800"/>
              </a:lnTo>
              <a:lnTo>
                <a:pt x="317500" y="1625600"/>
              </a:lnTo>
              <a:lnTo>
                <a:pt x="298450" y="1549400"/>
              </a:lnTo>
              <a:lnTo>
                <a:pt x="311150" y="1473200"/>
              </a:lnTo>
              <a:lnTo>
                <a:pt x="355600" y="1409700"/>
              </a:lnTo>
              <a:lnTo>
                <a:pt x="304800" y="1352550"/>
              </a:lnTo>
              <a:lnTo>
                <a:pt x="285750" y="1263650"/>
              </a:lnTo>
              <a:lnTo>
                <a:pt x="292100" y="1187450"/>
              </a:lnTo>
              <a:lnTo>
                <a:pt x="311150" y="1104900"/>
              </a:lnTo>
              <a:lnTo>
                <a:pt x="241300" y="1060450"/>
              </a:lnTo>
              <a:lnTo>
                <a:pt x="228600" y="971550"/>
              </a:lnTo>
              <a:lnTo>
                <a:pt x="201612" y="900112"/>
              </a:lnTo>
              <a:lnTo>
                <a:pt x="193675" y="869950"/>
              </a:lnTo>
              <a:lnTo>
                <a:pt x="117475" y="827088"/>
              </a:lnTo>
              <a:lnTo>
                <a:pt x="114300" y="774700"/>
              </a:lnTo>
              <a:lnTo>
                <a:pt x="158750" y="717550"/>
              </a:lnTo>
              <a:lnTo>
                <a:pt x="69850" y="711200"/>
              </a:lnTo>
              <a:lnTo>
                <a:pt x="50800" y="654050"/>
              </a:lnTo>
              <a:cubicBezTo>
                <a:pt x="49212" y="635000"/>
                <a:pt x="46038" y="615950"/>
                <a:pt x="44450" y="596900"/>
              </a:cubicBezTo>
              <a:lnTo>
                <a:pt x="0" y="552450"/>
              </a:lnTo>
              <a:lnTo>
                <a:pt x="38100" y="508000"/>
              </a:lnTo>
              <a:lnTo>
                <a:pt x="107950" y="476250"/>
              </a:lnTo>
              <a:lnTo>
                <a:pt x="203200" y="450850"/>
              </a:lnTo>
              <a:lnTo>
                <a:pt x="285750" y="419100"/>
              </a:lnTo>
              <a:lnTo>
                <a:pt x="339725" y="393700"/>
              </a:lnTo>
              <a:lnTo>
                <a:pt x="342900" y="393700"/>
              </a:lnTo>
              <a:lnTo>
                <a:pt x="381000" y="330200"/>
              </a:lnTo>
              <a:lnTo>
                <a:pt x="412750" y="273050"/>
              </a:lnTo>
              <a:cubicBezTo>
                <a:pt x="417512" y="242888"/>
                <a:pt x="420688" y="214313"/>
                <a:pt x="425450" y="184150"/>
              </a:cubicBezTo>
              <a:cubicBezTo>
                <a:pt x="433388" y="157163"/>
                <a:pt x="442912" y="128588"/>
                <a:pt x="450850" y="101600"/>
              </a:cubicBezTo>
              <a:lnTo>
                <a:pt x="527050" y="0"/>
              </a:lnTo>
              <a:close/>
            </a:path>
          </a:pathLst>
        </a:custGeom>
        <a:solidFill>
          <a:srgbClr val="C00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11</xdr:col>
      <xdr:colOff>307204</xdr:colOff>
      <xdr:row>27</xdr:row>
      <xdr:rowOff>181737</xdr:rowOff>
    </xdr:from>
    <xdr:to>
      <xdr:col>12</xdr:col>
      <xdr:colOff>103029</xdr:colOff>
      <xdr:row>32</xdr:row>
      <xdr:rowOff>142875</xdr:rowOff>
    </xdr:to>
    <xdr:sp macro="" textlink="">
      <xdr:nvSpPr>
        <xdr:cNvPr id="192" name="francemap22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>
          <a:spLocks noChangeAspect="1" noChangeArrowheads="1"/>
        </xdr:cNvSpPr>
      </xdr:nvSpPr>
      <xdr:spPr bwMode="auto">
        <a:xfrm>
          <a:off x="7050904" y="5344287"/>
          <a:ext cx="443525" cy="961263"/>
        </a:xfrm>
        <a:custGeom>
          <a:avLst/>
          <a:gdLst>
            <a:gd name="T0" fmla="*/ 2147483647 w 1406"/>
            <a:gd name="T1" fmla="*/ 2147483647 h 3044"/>
            <a:gd name="T2" fmla="*/ 2147483647 w 1406"/>
            <a:gd name="T3" fmla="*/ 2147483647 h 3044"/>
            <a:gd name="T4" fmla="*/ 2147483647 w 1406"/>
            <a:gd name="T5" fmla="*/ 2147483647 h 3044"/>
            <a:gd name="T6" fmla="*/ 2147483647 w 1406"/>
            <a:gd name="T7" fmla="*/ 2147483647 h 3044"/>
            <a:gd name="T8" fmla="*/ 2147483647 w 1406"/>
            <a:gd name="T9" fmla="*/ 2147483647 h 3044"/>
            <a:gd name="T10" fmla="*/ 2147483647 w 1406"/>
            <a:gd name="T11" fmla="*/ 2147483647 h 3044"/>
            <a:gd name="T12" fmla="*/ 2147483647 w 1406"/>
            <a:gd name="T13" fmla="*/ 2147483647 h 3044"/>
            <a:gd name="T14" fmla="*/ 2147483647 w 1406"/>
            <a:gd name="T15" fmla="*/ 2147483647 h 3044"/>
            <a:gd name="T16" fmla="*/ 2147483647 w 1406"/>
            <a:gd name="T17" fmla="*/ 2147483647 h 3044"/>
            <a:gd name="T18" fmla="*/ 2147483647 w 1406"/>
            <a:gd name="T19" fmla="*/ 2147483647 h 3044"/>
            <a:gd name="T20" fmla="*/ 2147483647 w 1406"/>
            <a:gd name="T21" fmla="*/ 2147483647 h 3044"/>
            <a:gd name="T22" fmla="*/ 2147483647 w 1406"/>
            <a:gd name="T23" fmla="*/ 2147483647 h 3044"/>
            <a:gd name="T24" fmla="*/ 2147483647 w 1406"/>
            <a:gd name="T25" fmla="*/ 2147483647 h 3044"/>
            <a:gd name="T26" fmla="*/ 2147483647 w 1406"/>
            <a:gd name="T27" fmla="*/ 2147483647 h 3044"/>
            <a:gd name="T28" fmla="*/ 2147483647 w 1406"/>
            <a:gd name="T29" fmla="*/ 2147483647 h 3044"/>
            <a:gd name="T30" fmla="*/ 2147483647 w 1406"/>
            <a:gd name="T31" fmla="*/ 2147483647 h 3044"/>
            <a:gd name="T32" fmla="*/ 2147483647 w 1406"/>
            <a:gd name="T33" fmla="*/ 2147483647 h 3044"/>
            <a:gd name="T34" fmla="*/ 2147483647 w 1406"/>
            <a:gd name="T35" fmla="*/ 2147483647 h 3044"/>
            <a:gd name="T36" fmla="*/ 2147483647 w 1406"/>
            <a:gd name="T37" fmla="*/ 2147483647 h 3044"/>
            <a:gd name="T38" fmla="*/ 2147483647 w 1406"/>
            <a:gd name="T39" fmla="*/ 2147483647 h 3044"/>
            <a:gd name="T40" fmla="*/ 2147483647 w 1406"/>
            <a:gd name="T41" fmla="*/ 2147483647 h 3044"/>
            <a:gd name="T42" fmla="*/ 2147483647 w 1406"/>
            <a:gd name="T43" fmla="*/ 2147483647 h 3044"/>
            <a:gd name="T44" fmla="*/ 2147483647 w 1406"/>
            <a:gd name="T45" fmla="*/ 2147483647 h 3044"/>
            <a:gd name="T46" fmla="*/ 2147483647 w 1406"/>
            <a:gd name="T47" fmla="*/ 2147483647 h 3044"/>
            <a:gd name="T48" fmla="*/ 2147483647 w 1406"/>
            <a:gd name="T49" fmla="*/ 2147483647 h 3044"/>
            <a:gd name="T50" fmla="*/ 2147483647 w 1406"/>
            <a:gd name="T51" fmla="*/ 2147483647 h 3044"/>
            <a:gd name="T52" fmla="*/ 2147483647 w 1406"/>
            <a:gd name="T53" fmla="*/ 2147483647 h 3044"/>
            <a:gd name="T54" fmla="*/ 2147483647 w 1406"/>
            <a:gd name="T55" fmla="*/ 2147483647 h 3044"/>
            <a:gd name="T56" fmla="*/ 2147483647 w 1406"/>
            <a:gd name="T57" fmla="*/ 2147483647 h 3044"/>
            <a:gd name="T58" fmla="*/ 2147483647 w 1406"/>
            <a:gd name="T59" fmla="*/ 2147483647 h 3044"/>
            <a:gd name="T60" fmla="*/ 2147483647 w 1406"/>
            <a:gd name="T61" fmla="*/ 2147483647 h 3044"/>
            <a:gd name="T62" fmla="*/ 2147483647 w 1406"/>
            <a:gd name="T63" fmla="*/ 2147483647 h 3044"/>
            <a:gd name="T64" fmla="*/ 2147483647 w 1406"/>
            <a:gd name="T65" fmla="*/ 2147483647 h 3044"/>
            <a:gd name="T66" fmla="*/ 2147483647 w 1406"/>
            <a:gd name="T67" fmla="*/ 2147483647 h 3044"/>
            <a:gd name="T68" fmla="*/ 2147483647 w 1406"/>
            <a:gd name="T69" fmla="*/ 2147483647 h 3044"/>
            <a:gd name="T70" fmla="*/ 2147483647 w 1406"/>
            <a:gd name="T71" fmla="*/ 2147483647 h 3044"/>
            <a:gd name="T72" fmla="*/ 2147483647 w 1406"/>
            <a:gd name="T73" fmla="*/ 2147483647 h 3044"/>
            <a:gd name="T74" fmla="*/ 2147483647 w 1406"/>
            <a:gd name="T75" fmla="*/ 2147483647 h 3044"/>
            <a:gd name="T76" fmla="*/ 2147483647 w 1406"/>
            <a:gd name="T77" fmla="*/ 2147483647 h 3044"/>
            <a:gd name="T78" fmla="*/ 2147483647 w 1406"/>
            <a:gd name="T79" fmla="*/ 2147483647 h 3044"/>
            <a:gd name="T80" fmla="*/ 2147483647 w 1406"/>
            <a:gd name="T81" fmla="*/ 2147483647 h 3044"/>
            <a:gd name="T82" fmla="*/ 2147483647 w 1406"/>
            <a:gd name="T83" fmla="*/ 2147483647 h 3044"/>
            <a:gd name="T84" fmla="*/ 2147483647 w 1406"/>
            <a:gd name="T85" fmla="*/ 2147483647 h 3044"/>
            <a:gd name="T86" fmla="*/ 2147483647 w 1406"/>
            <a:gd name="T87" fmla="*/ 2147483647 h 3044"/>
            <a:gd name="T88" fmla="*/ 2147483647 w 1406"/>
            <a:gd name="T89" fmla="*/ 2147483647 h 3044"/>
            <a:gd name="T90" fmla="*/ 2147483647 w 1406"/>
            <a:gd name="T91" fmla="*/ 2147483647 h 3044"/>
            <a:gd name="T92" fmla="*/ 2147483647 w 1406"/>
            <a:gd name="T93" fmla="*/ 2147483647 h 3044"/>
            <a:gd name="T94" fmla="*/ 2147483647 w 1406"/>
            <a:gd name="T95" fmla="*/ 2147483647 h 3044"/>
            <a:gd name="T96" fmla="*/ 2147483647 w 1406"/>
            <a:gd name="T97" fmla="*/ 2147483647 h 3044"/>
            <a:gd name="T98" fmla="*/ 2147483647 w 1406"/>
            <a:gd name="T99" fmla="*/ 0 h 3044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</a:gdLst>
          <a:ahLst/>
          <a:cxnLst>
            <a:cxn ang="T100">
              <a:pos x="T0" y="T1"/>
            </a:cxn>
            <a:cxn ang="T101">
              <a:pos x="T2" y="T3"/>
            </a:cxn>
            <a:cxn ang="T102">
              <a:pos x="T4" y="T5"/>
            </a:cxn>
            <a:cxn ang="T103">
              <a:pos x="T6" y="T7"/>
            </a:cxn>
            <a:cxn ang="T104">
              <a:pos x="T8" y="T9"/>
            </a:cxn>
            <a:cxn ang="T105">
              <a:pos x="T10" y="T11"/>
            </a:cxn>
            <a:cxn ang="T106">
              <a:pos x="T12" y="T13"/>
            </a:cxn>
            <a:cxn ang="T107">
              <a:pos x="T14" y="T15"/>
            </a:cxn>
            <a:cxn ang="T108">
              <a:pos x="T16" y="T17"/>
            </a:cxn>
            <a:cxn ang="T109">
              <a:pos x="T18" y="T19"/>
            </a:cxn>
            <a:cxn ang="T110">
              <a:pos x="T20" y="T21"/>
            </a:cxn>
            <a:cxn ang="T111">
              <a:pos x="T22" y="T23"/>
            </a:cxn>
            <a:cxn ang="T112">
              <a:pos x="T24" y="T25"/>
            </a:cxn>
            <a:cxn ang="T113">
              <a:pos x="T26" y="T27"/>
            </a:cxn>
            <a:cxn ang="T114">
              <a:pos x="T28" y="T29"/>
            </a:cxn>
            <a:cxn ang="T115">
              <a:pos x="T30" y="T31"/>
            </a:cxn>
            <a:cxn ang="T116">
              <a:pos x="T32" y="T33"/>
            </a:cxn>
            <a:cxn ang="T117">
              <a:pos x="T34" y="T35"/>
            </a:cxn>
            <a:cxn ang="T118">
              <a:pos x="T36" y="T37"/>
            </a:cxn>
            <a:cxn ang="T119">
              <a:pos x="T38" y="T39"/>
            </a:cxn>
            <a:cxn ang="T120">
              <a:pos x="T40" y="T41"/>
            </a:cxn>
            <a:cxn ang="T121">
              <a:pos x="T42" y="T43"/>
            </a:cxn>
            <a:cxn ang="T122">
              <a:pos x="T44" y="T45"/>
            </a:cxn>
            <a:cxn ang="T123">
              <a:pos x="T46" y="T47"/>
            </a:cxn>
            <a:cxn ang="T124">
              <a:pos x="T48" y="T49"/>
            </a:cxn>
            <a:cxn ang="T125">
              <a:pos x="T50" y="T51"/>
            </a:cxn>
            <a:cxn ang="T126">
              <a:pos x="T52" y="T53"/>
            </a:cxn>
            <a:cxn ang="T127">
              <a:pos x="T54" y="T55"/>
            </a:cxn>
            <a:cxn ang="T128">
              <a:pos x="T56" y="T57"/>
            </a:cxn>
            <a:cxn ang="T129">
              <a:pos x="T58" y="T59"/>
            </a:cxn>
            <a:cxn ang="T130">
              <a:pos x="T60" y="T61"/>
            </a:cxn>
            <a:cxn ang="T131">
              <a:pos x="T62" y="T63"/>
            </a:cxn>
            <a:cxn ang="T132">
              <a:pos x="T64" y="T65"/>
            </a:cxn>
            <a:cxn ang="T133">
              <a:pos x="T66" y="T67"/>
            </a:cxn>
            <a:cxn ang="T134">
              <a:pos x="T68" y="T69"/>
            </a:cxn>
            <a:cxn ang="T135">
              <a:pos x="T70" y="T71"/>
            </a:cxn>
            <a:cxn ang="T136">
              <a:pos x="T72" y="T73"/>
            </a:cxn>
            <a:cxn ang="T137">
              <a:pos x="T74" y="T75"/>
            </a:cxn>
            <a:cxn ang="T138">
              <a:pos x="T76" y="T77"/>
            </a:cxn>
            <a:cxn ang="T139">
              <a:pos x="T78" y="T79"/>
            </a:cxn>
            <a:cxn ang="T140">
              <a:pos x="T80" y="T81"/>
            </a:cxn>
            <a:cxn ang="T141">
              <a:pos x="T82" y="T83"/>
            </a:cxn>
            <a:cxn ang="T142">
              <a:pos x="T84" y="T85"/>
            </a:cxn>
            <a:cxn ang="T143">
              <a:pos x="T86" y="T87"/>
            </a:cxn>
            <a:cxn ang="T144">
              <a:pos x="T88" y="T89"/>
            </a:cxn>
            <a:cxn ang="T145">
              <a:pos x="T90" y="T91"/>
            </a:cxn>
            <a:cxn ang="T146">
              <a:pos x="T92" y="T93"/>
            </a:cxn>
            <a:cxn ang="T147">
              <a:pos x="T94" y="T95"/>
            </a:cxn>
            <a:cxn ang="T148">
              <a:pos x="T96" y="T97"/>
            </a:cxn>
            <a:cxn ang="T149">
              <a:pos x="T98" y="T99"/>
            </a:cxn>
          </a:cxnLst>
          <a:rect l="0" t="0" r="r" b="b"/>
          <a:pathLst>
            <a:path w="1406" h="3044">
              <a:moveTo>
                <a:pt x="1020" y="0"/>
              </a:moveTo>
              <a:lnTo>
                <a:pt x="1096" y="8"/>
              </a:lnTo>
              <a:lnTo>
                <a:pt x="1156" y="72"/>
              </a:lnTo>
              <a:cubicBezTo>
                <a:pt x="1158" y="111"/>
                <a:pt x="1161" y="149"/>
                <a:pt x="1164" y="188"/>
              </a:cubicBezTo>
              <a:lnTo>
                <a:pt x="1216" y="352"/>
              </a:lnTo>
              <a:lnTo>
                <a:pt x="1180" y="464"/>
              </a:lnTo>
              <a:cubicBezTo>
                <a:pt x="1181" y="504"/>
                <a:pt x="1182" y="544"/>
                <a:pt x="1184" y="584"/>
              </a:cubicBezTo>
              <a:lnTo>
                <a:pt x="1204" y="704"/>
              </a:lnTo>
              <a:lnTo>
                <a:pt x="1264" y="760"/>
              </a:lnTo>
              <a:lnTo>
                <a:pt x="1348" y="844"/>
              </a:lnTo>
              <a:cubicBezTo>
                <a:pt x="1338" y="891"/>
                <a:pt x="1329" y="937"/>
                <a:pt x="1320" y="984"/>
              </a:cubicBezTo>
              <a:cubicBezTo>
                <a:pt x="1321" y="1049"/>
                <a:pt x="1322" y="1115"/>
                <a:pt x="1324" y="1180"/>
              </a:cubicBezTo>
              <a:lnTo>
                <a:pt x="1343" y="1218"/>
              </a:lnTo>
              <a:lnTo>
                <a:pt x="1395" y="1320"/>
              </a:lnTo>
              <a:lnTo>
                <a:pt x="1399" y="1481"/>
              </a:lnTo>
              <a:cubicBezTo>
                <a:pt x="1400" y="1534"/>
                <a:pt x="1406" y="1596"/>
                <a:pt x="1404" y="1636"/>
              </a:cubicBezTo>
              <a:cubicBezTo>
                <a:pt x="1398" y="1664"/>
                <a:pt x="1393" y="1692"/>
                <a:pt x="1388" y="1720"/>
              </a:cubicBezTo>
              <a:lnTo>
                <a:pt x="1304" y="1816"/>
              </a:lnTo>
              <a:lnTo>
                <a:pt x="1240" y="1920"/>
              </a:lnTo>
              <a:lnTo>
                <a:pt x="1250" y="1999"/>
              </a:lnTo>
              <a:lnTo>
                <a:pt x="1260" y="2092"/>
              </a:lnTo>
              <a:lnTo>
                <a:pt x="1232" y="2284"/>
              </a:lnTo>
              <a:cubicBezTo>
                <a:pt x="1245" y="2327"/>
                <a:pt x="1258" y="2369"/>
                <a:pt x="1272" y="2412"/>
              </a:cubicBezTo>
              <a:cubicBezTo>
                <a:pt x="1265" y="2443"/>
                <a:pt x="1258" y="2473"/>
                <a:pt x="1252" y="2504"/>
              </a:cubicBezTo>
              <a:lnTo>
                <a:pt x="1148" y="2528"/>
              </a:lnTo>
              <a:lnTo>
                <a:pt x="1104" y="2528"/>
              </a:lnTo>
              <a:cubicBezTo>
                <a:pt x="1108" y="2567"/>
                <a:pt x="1112" y="2605"/>
                <a:pt x="1116" y="2644"/>
              </a:cubicBezTo>
              <a:lnTo>
                <a:pt x="1228" y="2608"/>
              </a:lnTo>
              <a:cubicBezTo>
                <a:pt x="1234" y="2636"/>
                <a:pt x="1241" y="2664"/>
                <a:pt x="1248" y="2692"/>
              </a:cubicBezTo>
              <a:lnTo>
                <a:pt x="1116" y="2736"/>
              </a:lnTo>
              <a:cubicBezTo>
                <a:pt x="1121" y="2775"/>
                <a:pt x="1126" y="2813"/>
                <a:pt x="1132" y="2852"/>
              </a:cubicBezTo>
              <a:lnTo>
                <a:pt x="1060" y="2892"/>
              </a:lnTo>
              <a:lnTo>
                <a:pt x="1120" y="2972"/>
              </a:lnTo>
              <a:lnTo>
                <a:pt x="1112" y="3044"/>
              </a:lnTo>
              <a:lnTo>
                <a:pt x="1008" y="3042"/>
              </a:lnTo>
              <a:lnTo>
                <a:pt x="968" y="2988"/>
              </a:lnTo>
              <a:lnTo>
                <a:pt x="892" y="3000"/>
              </a:lnTo>
              <a:cubicBezTo>
                <a:pt x="897" y="2975"/>
                <a:pt x="902" y="2949"/>
                <a:pt x="908" y="2924"/>
              </a:cubicBezTo>
              <a:lnTo>
                <a:pt x="816" y="2888"/>
              </a:lnTo>
              <a:lnTo>
                <a:pt x="720" y="2860"/>
              </a:lnTo>
              <a:lnTo>
                <a:pt x="612" y="2840"/>
              </a:lnTo>
              <a:lnTo>
                <a:pt x="512" y="2780"/>
              </a:lnTo>
              <a:lnTo>
                <a:pt x="416" y="2708"/>
              </a:lnTo>
              <a:cubicBezTo>
                <a:pt x="420" y="2685"/>
                <a:pt x="424" y="2663"/>
                <a:pt x="428" y="2640"/>
              </a:cubicBezTo>
              <a:cubicBezTo>
                <a:pt x="436" y="2612"/>
                <a:pt x="444" y="2584"/>
                <a:pt x="452" y="2556"/>
              </a:cubicBezTo>
              <a:lnTo>
                <a:pt x="536" y="2564"/>
              </a:lnTo>
              <a:lnTo>
                <a:pt x="600" y="2472"/>
              </a:lnTo>
              <a:lnTo>
                <a:pt x="484" y="2464"/>
              </a:lnTo>
              <a:lnTo>
                <a:pt x="368" y="2468"/>
              </a:lnTo>
              <a:lnTo>
                <a:pt x="280" y="2424"/>
              </a:lnTo>
              <a:cubicBezTo>
                <a:pt x="281" y="2399"/>
                <a:pt x="283" y="2373"/>
                <a:pt x="284" y="2348"/>
              </a:cubicBezTo>
              <a:lnTo>
                <a:pt x="364" y="2272"/>
              </a:lnTo>
              <a:cubicBezTo>
                <a:pt x="355" y="2255"/>
                <a:pt x="345" y="2237"/>
                <a:pt x="336" y="2220"/>
              </a:cubicBezTo>
              <a:lnTo>
                <a:pt x="396" y="2144"/>
              </a:lnTo>
              <a:lnTo>
                <a:pt x="336" y="2092"/>
              </a:lnTo>
              <a:lnTo>
                <a:pt x="224" y="2120"/>
              </a:lnTo>
              <a:lnTo>
                <a:pt x="148" y="2136"/>
              </a:lnTo>
              <a:cubicBezTo>
                <a:pt x="147" y="2100"/>
                <a:pt x="145" y="2064"/>
                <a:pt x="144" y="2028"/>
              </a:cubicBezTo>
              <a:cubicBezTo>
                <a:pt x="151" y="2009"/>
                <a:pt x="157" y="1991"/>
                <a:pt x="164" y="1972"/>
              </a:cubicBezTo>
              <a:lnTo>
                <a:pt x="228" y="1888"/>
              </a:lnTo>
              <a:lnTo>
                <a:pt x="308" y="1832"/>
              </a:lnTo>
              <a:lnTo>
                <a:pt x="244" y="1772"/>
              </a:lnTo>
              <a:lnTo>
                <a:pt x="148" y="1744"/>
              </a:lnTo>
              <a:lnTo>
                <a:pt x="60" y="1712"/>
              </a:lnTo>
              <a:lnTo>
                <a:pt x="68" y="1600"/>
              </a:lnTo>
              <a:lnTo>
                <a:pt x="8" y="1560"/>
              </a:lnTo>
              <a:cubicBezTo>
                <a:pt x="12" y="1541"/>
                <a:pt x="16" y="1523"/>
                <a:pt x="20" y="1504"/>
              </a:cubicBezTo>
              <a:lnTo>
                <a:pt x="108" y="1488"/>
              </a:lnTo>
              <a:lnTo>
                <a:pt x="184" y="1468"/>
              </a:lnTo>
              <a:cubicBezTo>
                <a:pt x="181" y="1451"/>
                <a:pt x="179" y="1433"/>
                <a:pt x="176" y="1416"/>
              </a:cubicBezTo>
              <a:lnTo>
                <a:pt x="88" y="1368"/>
              </a:lnTo>
              <a:lnTo>
                <a:pt x="0" y="1296"/>
              </a:lnTo>
              <a:lnTo>
                <a:pt x="5" y="1234"/>
              </a:lnTo>
              <a:lnTo>
                <a:pt x="132" y="1148"/>
              </a:lnTo>
              <a:lnTo>
                <a:pt x="120" y="1028"/>
              </a:lnTo>
              <a:lnTo>
                <a:pt x="176" y="984"/>
              </a:lnTo>
              <a:cubicBezTo>
                <a:pt x="175" y="961"/>
                <a:pt x="173" y="939"/>
                <a:pt x="172" y="916"/>
              </a:cubicBezTo>
              <a:lnTo>
                <a:pt x="192" y="860"/>
              </a:lnTo>
              <a:lnTo>
                <a:pt x="264" y="916"/>
              </a:lnTo>
              <a:lnTo>
                <a:pt x="312" y="856"/>
              </a:lnTo>
              <a:lnTo>
                <a:pt x="368" y="780"/>
              </a:lnTo>
              <a:lnTo>
                <a:pt x="452" y="740"/>
              </a:lnTo>
              <a:lnTo>
                <a:pt x="540" y="708"/>
              </a:lnTo>
              <a:lnTo>
                <a:pt x="596" y="704"/>
              </a:lnTo>
              <a:lnTo>
                <a:pt x="620" y="628"/>
              </a:lnTo>
              <a:lnTo>
                <a:pt x="672" y="544"/>
              </a:lnTo>
              <a:lnTo>
                <a:pt x="756" y="532"/>
              </a:lnTo>
              <a:lnTo>
                <a:pt x="880" y="536"/>
              </a:lnTo>
              <a:lnTo>
                <a:pt x="944" y="612"/>
              </a:lnTo>
              <a:lnTo>
                <a:pt x="1000" y="560"/>
              </a:lnTo>
              <a:cubicBezTo>
                <a:pt x="1008" y="521"/>
                <a:pt x="1016" y="483"/>
                <a:pt x="1024" y="444"/>
              </a:cubicBezTo>
              <a:lnTo>
                <a:pt x="940" y="360"/>
              </a:lnTo>
              <a:lnTo>
                <a:pt x="980" y="292"/>
              </a:lnTo>
              <a:lnTo>
                <a:pt x="960" y="228"/>
              </a:lnTo>
              <a:lnTo>
                <a:pt x="1024" y="172"/>
              </a:lnTo>
              <a:lnTo>
                <a:pt x="976" y="140"/>
              </a:lnTo>
              <a:lnTo>
                <a:pt x="952" y="56"/>
              </a:lnTo>
              <a:lnTo>
                <a:pt x="1020" y="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462447</xdr:colOff>
      <xdr:row>12</xdr:row>
      <xdr:rowOff>191098</xdr:rowOff>
    </xdr:from>
    <xdr:to>
      <xdr:col>10</xdr:col>
      <xdr:colOff>227267</xdr:colOff>
      <xdr:row>19</xdr:row>
      <xdr:rowOff>75762</xdr:rowOff>
    </xdr:to>
    <xdr:sp macro="" textlink="">
      <xdr:nvSpPr>
        <xdr:cNvPr id="193" name="francemap16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>
          <a:spLocks noChangeAspect="1"/>
        </xdr:cNvSpPr>
      </xdr:nvSpPr>
      <xdr:spPr>
        <a:xfrm>
          <a:off x="4634397" y="2305648"/>
          <a:ext cx="1688870" cy="1284839"/>
        </a:xfrm>
        <a:custGeom>
          <a:avLst/>
          <a:gdLst>
            <a:gd name="connsiteX0" fmla="*/ 185110 w 1490572"/>
            <a:gd name="connsiteY0" fmla="*/ 0 h 1133949"/>
            <a:gd name="connsiteX1" fmla="*/ 195146 w 1490572"/>
            <a:gd name="connsiteY1" fmla="*/ 15594 h 1133949"/>
            <a:gd name="connsiteX2" fmla="*/ 209642 w 1490572"/>
            <a:gd name="connsiteY2" fmla="*/ 12253 h 1133949"/>
            <a:gd name="connsiteX3" fmla="*/ 220794 w 1490572"/>
            <a:gd name="connsiteY3" fmla="*/ 16708 h 1133949"/>
            <a:gd name="connsiteX4" fmla="*/ 230830 w 1490572"/>
            <a:gd name="connsiteY4" fmla="*/ 30075 h 1133949"/>
            <a:gd name="connsiteX5" fmla="*/ 245326 w 1490572"/>
            <a:gd name="connsiteY5" fmla="*/ 40100 h 1133949"/>
            <a:gd name="connsiteX6" fmla="*/ 259823 w 1490572"/>
            <a:gd name="connsiteY6" fmla="*/ 55695 h 1133949"/>
            <a:gd name="connsiteX7" fmla="*/ 258708 w 1490572"/>
            <a:gd name="connsiteY7" fmla="*/ 76859 h 1133949"/>
            <a:gd name="connsiteX8" fmla="*/ 258708 w 1490572"/>
            <a:gd name="connsiteY8" fmla="*/ 96909 h 1133949"/>
            <a:gd name="connsiteX9" fmla="*/ 258708 w 1490572"/>
            <a:gd name="connsiteY9" fmla="*/ 109162 h 1133949"/>
            <a:gd name="connsiteX10" fmla="*/ 272089 w 1490572"/>
            <a:gd name="connsiteY10" fmla="*/ 120301 h 1133949"/>
            <a:gd name="connsiteX11" fmla="*/ 285471 w 1490572"/>
            <a:gd name="connsiteY11" fmla="*/ 131440 h 1133949"/>
            <a:gd name="connsiteX12" fmla="*/ 294391 w 1490572"/>
            <a:gd name="connsiteY12" fmla="*/ 123643 h 1133949"/>
            <a:gd name="connsiteX13" fmla="*/ 305543 w 1490572"/>
            <a:gd name="connsiteY13" fmla="*/ 119187 h 1133949"/>
            <a:gd name="connsiteX14" fmla="*/ 317809 w 1490572"/>
            <a:gd name="connsiteY14" fmla="*/ 134782 h 1133949"/>
            <a:gd name="connsiteX15" fmla="*/ 332306 w 1490572"/>
            <a:gd name="connsiteY15" fmla="*/ 158173 h 1133949"/>
            <a:gd name="connsiteX16" fmla="*/ 331190 w 1490572"/>
            <a:gd name="connsiteY16" fmla="*/ 172654 h 1133949"/>
            <a:gd name="connsiteX17" fmla="*/ 337881 w 1490572"/>
            <a:gd name="connsiteY17" fmla="*/ 186021 h 1133949"/>
            <a:gd name="connsiteX18" fmla="*/ 350147 w 1490572"/>
            <a:gd name="connsiteY18" fmla="*/ 203844 h 1133949"/>
            <a:gd name="connsiteX19" fmla="*/ 360184 w 1490572"/>
            <a:gd name="connsiteY19" fmla="*/ 220552 h 1133949"/>
            <a:gd name="connsiteX20" fmla="*/ 369104 w 1490572"/>
            <a:gd name="connsiteY20" fmla="*/ 232805 h 1133949"/>
            <a:gd name="connsiteX21" fmla="*/ 388062 w 1490572"/>
            <a:gd name="connsiteY21" fmla="*/ 233919 h 1133949"/>
            <a:gd name="connsiteX22" fmla="*/ 409249 w 1490572"/>
            <a:gd name="connsiteY22" fmla="*/ 235033 h 1133949"/>
            <a:gd name="connsiteX23" fmla="*/ 433781 w 1490572"/>
            <a:gd name="connsiteY23" fmla="*/ 233919 h 1133949"/>
            <a:gd name="connsiteX24" fmla="*/ 444933 w 1490572"/>
            <a:gd name="connsiteY24" fmla="*/ 226122 h 1133949"/>
            <a:gd name="connsiteX25" fmla="*/ 457199 w 1490572"/>
            <a:gd name="connsiteY25" fmla="*/ 222780 h 1133949"/>
            <a:gd name="connsiteX26" fmla="*/ 468350 w 1490572"/>
            <a:gd name="connsiteY26" fmla="*/ 216097 h 1133949"/>
            <a:gd name="connsiteX27" fmla="*/ 479501 w 1490572"/>
            <a:gd name="connsiteY27" fmla="*/ 236147 h 1133949"/>
            <a:gd name="connsiteX28" fmla="*/ 498458 w 1490572"/>
            <a:gd name="connsiteY28" fmla="*/ 235033 h 1133949"/>
            <a:gd name="connsiteX29" fmla="*/ 498458 w 1490572"/>
            <a:gd name="connsiteY29" fmla="*/ 235311 h 1133949"/>
            <a:gd name="connsiteX30" fmla="*/ 499574 w 1490572"/>
            <a:gd name="connsiteY30" fmla="*/ 221666 h 1133949"/>
            <a:gd name="connsiteX31" fmla="*/ 516300 w 1490572"/>
            <a:gd name="connsiteY31" fmla="*/ 218324 h 1133949"/>
            <a:gd name="connsiteX32" fmla="*/ 536372 w 1490572"/>
            <a:gd name="connsiteY32" fmla="*/ 217210 h 1133949"/>
            <a:gd name="connsiteX33" fmla="*/ 549754 w 1490572"/>
            <a:gd name="connsiteY33" fmla="*/ 218324 h 1133949"/>
            <a:gd name="connsiteX34" fmla="*/ 563135 w 1490572"/>
            <a:gd name="connsiteY34" fmla="*/ 214983 h 1133949"/>
            <a:gd name="connsiteX35" fmla="*/ 574287 w 1490572"/>
            <a:gd name="connsiteY35" fmla="*/ 209413 h 1133949"/>
            <a:gd name="connsiteX36" fmla="*/ 582092 w 1490572"/>
            <a:gd name="connsiteY36" fmla="*/ 203844 h 1133949"/>
            <a:gd name="connsiteX37" fmla="*/ 585438 w 1490572"/>
            <a:gd name="connsiteY37" fmla="*/ 189363 h 1133949"/>
            <a:gd name="connsiteX38" fmla="*/ 593244 w 1490572"/>
            <a:gd name="connsiteY38" fmla="*/ 179338 h 1133949"/>
            <a:gd name="connsiteX39" fmla="*/ 605510 w 1490572"/>
            <a:gd name="connsiteY39" fmla="*/ 180452 h 1133949"/>
            <a:gd name="connsiteX40" fmla="*/ 620006 w 1490572"/>
            <a:gd name="connsiteY40" fmla="*/ 178224 h 1133949"/>
            <a:gd name="connsiteX41" fmla="*/ 638963 w 1490572"/>
            <a:gd name="connsiteY41" fmla="*/ 181566 h 1133949"/>
            <a:gd name="connsiteX42" fmla="*/ 650115 w 1490572"/>
            <a:gd name="connsiteY42" fmla="*/ 189363 h 1133949"/>
            <a:gd name="connsiteX43" fmla="*/ 662381 w 1490572"/>
            <a:gd name="connsiteY43" fmla="*/ 198274 h 1133949"/>
            <a:gd name="connsiteX44" fmla="*/ 677993 w 1490572"/>
            <a:gd name="connsiteY44" fmla="*/ 209413 h 1133949"/>
            <a:gd name="connsiteX45" fmla="*/ 690259 w 1490572"/>
            <a:gd name="connsiteY45" fmla="*/ 226122 h 1133949"/>
            <a:gd name="connsiteX46" fmla="*/ 703640 w 1490572"/>
            <a:gd name="connsiteY46" fmla="*/ 242830 h 1133949"/>
            <a:gd name="connsiteX47" fmla="*/ 718137 w 1490572"/>
            <a:gd name="connsiteY47" fmla="*/ 258425 h 1133949"/>
            <a:gd name="connsiteX48" fmla="*/ 735979 w 1490572"/>
            <a:gd name="connsiteY48" fmla="*/ 282930 h 1133949"/>
            <a:gd name="connsiteX49" fmla="*/ 723713 w 1490572"/>
            <a:gd name="connsiteY49" fmla="*/ 292956 h 1133949"/>
            <a:gd name="connsiteX50" fmla="*/ 709216 w 1490572"/>
            <a:gd name="connsiteY50" fmla="*/ 304095 h 1133949"/>
            <a:gd name="connsiteX51" fmla="*/ 718137 w 1490572"/>
            <a:gd name="connsiteY51" fmla="*/ 316347 h 1133949"/>
            <a:gd name="connsiteX52" fmla="*/ 728173 w 1490572"/>
            <a:gd name="connsiteY52" fmla="*/ 319689 h 1133949"/>
            <a:gd name="connsiteX53" fmla="*/ 728173 w 1490572"/>
            <a:gd name="connsiteY53" fmla="*/ 330828 h 1133949"/>
            <a:gd name="connsiteX54" fmla="*/ 731518 w 1490572"/>
            <a:gd name="connsiteY54" fmla="*/ 348650 h 1133949"/>
            <a:gd name="connsiteX55" fmla="*/ 743785 w 1490572"/>
            <a:gd name="connsiteY55" fmla="*/ 345309 h 1133949"/>
            <a:gd name="connsiteX56" fmla="*/ 757166 w 1490572"/>
            <a:gd name="connsiteY56" fmla="*/ 344195 h 1133949"/>
            <a:gd name="connsiteX57" fmla="*/ 763857 w 1490572"/>
            <a:gd name="connsiteY57" fmla="*/ 362017 h 1133949"/>
            <a:gd name="connsiteX58" fmla="*/ 778353 w 1490572"/>
            <a:gd name="connsiteY58" fmla="*/ 363131 h 1133949"/>
            <a:gd name="connsiteX59" fmla="*/ 787274 w 1490572"/>
            <a:gd name="connsiteY59" fmla="*/ 359789 h 1133949"/>
            <a:gd name="connsiteX60" fmla="*/ 801771 w 1490572"/>
            <a:gd name="connsiteY60" fmla="*/ 354220 h 1133949"/>
            <a:gd name="connsiteX61" fmla="*/ 816268 w 1490572"/>
            <a:gd name="connsiteY61" fmla="*/ 368701 h 1133949"/>
            <a:gd name="connsiteX62" fmla="*/ 826304 w 1490572"/>
            <a:gd name="connsiteY62" fmla="*/ 380954 h 1133949"/>
            <a:gd name="connsiteX63" fmla="*/ 837455 w 1490572"/>
            <a:gd name="connsiteY63" fmla="*/ 393206 h 1133949"/>
            <a:gd name="connsiteX64" fmla="*/ 850837 w 1490572"/>
            <a:gd name="connsiteY64" fmla="*/ 394320 h 1133949"/>
            <a:gd name="connsiteX65" fmla="*/ 865333 w 1490572"/>
            <a:gd name="connsiteY65" fmla="*/ 393206 h 1133949"/>
            <a:gd name="connsiteX66" fmla="*/ 875369 w 1490572"/>
            <a:gd name="connsiteY66" fmla="*/ 384295 h 1133949"/>
            <a:gd name="connsiteX67" fmla="*/ 879551 w 1490572"/>
            <a:gd name="connsiteY67" fmla="*/ 369815 h 1133949"/>
            <a:gd name="connsiteX68" fmla="*/ 899623 w 1490572"/>
            <a:gd name="connsiteY68" fmla="*/ 373713 h 1133949"/>
            <a:gd name="connsiteX69" fmla="*/ 905291 w 1490572"/>
            <a:gd name="connsiteY69" fmla="*/ 378789 h 1133949"/>
            <a:gd name="connsiteX70" fmla="*/ 900449 w 1490572"/>
            <a:gd name="connsiteY70" fmla="*/ 373084 h 1133949"/>
            <a:gd name="connsiteX71" fmla="*/ 880119 w 1490572"/>
            <a:gd name="connsiteY71" fmla="*/ 369466 h 1133949"/>
            <a:gd name="connsiteX72" fmla="*/ 880119 w 1490572"/>
            <a:gd name="connsiteY72" fmla="*/ 356110 h 1133949"/>
            <a:gd name="connsiteX73" fmla="*/ 891259 w 1490572"/>
            <a:gd name="connsiteY73" fmla="*/ 346092 h 1133949"/>
            <a:gd name="connsiteX74" fmla="*/ 907968 w 1490572"/>
            <a:gd name="connsiteY74" fmla="*/ 342753 h 1133949"/>
            <a:gd name="connsiteX75" fmla="*/ 919108 w 1490572"/>
            <a:gd name="connsiteY75" fmla="*/ 347205 h 1133949"/>
            <a:gd name="connsiteX76" fmla="*/ 930248 w 1490572"/>
            <a:gd name="connsiteY76" fmla="*/ 357223 h 1133949"/>
            <a:gd name="connsiteX77" fmla="*/ 942501 w 1490572"/>
            <a:gd name="connsiteY77" fmla="*/ 347205 h 1133949"/>
            <a:gd name="connsiteX78" fmla="*/ 955869 w 1490572"/>
            <a:gd name="connsiteY78" fmla="*/ 347205 h 1133949"/>
            <a:gd name="connsiteX79" fmla="*/ 974806 w 1490572"/>
            <a:gd name="connsiteY79" fmla="*/ 344979 h 1133949"/>
            <a:gd name="connsiteX80" fmla="*/ 979262 w 1490572"/>
            <a:gd name="connsiteY80" fmla="*/ 328283 h 1133949"/>
            <a:gd name="connsiteX81" fmla="*/ 981490 w 1490572"/>
            <a:gd name="connsiteY81" fmla="*/ 313813 h 1133949"/>
            <a:gd name="connsiteX82" fmla="*/ 991516 w 1490572"/>
            <a:gd name="connsiteY82" fmla="*/ 300456 h 1133949"/>
            <a:gd name="connsiteX83" fmla="*/ 981490 w 1490572"/>
            <a:gd name="connsiteY83" fmla="*/ 298230 h 1133949"/>
            <a:gd name="connsiteX84" fmla="*/ 975920 w 1490572"/>
            <a:gd name="connsiteY84" fmla="*/ 287099 h 1133949"/>
            <a:gd name="connsiteX85" fmla="*/ 973692 w 1490572"/>
            <a:gd name="connsiteY85" fmla="*/ 275968 h 1133949"/>
            <a:gd name="connsiteX86" fmla="*/ 994858 w 1490572"/>
            <a:gd name="connsiteY86" fmla="*/ 272629 h 1133949"/>
            <a:gd name="connsiteX87" fmla="*/ 999313 w 1490572"/>
            <a:gd name="connsiteY87" fmla="*/ 257046 h 1133949"/>
            <a:gd name="connsiteX88" fmla="*/ 1010453 w 1490572"/>
            <a:gd name="connsiteY88" fmla="*/ 258159 h 1133949"/>
            <a:gd name="connsiteX89" fmla="*/ 1023821 w 1490572"/>
            <a:gd name="connsiteY89" fmla="*/ 259272 h 1133949"/>
            <a:gd name="connsiteX90" fmla="*/ 1023821 w 1490572"/>
            <a:gd name="connsiteY90" fmla="*/ 233672 h 1133949"/>
            <a:gd name="connsiteX91" fmla="*/ 1039973 w 1490572"/>
            <a:gd name="connsiteY91" fmla="*/ 228941 h 1133949"/>
            <a:gd name="connsiteX92" fmla="*/ 1047214 w 1490572"/>
            <a:gd name="connsiteY92" fmla="*/ 226437 h 1133949"/>
            <a:gd name="connsiteX93" fmla="*/ 1042201 w 1490572"/>
            <a:gd name="connsiteY93" fmla="*/ 213080 h 1133949"/>
            <a:gd name="connsiteX94" fmla="*/ 1053898 w 1490572"/>
            <a:gd name="connsiteY94" fmla="*/ 203619 h 1133949"/>
            <a:gd name="connsiteX95" fmla="*/ 1051670 w 1490572"/>
            <a:gd name="connsiteY95" fmla="*/ 192488 h 1133949"/>
            <a:gd name="connsiteX96" fmla="*/ 1059468 w 1490572"/>
            <a:gd name="connsiteY96" fmla="*/ 184696 h 1133949"/>
            <a:gd name="connsiteX97" fmla="*/ 1063923 w 1490572"/>
            <a:gd name="connsiteY97" fmla="*/ 202506 h 1133949"/>
            <a:gd name="connsiteX98" fmla="*/ 1078405 w 1490572"/>
            <a:gd name="connsiteY98" fmla="*/ 196940 h 1133949"/>
            <a:gd name="connsiteX99" fmla="*/ 1087317 w 1490572"/>
            <a:gd name="connsiteY99" fmla="*/ 191375 h 1133949"/>
            <a:gd name="connsiteX100" fmla="*/ 1089545 w 1490572"/>
            <a:gd name="connsiteY100" fmla="*/ 180244 h 1133949"/>
            <a:gd name="connsiteX101" fmla="*/ 1094001 w 1490572"/>
            <a:gd name="connsiteY101" fmla="*/ 169113 h 1133949"/>
            <a:gd name="connsiteX102" fmla="*/ 1110710 w 1490572"/>
            <a:gd name="connsiteY102" fmla="*/ 165774 h 1133949"/>
            <a:gd name="connsiteX103" fmla="*/ 1125192 w 1490572"/>
            <a:gd name="connsiteY103" fmla="*/ 165774 h 1133949"/>
            <a:gd name="connsiteX104" fmla="*/ 1129647 w 1490572"/>
            <a:gd name="connsiteY104" fmla="*/ 174679 h 1133949"/>
            <a:gd name="connsiteX105" fmla="*/ 1130761 w 1490572"/>
            <a:gd name="connsiteY105" fmla="*/ 189149 h 1133949"/>
            <a:gd name="connsiteX106" fmla="*/ 1139673 w 1490572"/>
            <a:gd name="connsiteY106" fmla="*/ 199166 h 1133949"/>
            <a:gd name="connsiteX107" fmla="*/ 1150813 w 1490572"/>
            <a:gd name="connsiteY107" fmla="*/ 209184 h 1133949"/>
            <a:gd name="connsiteX108" fmla="*/ 1167522 w 1490572"/>
            <a:gd name="connsiteY108" fmla="*/ 212523 h 1133949"/>
            <a:gd name="connsiteX109" fmla="*/ 1175320 w 1490572"/>
            <a:gd name="connsiteY109" fmla="*/ 201392 h 1133949"/>
            <a:gd name="connsiteX110" fmla="*/ 1184232 w 1490572"/>
            <a:gd name="connsiteY110" fmla="*/ 193601 h 1133949"/>
            <a:gd name="connsiteX111" fmla="*/ 1197599 w 1490572"/>
            <a:gd name="connsiteY111" fmla="*/ 193601 h 1133949"/>
            <a:gd name="connsiteX112" fmla="*/ 1216537 w 1490572"/>
            <a:gd name="connsiteY112" fmla="*/ 192488 h 1133949"/>
            <a:gd name="connsiteX113" fmla="*/ 1226562 w 1490572"/>
            <a:gd name="connsiteY113" fmla="*/ 202506 h 1133949"/>
            <a:gd name="connsiteX114" fmla="*/ 1237702 w 1490572"/>
            <a:gd name="connsiteY114" fmla="*/ 214749 h 1133949"/>
            <a:gd name="connsiteX115" fmla="*/ 1246614 w 1490572"/>
            <a:gd name="connsiteY115" fmla="*/ 226993 h 1133949"/>
            <a:gd name="connsiteX116" fmla="*/ 1257753 w 1490572"/>
            <a:gd name="connsiteY116" fmla="*/ 222541 h 1133949"/>
            <a:gd name="connsiteX117" fmla="*/ 1270007 w 1490572"/>
            <a:gd name="connsiteY117" fmla="*/ 212523 h 1133949"/>
            <a:gd name="connsiteX118" fmla="*/ 1275577 w 1490572"/>
            <a:gd name="connsiteY118" fmla="*/ 203619 h 1133949"/>
            <a:gd name="connsiteX119" fmla="*/ 1285603 w 1490572"/>
            <a:gd name="connsiteY119" fmla="*/ 199166 h 1133949"/>
            <a:gd name="connsiteX120" fmla="*/ 1297856 w 1490572"/>
            <a:gd name="connsiteY120" fmla="*/ 203619 h 1133949"/>
            <a:gd name="connsiteX121" fmla="*/ 1304540 w 1490572"/>
            <a:gd name="connsiteY121" fmla="*/ 216975 h 1133949"/>
            <a:gd name="connsiteX122" fmla="*/ 1314566 w 1490572"/>
            <a:gd name="connsiteY122" fmla="*/ 225880 h 1133949"/>
            <a:gd name="connsiteX123" fmla="*/ 1326819 w 1490572"/>
            <a:gd name="connsiteY123" fmla="*/ 232558 h 1133949"/>
            <a:gd name="connsiteX124" fmla="*/ 1336845 w 1490572"/>
            <a:gd name="connsiteY124" fmla="*/ 235898 h 1133949"/>
            <a:gd name="connsiteX125" fmla="*/ 1351327 w 1490572"/>
            <a:gd name="connsiteY125" fmla="*/ 241463 h 1133949"/>
            <a:gd name="connsiteX126" fmla="*/ 1362466 w 1490572"/>
            <a:gd name="connsiteY126" fmla="*/ 249255 h 1133949"/>
            <a:gd name="connsiteX127" fmla="*/ 1373186 w 1490572"/>
            <a:gd name="connsiteY127" fmla="*/ 255413 h 1133949"/>
            <a:gd name="connsiteX128" fmla="*/ 1373606 w 1490572"/>
            <a:gd name="connsiteY128" fmla="*/ 255098 h 1133949"/>
            <a:gd name="connsiteX129" fmla="*/ 1381960 w 1490572"/>
            <a:gd name="connsiteY129" fmla="*/ 270960 h 1133949"/>
            <a:gd name="connsiteX130" fmla="*/ 1407582 w 1490572"/>
            <a:gd name="connsiteY130" fmla="*/ 268734 h 1133949"/>
            <a:gd name="connsiteX131" fmla="*/ 1422063 w 1490572"/>
            <a:gd name="connsiteY131" fmla="*/ 279864 h 1133949"/>
            <a:gd name="connsiteX132" fmla="*/ 1442115 w 1490572"/>
            <a:gd name="connsiteY132" fmla="*/ 287656 h 1133949"/>
            <a:gd name="connsiteX133" fmla="*/ 1447685 w 1490572"/>
            <a:gd name="connsiteY133" fmla="*/ 304352 h 1133949"/>
            <a:gd name="connsiteX134" fmla="*/ 1445457 w 1490572"/>
            <a:gd name="connsiteY134" fmla="*/ 317709 h 1133949"/>
            <a:gd name="connsiteX135" fmla="*/ 1439887 w 1490572"/>
            <a:gd name="connsiteY135" fmla="*/ 333292 h 1133949"/>
            <a:gd name="connsiteX136" fmla="*/ 1436545 w 1490572"/>
            <a:gd name="connsiteY136" fmla="*/ 345536 h 1133949"/>
            <a:gd name="connsiteX137" fmla="*/ 1443229 w 1490572"/>
            <a:gd name="connsiteY137" fmla="*/ 352214 h 1133949"/>
            <a:gd name="connsiteX138" fmla="*/ 1461052 w 1490572"/>
            <a:gd name="connsiteY138" fmla="*/ 352214 h 1133949"/>
            <a:gd name="connsiteX139" fmla="*/ 1465508 w 1490572"/>
            <a:gd name="connsiteY139" fmla="*/ 366684 h 1133949"/>
            <a:gd name="connsiteX140" fmla="*/ 1467736 w 1490572"/>
            <a:gd name="connsiteY140" fmla="*/ 380041 h 1133949"/>
            <a:gd name="connsiteX141" fmla="*/ 1475534 w 1490572"/>
            <a:gd name="connsiteY141" fmla="*/ 396737 h 1133949"/>
            <a:gd name="connsiteX142" fmla="*/ 1490572 w 1490572"/>
            <a:gd name="connsiteY142" fmla="*/ 416216 h 1133949"/>
            <a:gd name="connsiteX143" fmla="*/ 1490015 w 1490572"/>
            <a:gd name="connsiteY143" fmla="*/ 416216 h 1133949"/>
            <a:gd name="connsiteX144" fmla="*/ 1480547 w 1490572"/>
            <a:gd name="connsiteY144" fmla="*/ 413989 h 1133949"/>
            <a:gd name="connsiteX145" fmla="*/ 1472749 w 1490572"/>
            <a:gd name="connsiteY145" fmla="*/ 416216 h 1133949"/>
            <a:gd name="connsiteX146" fmla="*/ 1460495 w 1490572"/>
            <a:gd name="connsiteY146" fmla="*/ 418442 h 1133949"/>
            <a:gd name="connsiteX147" fmla="*/ 1451583 w 1490572"/>
            <a:gd name="connsiteY147" fmla="*/ 418442 h 1133949"/>
            <a:gd name="connsiteX148" fmla="*/ 1442950 w 1490572"/>
            <a:gd name="connsiteY148" fmla="*/ 425955 h 1133949"/>
            <a:gd name="connsiteX149" fmla="*/ 1442950 w 1490572"/>
            <a:gd name="connsiteY149" fmla="*/ 426233 h 1133949"/>
            <a:gd name="connsiteX150" fmla="*/ 1425962 w 1490572"/>
            <a:gd name="connsiteY150" fmla="*/ 455173 h 1133949"/>
            <a:gd name="connsiteX151" fmla="*/ 1403683 w 1490572"/>
            <a:gd name="connsiteY151" fmla="*/ 472982 h 1133949"/>
            <a:gd name="connsiteX152" fmla="*/ 1413709 w 1490572"/>
            <a:gd name="connsiteY152" fmla="*/ 484113 h 1133949"/>
            <a:gd name="connsiteX153" fmla="*/ 1434874 w 1490572"/>
            <a:gd name="connsiteY153" fmla="*/ 477435 h 1133949"/>
            <a:gd name="connsiteX154" fmla="*/ 1453811 w 1490572"/>
            <a:gd name="connsiteY154" fmla="*/ 470756 h 1133949"/>
            <a:gd name="connsiteX155" fmla="*/ 1463837 w 1490572"/>
            <a:gd name="connsiteY155" fmla="*/ 483000 h 1133949"/>
            <a:gd name="connsiteX156" fmla="*/ 1456039 w 1490572"/>
            <a:gd name="connsiteY156" fmla="*/ 496357 h 1133949"/>
            <a:gd name="connsiteX157" fmla="*/ 1440444 w 1490572"/>
            <a:gd name="connsiteY157" fmla="*/ 514166 h 1133949"/>
            <a:gd name="connsiteX158" fmla="*/ 1419278 w 1490572"/>
            <a:gd name="connsiteY158" fmla="*/ 519731 h 1133949"/>
            <a:gd name="connsiteX159" fmla="*/ 1428190 w 1490572"/>
            <a:gd name="connsiteY159" fmla="*/ 548671 h 1133949"/>
            <a:gd name="connsiteX160" fmla="*/ 1407025 w 1490572"/>
            <a:gd name="connsiteY160" fmla="*/ 567593 h 1133949"/>
            <a:gd name="connsiteX161" fmla="*/ 1391429 w 1490572"/>
            <a:gd name="connsiteY161" fmla="*/ 588742 h 1133949"/>
            <a:gd name="connsiteX162" fmla="*/ 1372492 w 1490572"/>
            <a:gd name="connsiteY162" fmla="*/ 607664 h 1133949"/>
            <a:gd name="connsiteX163" fmla="*/ 1351327 w 1490572"/>
            <a:gd name="connsiteY163" fmla="*/ 617682 h 1133949"/>
            <a:gd name="connsiteX164" fmla="*/ 1351327 w 1490572"/>
            <a:gd name="connsiteY164" fmla="*/ 636604 h 1133949"/>
            <a:gd name="connsiteX165" fmla="*/ 1346871 w 1490572"/>
            <a:gd name="connsiteY165" fmla="*/ 657752 h 1133949"/>
            <a:gd name="connsiteX166" fmla="*/ 1330161 w 1490572"/>
            <a:gd name="connsiteY166" fmla="*/ 667770 h 1133949"/>
            <a:gd name="connsiteX167" fmla="*/ 1310110 w 1490572"/>
            <a:gd name="connsiteY167" fmla="*/ 680014 h 1133949"/>
            <a:gd name="connsiteX168" fmla="*/ 1283375 w 1490572"/>
            <a:gd name="connsiteY168" fmla="*/ 693371 h 1133949"/>
            <a:gd name="connsiteX169" fmla="*/ 1256639 w 1490572"/>
            <a:gd name="connsiteY169" fmla="*/ 707841 h 1133949"/>
            <a:gd name="connsiteX170" fmla="*/ 1262209 w 1490572"/>
            <a:gd name="connsiteY170" fmla="*/ 757929 h 1133949"/>
            <a:gd name="connsiteX171" fmla="*/ 1257753 w 1490572"/>
            <a:gd name="connsiteY171" fmla="*/ 794660 h 1133949"/>
            <a:gd name="connsiteX172" fmla="*/ 1234360 w 1490572"/>
            <a:gd name="connsiteY172" fmla="*/ 813583 h 1133949"/>
            <a:gd name="connsiteX173" fmla="*/ 1213195 w 1490572"/>
            <a:gd name="connsiteY173" fmla="*/ 834731 h 1133949"/>
            <a:gd name="connsiteX174" fmla="*/ 1192029 w 1490572"/>
            <a:gd name="connsiteY174" fmla="*/ 850314 h 1133949"/>
            <a:gd name="connsiteX175" fmla="*/ 1173092 w 1490572"/>
            <a:gd name="connsiteY175" fmla="*/ 872575 h 1133949"/>
            <a:gd name="connsiteX176" fmla="*/ 1157218 w 1490572"/>
            <a:gd name="connsiteY176" fmla="*/ 892611 h 1133949"/>
            <a:gd name="connsiteX177" fmla="*/ 1156383 w 1490572"/>
            <a:gd name="connsiteY177" fmla="*/ 894837 h 1133949"/>
            <a:gd name="connsiteX178" fmla="*/ 1170864 w 1490572"/>
            <a:gd name="connsiteY178" fmla="*/ 904854 h 1133949"/>
            <a:gd name="connsiteX179" fmla="*/ 1167522 w 1490572"/>
            <a:gd name="connsiteY179" fmla="*/ 920438 h 1133949"/>
            <a:gd name="connsiteX180" fmla="*/ 1155269 w 1490572"/>
            <a:gd name="connsiteY180" fmla="*/ 930455 h 1133949"/>
            <a:gd name="connsiteX181" fmla="*/ 1144129 w 1490572"/>
            <a:gd name="connsiteY181" fmla="*/ 940473 h 1133949"/>
            <a:gd name="connsiteX182" fmla="*/ 1141901 w 1490572"/>
            <a:gd name="connsiteY182" fmla="*/ 951604 h 1133949"/>
            <a:gd name="connsiteX183" fmla="*/ 1138559 w 1490572"/>
            <a:gd name="connsiteY183" fmla="*/ 970526 h 1133949"/>
            <a:gd name="connsiteX184" fmla="*/ 1141901 w 1490572"/>
            <a:gd name="connsiteY184" fmla="*/ 982770 h 1133949"/>
            <a:gd name="connsiteX185" fmla="*/ 1119622 w 1490572"/>
            <a:gd name="connsiteY185" fmla="*/ 1003918 h 1133949"/>
            <a:gd name="connsiteX186" fmla="*/ 1108482 w 1490572"/>
            <a:gd name="connsiteY186" fmla="*/ 1020614 h 1133949"/>
            <a:gd name="connsiteX187" fmla="*/ 1095115 w 1490572"/>
            <a:gd name="connsiteY187" fmla="*/ 1035084 h 1133949"/>
            <a:gd name="connsiteX188" fmla="*/ 1083975 w 1490572"/>
            <a:gd name="connsiteY188" fmla="*/ 1050667 h 1133949"/>
            <a:gd name="connsiteX189" fmla="*/ 1068379 w 1490572"/>
            <a:gd name="connsiteY189" fmla="*/ 1061798 h 1133949"/>
            <a:gd name="connsiteX190" fmla="*/ 1038302 w 1490572"/>
            <a:gd name="connsiteY190" fmla="*/ 1061798 h 1133949"/>
            <a:gd name="connsiteX191" fmla="*/ 1018251 w 1490572"/>
            <a:gd name="connsiteY191" fmla="*/ 1061798 h 1133949"/>
            <a:gd name="connsiteX192" fmla="*/ 1019365 w 1490572"/>
            <a:gd name="connsiteY192" fmla="*/ 1040649 h 1133949"/>
            <a:gd name="connsiteX193" fmla="*/ 1009339 w 1490572"/>
            <a:gd name="connsiteY193" fmla="*/ 1031745 h 1133949"/>
            <a:gd name="connsiteX194" fmla="*/ 992630 w 1490572"/>
            <a:gd name="connsiteY194" fmla="*/ 1026179 h 1133949"/>
            <a:gd name="connsiteX195" fmla="*/ 973692 w 1490572"/>
            <a:gd name="connsiteY195" fmla="*/ 1043989 h 1133949"/>
            <a:gd name="connsiteX196" fmla="*/ 963666 w 1490572"/>
            <a:gd name="connsiteY196" fmla="*/ 1060685 h 1133949"/>
            <a:gd name="connsiteX197" fmla="*/ 945843 w 1490572"/>
            <a:gd name="connsiteY197" fmla="*/ 1064024 h 1133949"/>
            <a:gd name="connsiteX198" fmla="*/ 932475 w 1490572"/>
            <a:gd name="connsiteY198" fmla="*/ 1068476 h 1133949"/>
            <a:gd name="connsiteX199" fmla="*/ 933589 w 1490572"/>
            <a:gd name="connsiteY199" fmla="*/ 1045102 h 1133949"/>
            <a:gd name="connsiteX200" fmla="*/ 922450 w 1490572"/>
            <a:gd name="connsiteY200" fmla="*/ 1037310 h 1133949"/>
            <a:gd name="connsiteX201" fmla="*/ 907968 w 1490572"/>
            <a:gd name="connsiteY201" fmla="*/ 1032858 h 1133949"/>
            <a:gd name="connsiteX202" fmla="*/ 900170 w 1490572"/>
            <a:gd name="connsiteY202" fmla="*/ 1018388 h 1133949"/>
            <a:gd name="connsiteX203" fmla="*/ 889031 w 1490572"/>
            <a:gd name="connsiteY203" fmla="*/ 1005031 h 1133949"/>
            <a:gd name="connsiteX204" fmla="*/ 874549 w 1490572"/>
            <a:gd name="connsiteY204" fmla="*/ 986109 h 1133949"/>
            <a:gd name="connsiteX205" fmla="*/ 866863 w 1490572"/>
            <a:gd name="connsiteY205" fmla="*/ 974191 h 1133949"/>
            <a:gd name="connsiteX206" fmla="*/ 865333 w 1490572"/>
            <a:gd name="connsiteY206" fmla="*/ 974662 h 1133949"/>
            <a:gd name="connsiteX207" fmla="*/ 853067 w 1490572"/>
            <a:gd name="connsiteY207" fmla="*/ 975776 h 1133949"/>
            <a:gd name="connsiteX208" fmla="*/ 843030 w 1490572"/>
            <a:gd name="connsiteY208" fmla="*/ 972434 h 1133949"/>
            <a:gd name="connsiteX209" fmla="*/ 835225 w 1490572"/>
            <a:gd name="connsiteY209" fmla="*/ 964637 h 1133949"/>
            <a:gd name="connsiteX210" fmla="*/ 832994 w 1490572"/>
            <a:gd name="connsiteY210" fmla="*/ 953498 h 1133949"/>
            <a:gd name="connsiteX211" fmla="*/ 825188 w 1490572"/>
            <a:gd name="connsiteY211" fmla="*/ 946814 h 1133949"/>
            <a:gd name="connsiteX212" fmla="*/ 811807 w 1490572"/>
            <a:gd name="connsiteY212" fmla="*/ 946814 h 1133949"/>
            <a:gd name="connsiteX213" fmla="*/ 800656 w 1490572"/>
            <a:gd name="connsiteY213" fmla="*/ 951270 h 1133949"/>
            <a:gd name="connsiteX214" fmla="*/ 787274 w 1490572"/>
            <a:gd name="connsiteY214" fmla="*/ 961295 h 1133949"/>
            <a:gd name="connsiteX215" fmla="*/ 780584 w 1490572"/>
            <a:gd name="connsiteY215" fmla="*/ 955725 h 1133949"/>
            <a:gd name="connsiteX216" fmla="*/ 766087 w 1490572"/>
            <a:gd name="connsiteY216" fmla="*/ 947928 h 1133949"/>
            <a:gd name="connsiteX217" fmla="*/ 752706 w 1490572"/>
            <a:gd name="connsiteY217" fmla="*/ 942359 h 1133949"/>
            <a:gd name="connsiteX218" fmla="*/ 738209 w 1490572"/>
            <a:gd name="connsiteY218" fmla="*/ 952384 h 1133949"/>
            <a:gd name="connsiteX219" fmla="*/ 733749 w 1490572"/>
            <a:gd name="connsiteY219" fmla="*/ 969092 h 1133949"/>
            <a:gd name="connsiteX220" fmla="*/ 728173 w 1490572"/>
            <a:gd name="connsiteY220" fmla="*/ 984687 h 1133949"/>
            <a:gd name="connsiteX221" fmla="*/ 730403 w 1490572"/>
            <a:gd name="connsiteY221" fmla="*/ 1000281 h 1133949"/>
            <a:gd name="connsiteX222" fmla="*/ 723713 w 1490572"/>
            <a:gd name="connsiteY222" fmla="*/ 1018104 h 1133949"/>
            <a:gd name="connsiteX223" fmla="*/ 719252 w 1490572"/>
            <a:gd name="connsiteY223" fmla="*/ 1041496 h 1133949"/>
            <a:gd name="connsiteX224" fmla="*/ 715907 w 1490572"/>
            <a:gd name="connsiteY224" fmla="*/ 1062660 h 1133949"/>
            <a:gd name="connsiteX225" fmla="*/ 708101 w 1490572"/>
            <a:gd name="connsiteY225" fmla="*/ 1082710 h 1133949"/>
            <a:gd name="connsiteX226" fmla="*/ 700295 w 1490572"/>
            <a:gd name="connsiteY226" fmla="*/ 1101646 h 1133949"/>
            <a:gd name="connsiteX227" fmla="*/ 688029 w 1490572"/>
            <a:gd name="connsiteY227" fmla="*/ 1123089 h 1133949"/>
            <a:gd name="connsiteX228" fmla="*/ 675762 w 1490572"/>
            <a:gd name="connsiteY228" fmla="*/ 1120582 h 1133949"/>
            <a:gd name="connsiteX229" fmla="*/ 673532 w 1490572"/>
            <a:gd name="connsiteY229" fmla="*/ 1110557 h 1133949"/>
            <a:gd name="connsiteX230" fmla="*/ 670187 w 1490572"/>
            <a:gd name="connsiteY230" fmla="*/ 1094963 h 1133949"/>
            <a:gd name="connsiteX231" fmla="*/ 665726 w 1490572"/>
            <a:gd name="connsiteY231" fmla="*/ 1082710 h 1133949"/>
            <a:gd name="connsiteX232" fmla="*/ 663496 w 1490572"/>
            <a:gd name="connsiteY232" fmla="*/ 1064887 h 1133949"/>
            <a:gd name="connsiteX233" fmla="*/ 654575 w 1490572"/>
            <a:gd name="connsiteY233" fmla="*/ 1054862 h 1133949"/>
            <a:gd name="connsiteX234" fmla="*/ 641194 w 1490572"/>
            <a:gd name="connsiteY234" fmla="*/ 1060432 h 1133949"/>
            <a:gd name="connsiteX235" fmla="*/ 631158 w 1490572"/>
            <a:gd name="connsiteY235" fmla="*/ 1068229 h 1133949"/>
            <a:gd name="connsiteX236" fmla="*/ 623352 w 1490572"/>
            <a:gd name="connsiteY236" fmla="*/ 1077140 h 1133949"/>
            <a:gd name="connsiteX237" fmla="*/ 615546 w 1490572"/>
            <a:gd name="connsiteY237" fmla="*/ 1061546 h 1133949"/>
            <a:gd name="connsiteX238" fmla="*/ 607740 w 1490572"/>
            <a:gd name="connsiteY238" fmla="*/ 1069343 h 1133949"/>
            <a:gd name="connsiteX239" fmla="*/ 596589 w 1490572"/>
            <a:gd name="connsiteY239" fmla="*/ 1073799 h 1133949"/>
            <a:gd name="connsiteX240" fmla="*/ 583207 w 1490572"/>
            <a:gd name="connsiteY240" fmla="*/ 1064887 h 1133949"/>
            <a:gd name="connsiteX241" fmla="*/ 569826 w 1490572"/>
            <a:gd name="connsiteY241" fmla="*/ 1060432 h 1133949"/>
            <a:gd name="connsiteX242" fmla="*/ 557560 w 1490572"/>
            <a:gd name="connsiteY242" fmla="*/ 1066001 h 1133949"/>
            <a:gd name="connsiteX243" fmla="*/ 549754 w 1490572"/>
            <a:gd name="connsiteY243" fmla="*/ 1074913 h 1133949"/>
            <a:gd name="connsiteX244" fmla="*/ 550869 w 1490572"/>
            <a:gd name="connsiteY244" fmla="*/ 1090507 h 1133949"/>
            <a:gd name="connsiteX245" fmla="*/ 549754 w 1490572"/>
            <a:gd name="connsiteY245" fmla="*/ 1110557 h 1133949"/>
            <a:gd name="connsiteX246" fmla="*/ 539718 w 1490572"/>
            <a:gd name="connsiteY246" fmla="*/ 1118355 h 1133949"/>
            <a:gd name="connsiteX247" fmla="*/ 528567 w 1490572"/>
            <a:gd name="connsiteY247" fmla="*/ 1121696 h 1133949"/>
            <a:gd name="connsiteX248" fmla="*/ 517415 w 1490572"/>
            <a:gd name="connsiteY248" fmla="*/ 1123924 h 1133949"/>
            <a:gd name="connsiteX249" fmla="*/ 508494 w 1490572"/>
            <a:gd name="connsiteY249" fmla="*/ 1133949 h 1133949"/>
            <a:gd name="connsiteX250" fmla="*/ 498458 w 1490572"/>
            <a:gd name="connsiteY250" fmla="*/ 1126152 h 1133949"/>
            <a:gd name="connsiteX251" fmla="*/ 480616 w 1490572"/>
            <a:gd name="connsiteY251" fmla="*/ 1125038 h 1133949"/>
            <a:gd name="connsiteX252" fmla="*/ 467235 w 1490572"/>
            <a:gd name="connsiteY252" fmla="*/ 1121696 h 1133949"/>
            <a:gd name="connsiteX253" fmla="*/ 453854 w 1490572"/>
            <a:gd name="connsiteY253" fmla="*/ 1118355 h 1133949"/>
            <a:gd name="connsiteX254" fmla="*/ 440472 w 1490572"/>
            <a:gd name="connsiteY254" fmla="*/ 1117241 h 1133949"/>
            <a:gd name="connsiteX255" fmla="*/ 430436 w 1490572"/>
            <a:gd name="connsiteY255" fmla="*/ 1126152 h 1133949"/>
            <a:gd name="connsiteX256" fmla="*/ 417055 w 1490572"/>
            <a:gd name="connsiteY256" fmla="*/ 1132835 h 1133949"/>
            <a:gd name="connsiteX257" fmla="*/ 404788 w 1490572"/>
            <a:gd name="connsiteY257" fmla="*/ 1125038 h 1133949"/>
            <a:gd name="connsiteX258" fmla="*/ 400328 w 1490572"/>
            <a:gd name="connsiteY258" fmla="*/ 1116127 h 1133949"/>
            <a:gd name="connsiteX259" fmla="*/ 388062 w 1490572"/>
            <a:gd name="connsiteY259" fmla="*/ 1113899 h 1133949"/>
            <a:gd name="connsiteX260" fmla="*/ 378025 w 1490572"/>
            <a:gd name="connsiteY260" fmla="*/ 1107216 h 1133949"/>
            <a:gd name="connsiteX261" fmla="*/ 376910 w 1490572"/>
            <a:gd name="connsiteY261" fmla="*/ 1094963 h 1133949"/>
            <a:gd name="connsiteX262" fmla="*/ 371892 w 1490572"/>
            <a:gd name="connsiteY262" fmla="*/ 1081596 h 1133949"/>
            <a:gd name="connsiteX263" fmla="*/ 384716 w 1490572"/>
            <a:gd name="connsiteY263" fmla="*/ 1067115 h 1133949"/>
            <a:gd name="connsiteX264" fmla="*/ 399213 w 1490572"/>
            <a:gd name="connsiteY264" fmla="*/ 1060432 h 1133949"/>
            <a:gd name="connsiteX265" fmla="*/ 410364 w 1490572"/>
            <a:gd name="connsiteY265" fmla="*/ 1049293 h 1133949"/>
            <a:gd name="connsiteX266" fmla="*/ 403673 w 1490572"/>
            <a:gd name="connsiteY266" fmla="*/ 1041496 h 1133949"/>
            <a:gd name="connsiteX267" fmla="*/ 407019 w 1490572"/>
            <a:gd name="connsiteY267" fmla="*/ 1028129 h 1133949"/>
            <a:gd name="connsiteX268" fmla="*/ 407019 w 1490572"/>
            <a:gd name="connsiteY268" fmla="*/ 1012534 h 1133949"/>
            <a:gd name="connsiteX269" fmla="*/ 407019 w 1490572"/>
            <a:gd name="connsiteY269" fmla="*/ 1000281 h 1133949"/>
            <a:gd name="connsiteX270" fmla="*/ 404788 w 1490572"/>
            <a:gd name="connsiteY270" fmla="*/ 982459 h 1133949"/>
            <a:gd name="connsiteX271" fmla="*/ 395867 w 1490572"/>
            <a:gd name="connsiteY271" fmla="*/ 969092 h 1133949"/>
            <a:gd name="connsiteX272" fmla="*/ 382486 w 1490572"/>
            <a:gd name="connsiteY272" fmla="*/ 967978 h 1133949"/>
            <a:gd name="connsiteX273" fmla="*/ 367989 w 1490572"/>
            <a:gd name="connsiteY273" fmla="*/ 967978 h 1133949"/>
            <a:gd name="connsiteX274" fmla="*/ 356838 w 1490572"/>
            <a:gd name="connsiteY274" fmla="*/ 955725 h 1133949"/>
            <a:gd name="connsiteX275" fmla="*/ 344572 w 1490572"/>
            <a:gd name="connsiteY275" fmla="*/ 954611 h 1133949"/>
            <a:gd name="connsiteX276" fmla="*/ 331190 w 1490572"/>
            <a:gd name="connsiteY276" fmla="*/ 959067 h 1133949"/>
            <a:gd name="connsiteX277" fmla="*/ 321154 w 1490572"/>
            <a:gd name="connsiteY277" fmla="*/ 947928 h 1133949"/>
            <a:gd name="connsiteX278" fmla="*/ 315579 w 1490572"/>
            <a:gd name="connsiteY278" fmla="*/ 935675 h 1133949"/>
            <a:gd name="connsiteX279" fmla="*/ 316694 w 1490572"/>
            <a:gd name="connsiteY279" fmla="*/ 921194 h 1133949"/>
            <a:gd name="connsiteX280" fmla="*/ 312233 w 1490572"/>
            <a:gd name="connsiteY280" fmla="*/ 907828 h 1133949"/>
            <a:gd name="connsiteX281" fmla="*/ 304428 w 1490572"/>
            <a:gd name="connsiteY281" fmla="*/ 891119 h 1133949"/>
            <a:gd name="connsiteX282" fmla="*/ 295507 w 1490572"/>
            <a:gd name="connsiteY282" fmla="*/ 876639 h 1133949"/>
            <a:gd name="connsiteX283" fmla="*/ 286864 w 1490572"/>
            <a:gd name="connsiteY283" fmla="*/ 856588 h 1133949"/>
            <a:gd name="connsiteX284" fmla="*/ 286586 w 1490572"/>
            <a:gd name="connsiteY284" fmla="*/ 856588 h 1133949"/>
            <a:gd name="connsiteX285" fmla="*/ 276550 w 1490572"/>
            <a:gd name="connsiteY285" fmla="*/ 844335 h 1133949"/>
            <a:gd name="connsiteX286" fmla="*/ 266513 w 1490572"/>
            <a:gd name="connsiteY286" fmla="*/ 838766 h 1133949"/>
            <a:gd name="connsiteX287" fmla="*/ 257593 w 1490572"/>
            <a:gd name="connsiteY287" fmla="*/ 848791 h 1133949"/>
            <a:gd name="connsiteX288" fmla="*/ 250902 w 1490572"/>
            <a:gd name="connsiteY288" fmla="*/ 857702 h 1133949"/>
            <a:gd name="connsiteX289" fmla="*/ 246441 w 1490572"/>
            <a:gd name="connsiteY289" fmla="*/ 868841 h 1133949"/>
            <a:gd name="connsiteX290" fmla="*/ 235290 w 1490572"/>
            <a:gd name="connsiteY290" fmla="*/ 878866 h 1133949"/>
            <a:gd name="connsiteX291" fmla="*/ 221909 w 1490572"/>
            <a:gd name="connsiteY291" fmla="*/ 887778 h 1133949"/>
            <a:gd name="connsiteX292" fmla="*/ 217448 w 1490572"/>
            <a:gd name="connsiteY292" fmla="*/ 868841 h 1133949"/>
            <a:gd name="connsiteX293" fmla="*/ 209642 w 1490572"/>
            <a:gd name="connsiteY293" fmla="*/ 862158 h 1133949"/>
            <a:gd name="connsiteX294" fmla="*/ 199606 w 1490572"/>
            <a:gd name="connsiteY294" fmla="*/ 855474 h 1133949"/>
            <a:gd name="connsiteX295" fmla="*/ 192916 w 1490572"/>
            <a:gd name="connsiteY295" fmla="*/ 863272 h 1133949"/>
            <a:gd name="connsiteX296" fmla="*/ 182880 w 1490572"/>
            <a:gd name="connsiteY296" fmla="*/ 872183 h 1133949"/>
            <a:gd name="connsiteX297" fmla="*/ 167268 w 1490572"/>
            <a:gd name="connsiteY297" fmla="*/ 871069 h 1133949"/>
            <a:gd name="connsiteX298" fmla="*/ 160577 w 1490572"/>
            <a:gd name="connsiteY298" fmla="*/ 855474 h 1133949"/>
            <a:gd name="connsiteX299" fmla="*/ 148311 w 1490572"/>
            <a:gd name="connsiteY299" fmla="*/ 862158 h 1133949"/>
            <a:gd name="connsiteX300" fmla="*/ 137160 w 1490572"/>
            <a:gd name="connsiteY300" fmla="*/ 869955 h 1133949"/>
            <a:gd name="connsiteX301" fmla="*/ 120433 w 1490572"/>
            <a:gd name="connsiteY301" fmla="*/ 873297 h 1133949"/>
            <a:gd name="connsiteX302" fmla="*/ 109282 w 1490572"/>
            <a:gd name="connsiteY302" fmla="*/ 862158 h 1133949"/>
            <a:gd name="connsiteX303" fmla="*/ 97015 w 1490572"/>
            <a:gd name="connsiteY303" fmla="*/ 853247 h 1133949"/>
            <a:gd name="connsiteX304" fmla="*/ 85864 w 1490572"/>
            <a:gd name="connsiteY304" fmla="*/ 844335 h 1133949"/>
            <a:gd name="connsiteX305" fmla="*/ 72483 w 1490572"/>
            <a:gd name="connsiteY305" fmla="*/ 838766 h 1133949"/>
            <a:gd name="connsiteX306" fmla="*/ 74155 w 1490572"/>
            <a:gd name="connsiteY306" fmla="*/ 818159 h 1133949"/>
            <a:gd name="connsiteX307" fmla="*/ 78058 w 1490572"/>
            <a:gd name="connsiteY307" fmla="*/ 803121 h 1133949"/>
            <a:gd name="connsiteX308" fmla="*/ 88094 w 1490572"/>
            <a:gd name="connsiteY308" fmla="*/ 784185 h 1133949"/>
            <a:gd name="connsiteX309" fmla="*/ 78058 w 1490572"/>
            <a:gd name="connsiteY309" fmla="*/ 774160 h 1133949"/>
            <a:gd name="connsiteX310" fmla="*/ 79173 w 1490572"/>
            <a:gd name="connsiteY310" fmla="*/ 754110 h 1133949"/>
            <a:gd name="connsiteX311" fmla="*/ 78058 w 1490572"/>
            <a:gd name="connsiteY311" fmla="*/ 739629 h 1133949"/>
            <a:gd name="connsiteX312" fmla="*/ 80288 w 1490572"/>
            <a:gd name="connsiteY312" fmla="*/ 725148 h 1133949"/>
            <a:gd name="connsiteX313" fmla="*/ 88094 w 1490572"/>
            <a:gd name="connsiteY313" fmla="*/ 706212 h 1133949"/>
            <a:gd name="connsiteX314" fmla="*/ 76943 w 1490572"/>
            <a:gd name="connsiteY314" fmla="*/ 693959 h 1133949"/>
            <a:gd name="connsiteX315" fmla="*/ 61331 w 1490572"/>
            <a:gd name="connsiteY315" fmla="*/ 679478 h 1133949"/>
            <a:gd name="connsiteX316" fmla="*/ 64677 w 1490572"/>
            <a:gd name="connsiteY316" fmla="*/ 664998 h 1133949"/>
            <a:gd name="connsiteX317" fmla="*/ 71368 w 1490572"/>
            <a:gd name="connsiteY317" fmla="*/ 646061 h 1133949"/>
            <a:gd name="connsiteX318" fmla="*/ 66907 w 1490572"/>
            <a:gd name="connsiteY318" fmla="*/ 630467 h 1133949"/>
            <a:gd name="connsiteX319" fmla="*/ 56871 w 1490572"/>
            <a:gd name="connsiteY319" fmla="*/ 617100 h 1133949"/>
            <a:gd name="connsiteX320" fmla="*/ 47950 w 1490572"/>
            <a:gd name="connsiteY320" fmla="*/ 597050 h 1133949"/>
            <a:gd name="connsiteX321" fmla="*/ 50180 w 1490572"/>
            <a:gd name="connsiteY321" fmla="*/ 578114 h 1133949"/>
            <a:gd name="connsiteX322" fmla="*/ 33453 w 1490572"/>
            <a:gd name="connsiteY322" fmla="*/ 565861 h 1133949"/>
            <a:gd name="connsiteX323" fmla="*/ 20072 w 1490572"/>
            <a:gd name="connsiteY323" fmla="*/ 564747 h 1133949"/>
            <a:gd name="connsiteX324" fmla="*/ 14496 w 1490572"/>
            <a:gd name="connsiteY324" fmla="*/ 551380 h 1133949"/>
            <a:gd name="connsiteX325" fmla="*/ 10036 w 1490572"/>
            <a:gd name="connsiteY325" fmla="*/ 531330 h 1133949"/>
            <a:gd name="connsiteX326" fmla="*/ 22302 w 1490572"/>
            <a:gd name="connsiteY326" fmla="*/ 519077 h 1133949"/>
            <a:gd name="connsiteX327" fmla="*/ 30108 w 1490572"/>
            <a:gd name="connsiteY327" fmla="*/ 504596 h 1133949"/>
            <a:gd name="connsiteX328" fmla="*/ 30108 w 1490572"/>
            <a:gd name="connsiteY328" fmla="*/ 490116 h 1133949"/>
            <a:gd name="connsiteX329" fmla="*/ 26763 w 1490572"/>
            <a:gd name="connsiteY329" fmla="*/ 476749 h 1133949"/>
            <a:gd name="connsiteX330" fmla="*/ 24533 w 1490572"/>
            <a:gd name="connsiteY330" fmla="*/ 460040 h 1133949"/>
            <a:gd name="connsiteX331" fmla="*/ 5575 w 1490572"/>
            <a:gd name="connsiteY331" fmla="*/ 454749 h 1133949"/>
            <a:gd name="connsiteX332" fmla="*/ 5575 w 1490572"/>
            <a:gd name="connsiteY332" fmla="*/ 439990 h 1133949"/>
            <a:gd name="connsiteX333" fmla="*/ 6691 w 1490572"/>
            <a:gd name="connsiteY333" fmla="*/ 429965 h 1133949"/>
            <a:gd name="connsiteX334" fmla="*/ 17842 w 1490572"/>
            <a:gd name="connsiteY334" fmla="*/ 426623 h 1133949"/>
            <a:gd name="connsiteX335" fmla="*/ 26763 w 1490572"/>
            <a:gd name="connsiteY335" fmla="*/ 426623 h 1133949"/>
            <a:gd name="connsiteX336" fmla="*/ 39865 w 1490572"/>
            <a:gd name="connsiteY336" fmla="*/ 425509 h 1133949"/>
            <a:gd name="connsiteX337" fmla="*/ 39029 w 1490572"/>
            <a:gd name="connsiteY337" fmla="*/ 411029 h 1133949"/>
            <a:gd name="connsiteX338" fmla="*/ 35684 w 1490572"/>
            <a:gd name="connsiteY338" fmla="*/ 388751 h 1133949"/>
            <a:gd name="connsiteX339" fmla="*/ 30108 w 1490572"/>
            <a:gd name="connsiteY339" fmla="*/ 374270 h 1133949"/>
            <a:gd name="connsiteX340" fmla="*/ 21187 w 1490572"/>
            <a:gd name="connsiteY340" fmla="*/ 362017 h 1133949"/>
            <a:gd name="connsiteX341" fmla="*/ 8921 w 1490572"/>
            <a:gd name="connsiteY341" fmla="*/ 349764 h 1133949"/>
            <a:gd name="connsiteX342" fmla="*/ 0 w 1490572"/>
            <a:gd name="connsiteY342" fmla="*/ 328600 h 1133949"/>
            <a:gd name="connsiteX343" fmla="*/ 14496 w 1490572"/>
            <a:gd name="connsiteY343" fmla="*/ 324145 h 1133949"/>
            <a:gd name="connsiteX344" fmla="*/ 30108 w 1490572"/>
            <a:gd name="connsiteY344" fmla="*/ 326372 h 1133949"/>
            <a:gd name="connsiteX345" fmla="*/ 45720 w 1490572"/>
            <a:gd name="connsiteY345" fmla="*/ 321917 h 1133949"/>
            <a:gd name="connsiteX346" fmla="*/ 60216 w 1490572"/>
            <a:gd name="connsiteY346" fmla="*/ 311892 h 1133949"/>
            <a:gd name="connsiteX347" fmla="*/ 65792 w 1490572"/>
            <a:gd name="connsiteY347" fmla="*/ 297411 h 1133949"/>
            <a:gd name="connsiteX348" fmla="*/ 65792 w 1490572"/>
            <a:gd name="connsiteY348" fmla="*/ 284044 h 1133949"/>
            <a:gd name="connsiteX349" fmla="*/ 57986 w 1490572"/>
            <a:gd name="connsiteY349" fmla="*/ 270678 h 1133949"/>
            <a:gd name="connsiteX350" fmla="*/ 46835 w 1490572"/>
            <a:gd name="connsiteY350" fmla="*/ 267336 h 1133949"/>
            <a:gd name="connsiteX351" fmla="*/ 62447 w 1490572"/>
            <a:gd name="connsiteY351" fmla="*/ 253969 h 1133949"/>
            <a:gd name="connsiteX352" fmla="*/ 76943 w 1490572"/>
            <a:gd name="connsiteY352" fmla="*/ 241716 h 1133949"/>
            <a:gd name="connsiteX353" fmla="*/ 91440 w 1490572"/>
            <a:gd name="connsiteY353" fmla="*/ 231691 h 1133949"/>
            <a:gd name="connsiteX354" fmla="*/ 93670 w 1490572"/>
            <a:gd name="connsiteY354" fmla="*/ 216097 h 1133949"/>
            <a:gd name="connsiteX355" fmla="*/ 94785 w 1490572"/>
            <a:gd name="connsiteY355" fmla="*/ 199388 h 1133949"/>
            <a:gd name="connsiteX356" fmla="*/ 85864 w 1490572"/>
            <a:gd name="connsiteY356" fmla="*/ 184907 h 1133949"/>
            <a:gd name="connsiteX357" fmla="*/ 73598 w 1490572"/>
            <a:gd name="connsiteY357" fmla="*/ 172654 h 1133949"/>
            <a:gd name="connsiteX358" fmla="*/ 69137 w 1490572"/>
            <a:gd name="connsiteY358" fmla="*/ 154832 h 1133949"/>
            <a:gd name="connsiteX359" fmla="*/ 63562 w 1490572"/>
            <a:gd name="connsiteY359" fmla="*/ 142579 h 1133949"/>
            <a:gd name="connsiteX360" fmla="*/ 52411 w 1490572"/>
            <a:gd name="connsiteY360" fmla="*/ 126984 h 1133949"/>
            <a:gd name="connsiteX361" fmla="*/ 35126 w 1490572"/>
            <a:gd name="connsiteY361" fmla="*/ 113061 h 1133949"/>
            <a:gd name="connsiteX362" fmla="*/ 47950 w 1490572"/>
            <a:gd name="connsiteY362" fmla="*/ 96909 h 1133949"/>
            <a:gd name="connsiteX363" fmla="*/ 57986 w 1490572"/>
            <a:gd name="connsiteY363" fmla="*/ 83542 h 1133949"/>
            <a:gd name="connsiteX364" fmla="*/ 71368 w 1490572"/>
            <a:gd name="connsiteY364" fmla="*/ 70175 h 1133949"/>
            <a:gd name="connsiteX365" fmla="*/ 63562 w 1490572"/>
            <a:gd name="connsiteY365" fmla="*/ 63492 h 1133949"/>
            <a:gd name="connsiteX366" fmla="*/ 56871 w 1490572"/>
            <a:gd name="connsiteY366" fmla="*/ 55695 h 1133949"/>
            <a:gd name="connsiteX367" fmla="*/ 60216 w 1490572"/>
            <a:gd name="connsiteY367" fmla="*/ 46784 h 1133949"/>
            <a:gd name="connsiteX368" fmla="*/ 64677 w 1490572"/>
            <a:gd name="connsiteY368" fmla="*/ 32303 h 1133949"/>
            <a:gd name="connsiteX369" fmla="*/ 75828 w 1490572"/>
            <a:gd name="connsiteY369" fmla="*/ 24506 h 1133949"/>
            <a:gd name="connsiteX370" fmla="*/ 94785 w 1490572"/>
            <a:gd name="connsiteY370" fmla="*/ 13367 h 1133949"/>
            <a:gd name="connsiteX371" fmla="*/ 112627 w 1490572"/>
            <a:gd name="connsiteY371" fmla="*/ 13367 h 1133949"/>
            <a:gd name="connsiteX372" fmla="*/ 134929 w 1490572"/>
            <a:gd name="connsiteY372" fmla="*/ 15594 h 1133949"/>
            <a:gd name="connsiteX373" fmla="*/ 151656 w 1490572"/>
            <a:gd name="connsiteY373" fmla="*/ 14481 h 1133949"/>
            <a:gd name="connsiteX374" fmla="*/ 168383 w 1490572"/>
            <a:gd name="connsiteY374" fmla="*/ 16708 h 1133949"/>
            <a:gd name="connsiteX375" fmla="*/ 185110 w 1490572"/>
            <a:gd name="connsiteY375" fmla="*/ 0 h 1133949"/>
            <a:gd name="connsiteX0" fmla="*/ 185110 w 1490572"/>
            <a:gd name="connsiteY0" fmla="*/ 0 h 1133949"/>
            <a:gd name="connsiteX1" fmla="*/ 195146 w 1490572"/>
            <a:gd name="connsiteY1" fmla="*/ 15594 h 1133949"/>
            <a:gd name="connsiteX2" fmla="*/ 209642 w 1490572"/>
            <a:gd name="connsiteY2" fmla="*/ 12253 h 1133949"/>
            <a:gd name="connsiteX3" fmla="*/ 220794 w 1490572"/>
            <a:gd name="connsiteY3" fmla="*/ 16708 h 1133949"/>
            <a:gd name="connsiteX4" fmla="*/ 230830 w 1490572"/>
            <a:gd name="connsiteY4" fmla="*/ 30075 h 1133949"/>
            <a:gd name="connsiteX5" fmla="*/ 245326 w 1490572"/>
            <a:gd name="connsiteY5" fmla="*/ 40100 h 1133949"/>
            <a:gd name="connsiteX6" fmla="*/ 259823 w 1490572"/>
            <a:gd name="connsiteY6" fmla="*/ 55695 h 1133949"/>
            <a:gd name="connsiteX7" fmla="*/ 258708 w 1490572"/>
            <a:gd name="connsiteY7" fmla="*/ 76859 h 1133949"/>
            <a:gd name="connsiteX8" fmla="*/ 258708 w 1490572"/>
            <a:gd name="connsiteY8" fmla="*/ 96909 h 1133949"/>
            <a:gd name="connsiteX9" fmla="*/ 258708 w 1490572"/>
            <a:gd name="connsiteY9" fmla="*/ 109162 h 1133949"/>
            <a:gd name="connsiteX10" fmla="*/ 272089 w 1490572"/>
            <a:gd name="connsiteY10" fmla="*/ 120301 h 1133949"/>
            <a:gd name="connsiteX11" fmla="*/ 285471 w 1490572"/>
            <a:gd name="connsiteY11" fmla="*/ 131440 h 1133949"/>
            <a:gd name="connsiteX12" fmla="*/ 294391 w 1490572"/>
            <a:gd name="connsiteY12" fmla="*/ 123643 h 1133949"/>
            <a:gd name="connsiteX13" fmla="*/ 305543 w 1490572"/>
            <a:gd name="connsiteY13" fmla="*/ 119187 h 1133949"/>
            <a:gd name="connsiteX14" fmla="*/ 317809 w 1490572"/>
            <a:gd name="connsiteY14" fmla="*/ 134782 h 1133949"/>
            <a:gd name="connsiteX15" fmla="*/ 332306 w 1490572"/>
            <a:gd name="connsiteY15" fmla="*/ 158173 h 1133949"/>
            <a:gd name="connsiteX16" fmla="*/ 331190 w 1490572"/>
            <a:gd name="connsiteY16" fmla="*/ 172654 h 1133949"/>
            <a:gd name="connsiteX17" fmla="*/ 337881 w 1490572"/>
            <a:gd name="connsiteY17" fmla="*/ 186021 h 1133949"/>
            <a:gd name="connsiteX18" fmla="*/ 350147 w 1490572"/>
            <a:gd name="connsiteY18" fmla="*/ 203844 h 1133949"/>
            <a:gd name="connsiteX19" fmla="*/ 360184 w 1490572"/>
            <a:gd name="connsiteY19" fmla="*/ 220552 h 1133949"/>
            <a:gd name="connsiteX20" fmla="*/ 369104 w 1490572"/>
            <a:gd name="connsiteY20" fmla="*/ 232805 h 1133949"/>
            <a:gd name="connsiteX21" fmla="*/ 388062 w 1490572"/>
            <a:gd name="connsiteY21" fmla="*/ 233919 h 1133949"/>
            <a:gd name="connsiteX22" fmla="*/ 409249 w 1490572"/>
            <a:gd name="connsiteY22" fmla="*/ 235033 h 1133949"/>
            <a:gd name="connsiteX23" fmla="*/ 433781 w 1490572"/>
            <a:gd name="connsiteY23" fmla="*/ 233919 h 1133949"/>
            <a:gd name="connsiteX24" fmla="*/ 444933 w 1490572"/>
            <a:gd name="connsiteY24" fmla="*/ 226122 h 1133949"/>
            <a:gd name="connsiteX25" fmla="*/ 457199 w 1490572"/>
            <a:gd name="connsiteY25" fmla="*/ 222780 h 1133949"/>
            <a:gd name="connsiteX26" fmla="*/ 468350 w 1490572"/>
            <a:gd name="connsiteY26" fmla="*/ 216097 h 1133949"/>
            <a:gd name="connsiteX27" fmla="*/ 479501 w 1490572"/>
            <a:gd name="connsiteY27" fmla="*/ 236147 h 1133949"/>
            <a:gd name="connsiteX28" fmla="*/ 498458 w 1490572"/>
            <a:gd name="connsiteY28" fmla="*/ 235033 h 1133949"/>
            <a:gd name="connsiteX29" fmla="*/ 498458 w 1490572"/>
            <a:gd name="connsiteY29" fmla="*/ 235311 h 1133949"/>
            <a:gd name="connsiteX30" fmla="*/ 499574 w 1490572"/>
            <a:gd name="connsiteY30" fmla="*/ 221666 h 1133949"/>
            <a:gd name="connsiteX31" fmla="*/ 516300 w 1490572"/>
            <a:gd name="connsiteY31" fmla="*/ 218324 h 1133949"/>
            <a:gd name="connsiteX32" fmla="*/ 536372 w 1490572"/>
            <a:gd name="connsiteY32" fmla="*/ 217210 h 1133949"/>
            <a:gd name="connsiteX33" fmla="*/ 549754 w 1490572"/>
            <a:gd name="connsiteY33" fmla="*/ 218324 h 1133949"/>
            <a:gd name="connsiteX34" fmla="*/ 563135 w 1490572"/>
            <a:gd name="connsiteY34" fmla="*/ 214983 h 1133949"/>
            <a:gd name="connsiteX35" fmla="*/ 574287 w 1490572"/>
            <a:gd name="connsiteY35" fmla="*/ 209413 h 1133949"/>
            <a:gd name="connsiteX36" fmla="*/ 582092 w 1490572"/>
            <a:gd name="connsiteY36" fmla="*/ 203844 h 1133949"/>
            <a:gd name="connsiteX37" fmla="*/ 585438 w 1490572"/>
            <a:gd name="connsiteY37" fmla="*/ 189363 h 1133949"/>
            <a:gd name="connsiteX38" fmla="*/ 593244 w 1490572"/>
            <a:gd name="connsiteY38" fmla="*/ 179338 h 1133949"/>
            <a:gd name="connsiteX39" fmla="*/ 605510 w 1490572"/>
            <a:gd name="connsiteY39" fmla="*/ 180452 h 1133949"/>
            <a:gd name="connsiteX40" fmla="*/ 620006 w 1490572"/>
            <a:gd name="connsiteY40" fmla="*/ 178224 h 1133949"/>
            <a:gd name="connsiteX41" fmla="*/ 638963 w 1490572"/>
            <a:gd name="connsiteY41" fmla="*/ 181566 h 1133949"/>
            <a:gd name="connsiteX42" fmla="*/ 650115 w 1490572"/>
            <a:gd name="connsiteY42" fmla="*/ 189363 h 1133949"/>
            <a:gd name="connsiteX43" fmla="*/ 662381 w 1490572"/>
            <a:gd name="connsiteY43" fmla="*/ 198274 h 1133949"/>
            <a:gd name="connsiteX44" fmla="*/ 677993 w 1490572"/>
            <a:gd name="connsiteY44" fmla="*/ 209413 h 1133949"/>
            <a:gd name="connsiteX45" fmla="*/ 690259 w 1490572"/>
            <a:gd name="connsiteY45" fmla="*/ 226122 h 1133949"/>
            <a:gd name="connsiteX46" fmla="*/ 703640 w 1490572"/>
            <a:gd name="connsiteY46" fmla="*/ 242830 h 1133949"/>
            <a:gd name="connsiteX47" fmla="*/ 718137 w 1490572"/>
            <a:gd name="connsiteY47" fmla="*/ 258425 h 1133949"/>
            <a:gd name="connsiteX48" fmla="*/ 735979 w 1490572"/>
            <a:gd name="connsiteY48" fmla="*/ 282930 h 1133949"/>
            <a:gd name="connsiteX49" fmla="*/ 723713 w 1490572"/>
            <a:gd name="connsiteY49" fmla="*/ 292956 h 1133949"/>
            <a:gd name="connsiteX50" fmla="*/ 709216 w 1490572"/>
            <a:gd name="connsiteY50" fmla="*/ 304095 h 1133949"/>
            <a:gd name="connsiteX51" fmla="*/ 718137 w 1490572"/>
            <a:gd name="connsiteY51" fmla="*/ 316347 h 1133949"/>
            <a:gd name="connsiteX52" fmla="*/ 728173 w 1490572"/>
            <a:gd name="connsiteY52" fmla="*/ 319689 h 1133949"/>
            <a:gd name="connsiteX53" fmla="*/ 728173 w 1490572"/>
            <a:gd name="connsiteY53" fmla="*/ 330828 h 1133949"/>
            <a:gd name="connsiteX54" fmla="*/ 731518 w 1490572"/>
            <a:gd name="connsiteY54" fmla="*/ 348650 h 1133949"/>
            <a:gd name="connsiteX55" fmla="*/ 743785 w 1490572"/>
            <a:gd name="connsiteY55" fmla="*/ 345309 h 1133949"/>
            <a:gd name="connsiteX56" fmla="*/ 757166 w 1490572"/>
            <a:gd name="connsiteY56" fmla="*/ 344195 h 1133949"/>
            <a:gd name="connsiteX57" fmla="*/ 763857 w 1490572"/>
            <a:gd name="connsiteY57" fmla="*/ 362017 h 1133949"/>
            <a:gd name="connsiteX58" fmla="*/ 778353 w 1490572"/>
            <a:gd name="connsiteY58" fmla="*/ 363131 h 1133949"/>
            <a:gd name="connsiteX59" fmla="*/ 787274 w 1490572"/>
            <a:gd name="connsiteY59" fmla="*/ 359789 h 1133949"/>
            <a:gd name="connsiteX60" fmla="*/ 801771 w 1490572"/>
            <a:gd name="connsiteY60" fmla="*/ 354220 h 1133949"/>
            <a:gd name="connsiteX61" fmla="*/ 816268 w 1490572"/>
            <a:gd name="connsiteY61" fmla="*/ 368701 h 1133949"/>
            <a:gd name="connsiteX62" fmla="*/ 826304 w 1490572"/>
            <a:gd name="connsiteY62" fmla="*/ 380954 h 1133949"/>
            <a:gd name="connsiteX63" fmla="*/ 837455 w 1490572"/>
            <a:gd name="connsiteY63" fmla="*/ 393206 h 1133949"/>
            <a:gd name="connsiteX64" fmla="*/ 850837 w 1490572"/>
            <a:gd name="connsiteY64" fmla="*/ 394320 h 1133949"/>
            <a:gd name="connsiteX65" fmla="*/ 865333 w 1490572"/>
            <a:gd name="connsiteY65" fmla="*/ 393206 h 1133949"/>
            <a:gd name="connsiteX66" fmla="*/ 875369 w 1490572"/>
            <a:gd name="connsiteY66" fmla="*/ 384295 h 1133949"/>
            <a:gd name="connsiteX67" fmla="*/ 879551 w 1490572"/>
            <a:gd name="connsiteY67" fmla="*/ 369815 h 1133949"/>
            <a:gd name="connsiteX68" fmla="*/ 899623 w 1490572"/>
            <a:gd name="connsiteY68" fmla="*/ 373713 h 1133949"/>
            <a:gd name="connsiteX69" fmla="*/ 905291 w 1490572"/>
            <a:gd name="connsiteY69" fmla="*/ 378789 h 1133949"/>
            <a:gd name="connsiteX70" fmla="*/ 880119 w 1490572"/>
            <a:gd name="connsiteY70" fmla="*/ 369466 h 1133949"/>
            <a:gd name="connsiteX71" fmla="*/ 880119 w 1490572"/>
            <a:gd name="connsiteY71" fmla="*/ 356110 h 1133949"/>
            <a:gd name="connsiteX72" fmla="*/ 891259 w 1490572"/>
            <a:gd name="connsiteY72" fmla="*/ 346092 h 1133949"/>
            <a:gd name="connsiteX73" fmla="*/ 907968 w 1490572"/>
            <a:gd name="connsiteY73" fmla="*/ 342753 h 1133949"/>
            <a:gd name="connsiteX74" fmla="*/ 919108 w 1490572"/>
            <a:gd name="connsiteY74" fmla="*/ 347205 h 1133949"/>
            <a:gd name="connsiteX75" fmla="*/ 930248 w 1490572"/>
            <a:gd name="connsiteY75" fmla="*/ 357223 h 1133949"/>
            <a:gd name="connsiteX76" fmla="*/ 942501 w 1490572"/>
            <a:gd name="connsiteY76" fmla="*/ 347205 h 1133949"/>
            <a:gd name="connsiteX77" fmla="*/ 955869 w 1490572"/>
            <a:gd name="connsiteY77" fmla="*/ 347205 h 1133949"/>
            <a:gd name="connsiteX78" fmla="*/ 974806 w 1490572"/>
            <a:gd name="connsiteY78" fmla="*/ 344979 h 1133949"/>
            <a:gd name="connsiteX79" fmla="*/ 979262 w 1490572"/>
            <a:gd name="connsiteY79" fmla="*/ 328283 h 1133949"/>
            <a:gd name="connsiteX80" fmla="*/ 981490 w 1490572"/>
            <a:gd name="connsiteY80" fmla="*/ 313813 h 1133949"/>
            <a:gd name="connsiteX81" fmla="*/ 991516 w 1490572"/>
            <a:gd name="connsiteY81" fmla="*/ 300456 h 1133949"/>
            <a:gd name="connsiteX82" fmla="*/ 981490 w 1490572"/>
            <a:gd name="connsiteY82" fmla="*/ 298230 h 1133949"/>
            <a:gd name="connsiteX83" fmla="*/ 975920 w 1490572"/>
            <a:gd name="connsiteY83" fmla="*/ 287099 h 1133949"/>
            <a:gd name="connsiteX84" fmla="*/ 973692 w 1490572"/>
            <a:gd name="connsiteY84" fmla="*/ 275968 h 1133949"/>
            <a:gd name="connsiteX85" fmla="*/ 994858 w 1490572"/>
            <a:gd name="connsiteY85" fmla="*/ 272629 h 1133949"/>
            <a:gd name="connsiteX86" fmla="*/ 999313 w 1490572"/>
            <a:gd name="connsiteY86" fmla="*/ 257046 h 1133949"/>
            <a:gd name="connsiteX87" fmla="*/ 1010453 w 1490572"/>
            <a:gd name="connsiteY87" fmla="*/ 258159 h 1133949"/>
            <a:gd name="connsiteX88" fmla="*/ 1023821 w 1490572"/>
            <a:gd name="connsiteY88" fmla="*/ 259272 h 1133949"/>
            <a:gd name="connsiteX89" fmla="*/ 1023821 w 1490572"/>
            <a:gd name="connsiteY89" fmla="*/ 233672 h 1133949"/>
            <a:gd name="connsiteX90" fmla="*/ 1039973 w 1490572"/>
            <a:gd name="connsiteY90" fmla="*/ 228941 h 1133949"/>
            <a:gd name="connsiteX91" fmla="*/ 1047214 w 1490572"/>
            <a:gd name="connsiteY91" fmla="*/ 226437 h 1133949"/>
            <a:gd name="connsiteX92" fmla="*/ 1042201 w 1490572"/>
            <a:gd name="connsiteY92" fmla="*/ 213080 h 1133949"/>
            <a:gd name="connsiteX93" fmla="*/ 1053898 w 1490572"/>
            <a:gd name="connsiteY93" fmla="*/ 203619 h 1133949"/>
            <a:gd name="connsiteX94" fmla="*/ 1051670 w 1490572"/>
            <a:gd name="connsiteY94" fmla="*/ 192488 h 1133949"/>
            <a:gd name="connsiteX95" fmla="*/ 1059468 w 1490572"/>
            <a:gd name="connsiteY95" fmla="*/ 184696 h 1133949"/>
            <a:gd name="connsiteX96" fmla="*/ 1063923 w 1490572"/>
            <a:gd name="connsiteY96" fmla="*/ 202506 h 1133949"/>
            <a:gd name="connsiteX97" fmla="*/ 1078405 w 1490572"/>
            <a:gd name="connsiteY97" fmla="*/ 196940 h 1133949"/>
            <a:gd name="connsiteX98" fmla="*/ 1087317 w 1490572"/>
            <a:gd name="connsiteY98" fmla="*/ 191375 h 1133949"/>
            <a:gd name="connsiteX99" fmla="*/ 1089545 w 1490572"/>
            <a:gd name="connsiteY99" fmla="*/ 180244 h 1133949"/>
            <a:gd name="connsiteX100" fmla="*/ 1094001 w 1490572"/>
            <a:gd name="connsiteY100" fmla="*/ 169113 h 1133949"/>
            <a:gd name="connsiteX101" fmla="*/ 1110710 w 1490572"/>
            <a:gd name="connsiteY101" fmla="*/ 165774 h 1133949"/>
            <a:gd name="connsiteX102" fmla="*/ 1125192 w 1490572"/>
            <a:gd name="connsiteY102" fmla="*/ 165774 h 1133949"/>
            <a:gd name="connsiteX103" fmla="*/ 1129647 w 1490572"/>
            <a:gd name="connsiteY103" fmla="*/ 174679 h 1133949"/>
            <a:gd name="connsiteX104" fmla="*/ 1130761 w 1490572"/>
            <a:gd name="connsiteY104" fmla="*/ 189149 h 1133949"/>
            <a:gd name="connsiteX105" fmla="*/ 1139673 w 1490572"/>
            <a:gd name="connsiteY105" fmla="*/ 199166 h 1133949"/>
            <a:gd name="connsiteX106" fmla="*/ 1150813 w 1490572"/>
            <a:gd name="connsiteY106" fmla="*/ 209184 h 1133949"/>
            <a:gd name="connsiteX107" fmla="*/ 1167522 w 1490572"/>
            <a:gd name="connsiteY107" fmla="*/ 212523 h 1133949"/>
            <a:gd name="connsiteX108" fmla="*/ 1175320 w 1490572"/>
            <a:gd name="connsiteY108" fmla="*/ 201392 h 1133949"/>
            <a:gd name="connsiteX109" fmla="*/ 1184232 w 1490572"/>
            <a:gd name="connsiteY109" fmla="*/ 193601 h 1133949"/>
            <a:gd name="connsiteX110" fmla="*/ 1197599 w 1490572"/>
            <a:gd name="connsiteY110" fmla="*/ 193601 h 1133949"/>
            <a:gd name="connsiteX111" fmla="*/ 1216537 w 1490572"/>
            <a:gd name="connsiteY111" fmla="*/ 192488 h 1133949"/>
            <a:gd name="connsiteX112" fmla="*/ 1226562 w 1490572"/>
            <a:gd name="connsiteY112" fmla="*/ 202506 h 1133949"/>
            <a:gd name="connsiteX113" fmla="*/ 1237702 w 1490572"/>
            <a:gd name="connsiteY113" fmla="*/ 214749 h 1133949"/>
            <a:gd name="connsiteX114" fmla="*/ 1246614 w 1490572"/>
            <a:gd name="connsiteY114" fmla="*/ 226993 h 1133949"/>
            <a:gd name="connsiteX115" fmla="*/ 1257753 w 1490572"/>
            <a:gd name="connsiteY115" fmla="*/ 222541 h 1133949"/>
            <a:gd name="connsiteX116" fmla="*/ 1270007 w 1490572"/>
            <a:gd name="connsiteY116" fmla="*/ 212523 h 1133949"/>
            <a:gd name="connsiteX117" fmla="*/ 1275577 w 1490572"/>
            <a:gd name="connsiteY117" fmla="*/ 203619 h 1133949"/>
            <a:gd name="connsiteX118" fmla="*/ 1285603 w 1490572"/>
            <a:gd name="connsiteY118" fmla="*/ 199166 h 1133949"/>
            <a:gd name="connsiteX119" fmla="*/ 1297856 w 1490572"/>
            <a:gd name="connsiteY119" fmla="*/ 203619 h 1133949"/>
            <a:gd name="connsiteX120" fmla="*/ 1304540 w 1490572"/>
            <a:gd name="connsiteY120" fmla="*/ 216975 h 1133949"/>
            <a:gd name="connsiteX121" fmla="*/ 1314566 w 1490572"/>
            <a:gd name="connsiteY121" fmla="*/ 225880 h 1133949"/>
            <a:gd name="connsiteX122" fmla="*/ 1326819 w 1490572"/>
            <a:gd name="connsiteY122" fmla="*/ 232558 h 1133949"/>
            <a:gd name="connsiteX123" fmla="*/ 1336845 w 1490572"/>
            <a:gd name="connsiteY123" fmla="*/ 235898 h 1133949"/>
            <a:gd name="connsiteX124" fmla="*/ 1351327 w 1490572"/>
            <a:gd name="connsiteY124" fmla="*/ 241463 h 1133949"/>
            <a:gd name="connsiteX125" fmla="*/ 1362466 w 1490572"/>
            <a:gd name="connsiteY125" fmla="*/ 249255 h 1133949"/>
            <a:gd name="connsiteX126" fmla="*/ 1373186 w 1490572"/>
            <a:gd name="connsiteY126" fmla="*/ 255413 h 1133949"/>
            <a:gd name="connsiteX127" fmla="*/ 1373606 w 1490572"/>
            <a:gd name="connsiteY127" fmla="*/ 255098 h 1133949"/>
            <a:gd name="connsiteX128" fmla="*/ 1381960 w 1490572"/>
            <a:gd name="connsiteY128" fmla="*/ 270960 h 1133949"/>
            <a:gd name="connsiteX129" fmla="*/ 1407582 w 1490572"/>
            <a:gd name="connsiteY129" fmla="*/ 268734 h 1133949"/>
            <a:gd name="connsiteX130" fmla="*/ 1422063 w 1490572"/>
            <a:gd name="connsiteY130" fmla="*/ 279864 h 1133949"/>
            <a:gd name="connsiteX131" fmla="*/ 1442115 w 1490572"/>
            <a:gd name="connsiteY131" fmla="*/ 287656 h 1133949"/>
            <a:gd name="connsiteX132" fmla="*/ 1447685 w 1490572"/>
            <a:gd name="connsiteY132" fmla="*/ 304352 h 1133949"/>
            <a:gd name="connsiteX133" fmla="*/ 1445457 w 1490572"/>
            <a:gd name="connsiteY133" fmla="*/ 317709 h 1133949"/>
            <a:gd name="connsiteX134" fmla="*/ 1439887 w 1490572"/>
            <a:gd name="connsiteY134" fmla="*/ 333292 h 1133949"/>
            <a:gd name="connsiteX135" fmla="*/ 1436545 w 1490572"/>
            <a:gd name="connsiteY135" fmla="*/ 345536 h 1133949"/>
            <a:gd name="connsiteX136" fmla="*/ 1443229 w 1490572"/>
            <a:gd name="connsiteY136" fmla="*/ 352214 h 1133949"/>
            <a:gd name="connsiteX137" fmla="*/ 1461052 w 1490572"/>
            <a:gd name="connsiteY137" fmla="*/ 352214 h 1133949"/>
            <a:gd name="connsiteX138" fmla="*/ 1465508 w 1490572"/>
            <a:gd name="connsiteY138" fmla="*/ 366684 h 1133949"/>
            <a:gd name="connsiteX139" fmla="*/ 1467736 w 1490572"/>
            <a:gd name="connsiteY139" fmla="*/ 380041 h 1133949"/>
            <a:gd name="connsiteX140" fmla="*/ 1475534 w 1490572"/>
            <a:gd name="connsiteY140" fmla="*/ 396737 h 1133949"/>
            <a:gd name="connsiteX141" fmla="*/ 1490572 w 1490572"/>
            <a:gd name="connsiteY141" fmla="*/ 416216 h 1133949"/>
            <a:gd name="connsiteX142" fmla="*/ 1490015 w 1490572"/>
            <a:gd name="connsiteY142" fmla="*/ 416216 h 1133949"/>
            <a:gd name="connsiteX143" fmla="*/ 1480547 w 1490572"/>
            <a:gd name="connsiteY143" fmla="*/ 413989 h 1133949"/>
            <a:gd name="connsiteX144" fmla="*/ 1472749 w 1490572"/>
            <a:gd name="connsiteY144" fmla="*/ 416216 h 1133949"/>
            <a:gd name="connsiteX145" fmla="*/ 1460495 w 1490572"/>
            <a:gd name="connsiteY145" fmla="*/ 418442 h 1133949"/>
            <a:gd name="connsiteX146" fmla="*/ 1451583 w 1490572"/>
            <a:gd name="connsiteY146" fmla="*/ 418442 h 1133949"/>
            <a:gd name="connsiteX147" fmla="*/ 1442950 w 1490572"/>
            <a:gd name="connsiteY147" fmla="*/ 425955 h 1133949"/>
            <a:gd name="connsiteX148" fmla="*/ 1442950 w 1490572"/>
            <a:gd name="connsiteY148" fmla="*/ 426233 h 1133949"/>
            <a:gd name="connsiteX149" fmla="*/ 1425962 w 1490572"/>
            <a:gd name="connsiteY149" fmla="*/ 455173 h 1133949"/>
            <a:gd name="connsiteX150" fmla="*/ 1403683 w 1490572"/>
            <a:gd name="connsiteY150" fmla="*/ 472982 h 1133949"/>
            <a:gd name="connsiteX151" fmla="*/ 1413709 w 1490572"/>
            <a:gd name="connsiteY151" fmla="*/ 484113 h 1133949"/>
            <a:gd name="connsiteX152" fmla="*/ 1434874 w 1490572"/>
            <a:gd name="connsiteY152" fmla="*/ 477435 h 1133949"/>
            <a:gd name="connsiteX153" fmla="*/ 1453811 w 1490572"/>
            <a:gd name="connsiteY153" fmla="*/ 470756 h 1133949"/>
            <a:gd name="connsiteX154" fmla="*/ 1463837 w 1490572"/>
            <a:gd name="connsiteY154" fmla="*/ 483000 h 1133949"/>
            <a:gd name="connsiteX155" fmla="*/ 1456039 w 1490572"/>
            <a:gd name="connsiteY155" fmla="*/ 496357 h 1133949"/>
            <a:gd name="connsiteX156" fmla="*/ 1440444 w 1490572"/>
            <a:gd name="connsiteY156" fmla="*/ 514166 h 1133949"/>
            <a:gd name="connsiteX157" fmla="*/ 1419278 w 1490572"/>
            <a:gd name="connsiteY157" fmla="*/ 519731 h 1133949"/>
            <a:gd name="connsiteX158" fmla="*/ 1428190 w 1490572"/>
            <a:gd name="connsiteY158" fmla="*/ 548671 h 1133949"/>
            <a:gd name="connsiteX159" fmla="*/ 1407025 w 1490572"/>
            <a:gd name="connsiteY159" fmla="*/ 567593 h 1133949"/>
            <a:gd name="connsiteX160" fmla="*/ 1391429 w 1490572"/>
            <a:gd name="connsiteY160" fmla="*/ 588742 h 1133949"/>
            <a:gd name="connsiteX161" fmla="*/ 1372492 w 1490572"/>
            <a:gd name="connsiteY161" fmla="*/ 607664 h 1133949"/>
            <a:gd name="connsiteX162" fmla="*/ 1351327 w 1490572"/>
            <a:gd name="connsiteY162" fmla="*/ 617682 h 1133949"/>
            <a:gd name="connsiteX163" fmla="*/ 1351327 w 1490572"/>
            <a:gd name="connsiteY163" fmla="*/ 636604 h 1133949"/>
            <a:gd name="connsiteX164" fmla="*/ 1346871 w 1490572"/>
            <a:gd name="connsiteY164" fmla="*/ 657752 h 1133949"/>
            <a:gd name="connsiteX165" fmla="*/ 1330161 w 1490572"/>
            <a:gd name="connsiteY165" fmla="*/ 667770 h 1133949"/>
            <a:gd name="connsiteX166" fmla="*/ 1310110 w 1490572"/>
            <a:gd name="connsiteY166" fmla="*/ 680014 h 1133949"/>
            <a:gd name="connsiteX167" fmla="*/ 1283375 w 1490572"/>
            <a:gd name="connsiteY167" fmla="*/ 693371 h 1133949"/>
            <a:gd name="connsiteX168" fmla="*/ 1256639 w 1490572"/>
            <a:gd name="connsiteY168" fmla="*/ 707841 h 1133949"/>
            <a:gd name="connsiteX169" fmla="*/ 1262209 w 1490572"/>
            <a:gd name="connsiteY169" fmla="*/ 757929 h 1133949"/>
            <a:gd name="connsiteX170" fmla="*/ 1257753 w 1490572"/>
            <a:gd name="connsiteY170" fmla="*/ 794660 h 1133949"/>
            <a:gd name="connsiteX171" fmla="*/ 1234360 w 1490572"/>
            <a:gd name="connsiteY171" fmla="*/ 813583 h 1133949"/>
            <a:gd name="connsiteX172" fmla="*/ 1213195 w 1490572"/>
            <a:gd name="connsiteY172" fmla="*/ 834731 h 1133949"/>
            <a:gd name="connsiteX173" fmla="*/ 1192029 w 1490572"/>
            <a:gd name="connsiteY173" fmla="*/ 850314 h 1133949"/>
            <a:gd name="connsiteX174" fmla="*/ 1173092 w 1490572"/>
            <a:gd name="connsiteY174" fmla="*/ 872575 h 1133949"/>
            <a:gd name="connsiteX175" fmla="*/ 1157218 w 1490572"/>
            <a:gd name="connsiteY175" fmla="*/ 892611 h 1133949"/>
            <a:gd name="connsiteX176" fmla="*/ 1156383 w 1490572"/>
            <a:gd name="connsiteY176" fmla="*/ 894837 h 1133949"/>
            <a:gd name="connsiteX177" fmla="*/ 1170864 w 1490572"/>
            <a:gd name="connsiteY177" fmla="*/ 904854 h 1133949"/>
            <a:gd name="connsiteX178" fmla="*/ 1167522 w 1490572"/>
            <a:gd name="connsiteY178" fmla="*/ 920438 h 1133949"/>
            <a:gd name="connsiteX179" fmla="*/ 1155269 w 1490572"/>
            <a:gd name="connsiteY179" fmla="*/ 930455 h 1133949"/>
            <a:gd name="connsiteX180" fmla="*/ 1144129 w 1490572"/>
            <a:gd name="connsiteY180" fmla="*/ 940473 h 1133949"/>
            <a:gd name="connsiteX181" fmla="*/ 1141901 w 1490572"/>
            <a:gd name="connsiteY181" fmla="*/ 951604 h 1133949"/>
            <a:gd name="connsiteX182" fmla="*/ 1138559 w 1490572"/>
            <a:gd name="connsiteY182" fmla="*/ 970526 h 1133949"/>
            <a:gd name="connsiteX183" fmla="*/ 1141901 w 1490572"/>
            <a:gd name="connsiteY183" fmla="*/ 982770 h 1133949"/>
            <a:gd name="connsiteX184" fmla="*/ 1119622 w 1490572"/>
            <a:gd name="connsiteY184" fmla="*/ 1003918 h 1133949"/>
            <a:gd name="connsiteX185" fmla="*/ 1108482 w 1490572"/>
            <a:gd name="connsiteY185" fmla="*/ 1020614 h 1133949"/>
            <a:gd name="connsiteX186" fmla="*/ 1095115 w 1490572"/>
            <a:gd name="connsiteY186" fmla="*/ 1035084 h 1133949"/>
            <a:gd name="connsiteX187" fmla="*/ 1083975 w 1490572"/>
            <a:gd name="connsiteY187" fmla="*/ 1050667 h 1133949"/>
            <a:gd name="connsiteX188" fmla="*/ 1068379 w 1490572"/>
            <a:gd name="connsiteY188" fmla="*/ 1061798 h 1133949"/>
            <a:gd name="connsiteX189" fmla="*/ 1038302 w 1490572"/>
            <a:gd name="connsiteY189" fmla="*/ 1061798 h 1133949"/>
            <a:gd name="connsiteX190" fmla="*/ 1018251 w 1490572"/>
            <a:gd name="connsiteY190" fmla="*/ 1061798 h 1133949"/>
            <a:gd name="connsiteX191" fmla="*/ 1019365 w 1490572"/>
            <a:gd name="connsiteY191" fmla="*/ 1040649 h 1133949"/>
            <a:gd name="connsiteX192" fmla="*/ 1009339 w 1490572"/>
            <a:gd name="connsiteY192" fmla="*/ 1031745 h 1133949"/>
            <a:gd name="connsiteX193" fmla="*/ 992630 w 1490572"/>
            <a:gd name="connsiteY193" fmla="*/ 1026179 h 1133949"/>
            <a:gd name="connsiteX194" fmla="*/ 973692 w 1490572"/>
            <a:gd name="connsiteY194" fmla="*/ 1043989 h 1133949"/>
            <a:gd name="connsiteX195" fmla="*/ 963666 w 1490572"/>
            <a:gd name="connsiteY195" fmla="*/ 1060685 h 1133949"/>
            <a:gd name="connsiteX196" fmla="*/ 945843 w 1490572"/>
            <a:gd name="connsiteY196" fmla="*/ 1064024 h 1133949"/>
            <a:gd name="connsiteX197" fmla="*/ 932475 w 1490572"/>
            <a:gd name="connsiteY197" fmla="*/ 1068476 h 1133949"/>
            <a:gd name="connsiteX198" fmla="*/ 933589 w 1490572"/>
            <a:gd name="connsiteY198" fmla="*/ 1045102 h 1133949"/>
            <a:gd name="connsiteX199" fmla="*/ 922450 w 1490572"/>
            <a:gd name="connsiteY199" fmla="*/ 1037310 h 1133949"/>
            <a:gd name="connsiteX200" fmla="*/ 907968 w 1490572"/>
            <a:gd name="connsiteY200" fmla="*/ 1032858 h 1133949"/>
            <a:gd name="connsiteX201" fmla="*/ 900170 w 1490572"/>
            <a:gd name="connsiteY201" fmla="*/ 1018388 h 1133949"/>
            <a:gd name="connsiteX202" fmla="*/ 889031 w 1490572"/>
            <a:gd name="connsiteY202" fmla="*/ 1005031 h 1133949"/>
            <a:gd name="connsiteX203" fmla="*/ 874549 w 1490572"/>
            <a:gd name="connsiteY203" fmla="*/ 986109 h 1133949"/>
            <a:gd name="connsiteX204" fmla="*/ 866863 w 1490572"/>
            <a:gd name="connsiteY204" fmla="*/ 974191 h 1133949"/>
            <a:gd name="connsiteX205" fmla="*/ 865333 w 1490572"/>
            <a:gd name="connsiteY205" fmla="*/ 974662 h 1133949"/>
            <a:gd name="connsiteX206" fmla="*/ 853067 w 1490572"/>
            <a:gd name="connsiteY206" fmla="*/ 975776 h 1133949"/>
            <a:gd name="connsiteX207" fmla="*/ 843030 w 1490572"/>
            <a:gd name="connsiteY207" fmla="*/ 972434 h 1133949"/>
            <a:gd name="connsiteX208" fmla="*/ 835225 w 1490572"/>
            <a:gd name="connsiteY208" fmla="*/ 964637 h 1133949"/>
            <a:gd name="connsiteX209" fmla="*/ 832994 w 1490572"/>
            <a:gd name="connsiteY209" fmla="*/ 953498 h 1133949"/>
            <a:gd name="connsiteX210" fmla="*/ 825188 w 1490572"/>
            <a:gd name="connsiteY210" fmla="*/ 946814 h 1133949"/>
            <a:gd name="connsiteX211" fmla="*/ 811807 w 1490572"/>
            <a:gd name="connsiteY211" fmla="*/ 946814 h 1133949"/>
            <a:gd name="connsiteX212" fmla="*/ 800656 w 1490572"/>
            <a:gd name="connsiteY212" fmla="*/ 951270 h 1133949"/>
            <a:gd name="connsiteX213" fmla="*/ 787274 w 1490572"/>
            <a:gd name="connsiteY213" fmla="*/ 961295 h 1133949"/>
            <a:gd name="connsiteX214" fmla="*/ 780584 w 1490572"/>
            <a:gd name="connsiteY214" fmla="*/ 955725 h 1133949"/>
            <a:gd name="connsiteX215" fmla="*/ 766087 w 1490572"/>
            <a:gd name="connsiteY215" fmla="*/ 947928 h 1133949"/>
            <a:gd name="connsiteX216" fmla="*/ 752706 w 1490572"/>
            <a:gd name="connsiteY216" fmla="*/ 942359 h 1133949"/>
            <a:gd name="connsiteX217" fmla="*/ 738209 w 1490572"/>
            <a:gd name="connsiteY217" fmla="*/ 952384 h 1133949"/>
            <a:gd name="connsiteX218" fmla="*/ 733749 w 1490572"/>
            <a:gd name="connsiteY218" fmla="*/ 969092 h 1133949"/>
            <a:gd name="connsiteX219" fmla="*/ 728173 w 1490572"/>
            <a:gd name="connsiteY219" fmla="*/ 984687 h 1133949"/>
            <a:gd name="connsiteX220" fmla="*/ 730403 w 1490572"/>
            <a:gd name="connsiteY220" fmla="*/ 1000281 h 1133949"/>
            <a:gd name="connsiteX221" fmla="*/ 723713 w 1490572"/>
            <a:gd name="connsiteY221" fmla="*/ 1018104 h 1133949"/>
            <a:gd name="connsiteX222" fmla="*/ 719252 w 1490572"/>
            <a:gd name="connsiteY222" fmla="*/ 1041496 h 1133949"/>
            <a:gd name="connsiteX223" fmla="*/ 715907 w 1490572"/>
            <a:gd name="connsiteY223" fmla="*/ 1062660 h 1133949"/>
            <a:gd name="connsiteX224" fmla="*/ 708101 w 1490572"/>
            <a:gd name="connsiteY224" fmla="*/ 1082710 h 1133949"/>
            <a:gd name="connsiteX225" fmla="*/ 700295 w 1490572"/>
            <a:gd name="connsiteY225" fmla="*/ 1101646 h 1133949"/>
            <a:gd name="connsiteX226" fmla="*/ 688029 w 1490572"/>
            <a:gd name="connsiteY226" fmla="*/ 1123089 h 1133949"/>
            <a:gd name="connsiteX227" fmla="*/ 675762 w 1490572"/>
            <a:gd name="connsiteY227" fmla="*/ 1120582 h 1133949"/>
            <a:gd name="connsiteX228" fmla="*/ 673532 w 1490572"/>
            <a:gd name="connsiteY228" fmla="*/ 1110557 h 1133949"/>
            <a:gd name="connsiteX229" fmla="*/ 670187 w 1490572"/>
            <a:gd name="connsiteY229" fmla="*/ 1094963 h 1133949"/>
            <a:gd name="connsiteX230" fmla="*/ 665726 w 1490572"/>
            <a:gd name="connsiteY230" fmla="*/ 1082710 h 1133949"/>
            <a:gd name="connsiteX231" fmla="*/ 663496 w 1490572"/>
            <a:gd name="connsiteY231" fmla="*/ 1064887 h 1133949"/>
            <a:gd name="connsiteX232" fmla="*/ 654575 w 1490572"/>
            <a:gd name="connsiteY232" fmla="*/ 1054862 h 1133949"/>
            <a:gd name="connsiteX233" fmla="*/ 641194 w 1490572"/>
            <a:gd name="connsiteY233" fmla="*/ 1060432 h 1133949"/>
            <a:gd name="connsiteX234" fmla="*/ 631158 w 1490572"/>
            <a:gd name="connsiteY234" fmla="*/ 1068229 h 1133949"/>
            <a:gd name="connsiteX235" fmla="*/ 623352 w 1490572"/>
            <a:gd name="connsiteY235" fmla="*/ 1077140 h 1133949"/>
            <a:gd name="connsiteX236" fmla="*/ 615546 w 1490572"/>
            <a:gd name="connsiteY236" fmla="*/ 1061546 h 1133949"/>
            <a:gd name="connsiteX237" fmla="*/ 607740 w 1490572"/>
            <a:gd name="connsiteY237" fmla="*/ 1069343 h 1133949"/>
            <a:gd name="connsiteX238" fmla="*/ 596589 w 1490572"/>
            <a:gd name="connsiteY238" fmla="*/ 1073799 h 1133949"/>
            <a:gd name="connsiteX239" fmla="*/ 583207 w 1490572"/>
            <a:gd name="connsiteY239" fmla="*/ 1064887 h 1133949"/>
            <a:gd name="connsiteX240" fmla="*/ 569826 w 1490572"/>
            <a:gd name="connsiteY240" fmla="*/ 1060432 h 1133949"/>
            <a:gd name="connsiteX241" fmla="*/ 557560 w 1490572"/>
            <a:gd name="connsiteY241" fmla="*/ 1066001 h 1133949"/>
            <a:gd name="connsiteX242" fmla="*/ 549754 w 1490572"/>
            <a:gd name="connsiteY242" fmla="*/ 1074913 h 1133949"/>
            <a:gd name="connsiteX243" fmla="*/ 550869 w 1490572"/>
            <a:gd name="connsiteY243" fmla="*/ 1090507 h 1133949"/>
            <a:gd name="connsiteX244" fmla="*/ 549754 w 1490572"/>
            <a:gd name="connsiteY244" fmla="*/ 1110557 h 1133949"/>
            <a:gd name="connsiteX245" fmla="*/ 539718 w 1490572"/>
            <a:gd name="connsiteY245" fmla="*/ 1118355 h 1133949"/>
            <a:gd name="connsiteX246" fmla="*/ 528567 w 1490572"/>
            <a:gd name="connsiteY246" fmla="*/ 1121696 h 1133949"/>
            <a:gd name="connsiteX247" fmla="*/ 517415 w 1490572"/>
            <a:gd name="connsiteY247" fmla="*/ 1123924 h 1133949"/>
            <a:gd name="connsiteX248" fmla="*/ 508494 w 1490572"/>
            <a:gd name="connsiteY248" fmla="*/ 1133949 h 1133949"/>
            <a:gd name="connsiteX249" fmla="*/ 498458 w 1490572"/>
            <a:gd name="connsiteY249" fmla="*/ 1126152 h 1133949"/>
            <a:gd name="connsiteX250" fmla="*/ 480616 w 1490572"/>
            <a:gd name="connsiteY250" fmla="*/ 1125038 h 1133949"/>
            <a:gd name="connsiteX251" fmla="*/ 467235 w 1490572"/>
            <a:gd name="connsiteY251" fmla="*/ 1121696 h 1133949"/>
            <a:gd name="connsiteX252" fmla="*/ 453854 w 1490572"/>
            <a:gd name="connsiteY252" fmla="*/ 1118355 h 1133949"/>
            <a:gd name="connsiteX253" fmla="*/ 440472 w 1490572"/>
            <a:gd name="connsiteY253" fmla="*/ 1117241 h 1133949"/>
            <a:gd name="connsiteX254" fmla="*/ 430436 w 1490572"/>
            <a:gd name="connsiteY254" fmla="*/ 1126152 h 1133949"/>
            <a:gd name="connsiteX255" fmla="*/ 417055 w 1490572"/>
            <a:gd name="connsiteY255" fmla="*/ 1132835 h 1133949"/>
            <a:gd name="connsiteX256" fmla="*/ 404788 w 1490572"/>
            <a:gd name="connsiteY256" fmla="*/ 1125038 h 1133949"/>
            <a:gd name="connsiteX257" fmla="*/ 400328 w 1490572"/>
            <a:gd name="connsiteY257" fmla="*/ 1116127 h 1133949"/>
            <a:gd name="connsiteX258" fmla="*/ 388062 w 1490572"/>
            <a:gd name="connsiteY258" fmla="*/ 1113899 h 1133949"/>
            <a:gd name="connsiteX259" fmla="*/ 378025 w 1490572"/>
            <a:gd name="connsiteY259" fmla="*/ 1107216 h 1133949"/>
            <a:gd name="connsiteX260" fmla="*/ 376910 w 1490572"/>
            <a:gd name="connsiteY260" fmla="*/ 1094963 h 1133949"/>
            <a:gd name="connsiteX261" fmla="*/ 371892 w 1490572"/>
            <a:gd name="connsiteY261" fmla="*/ 1081596 h 1133949"/>
            <a:gd name="connsiteX262" fmla="*/ 384716 w 1490572"/>
            <a:gd name="connsiteY262" fmla="*/ 1067115 h 1133949"/>
            <a:gd name="connsiteX263" fmla="*/ 399213 w 1490572"/>
            <a:gd name="connsiteY263" fmla="*/ 1060432 h 1133949"/>
            <a:gd name="connsiteX264" fmla="*/ 410364 w 1490572"/>
            <a:gd name="connsiteY264" fmla="*/ 1049293 h 1133949"/>
            <a:gd name="connsiteX265" fmla="*/ 403673 w 1490572"/>
            <a:gd name="connsiteY265" fmla="*/ 1041496 h 1133949"/>
            <a:gd name="connsiteX266" fmla="*/ 407019 w 1490572"/>
            <a:gd name="connsiteY266" fmla="*/ 1028129 h 1133949"/>
            <a:gd name="connsiteX267" fmla="*/ 407019 w 1490572"/>
            <a:gd name="connsiteY267" fmla="*/ 1012534 h 1133949"/>
            <a:gd name="connsiteX268" fmla="*/ 407019 w 1490572"/>
            <a:gd name="connsiteY268" fmla="*/ 1000281 h 1133949"/>
            <a:gd name="connsiteX269" fmla="*/ 404788 w 1490572"/>
            <a:gd name="connsiteY269" fmla="*/ 982459 h 1133949"/>
            <a:gd name="connsiteX270" fmla="*/ 395867 w 1490572"/>
            <a:gd name="connsiteY270" fmla="*/ 969092 h 1133949"/>
            <a:gd name="connsiteX271" fmla="*/ 382486 w 1490572"/>
            <a:gd name="connsiteY271" fmla="*/ 967978 h 1133949"/>
            <a:gd name="connsiteX272" fmla="*/ 367989 w 1490572"/>
            <a:gd name="connsiteY272" fmla="*/ 967978 h 1133949"/>
            <a:gd name="connsiteX273" fmla="*/ 356838 w 1490572"/>
            <a:gd name="connsiteY273" fmla="*/ 955725 h 1133949"/>
            <a:gd name="connsiteX274" fmla="*/ 344572 w 1490572"/>
            <a:gd name="connsiteY274" fmla="*/ 954611 h 1133949"/>
            <a:gd name="connsiteX275" fmla="*/ 331190 w 1490572"/>
            <a:gd name="connsiteY275" fmla="*/ 959067 h 1133949"/>
            <a:gd name="connsiteX276" fmla="*/ 321154 w 1490572"/>
            <a:gd name="connsiteY276" fmla="*/ 947928 h 1133949"/>
            <a:gd name="connsiteX277" fmla="*/ 315579 w 1490572"/>
            <a:gd name="connsiteY277" fmla="*/ 935675 h 1133949"/>
            <a:gd name="connsiteX278" fmla="*/ 316694 w 1490572"/>
            <a:gd name="connsiteY278" fmla="*/ 921194 h 1133949"/>
            <a:gd name="connsiteX279" fmla="*/ 312233 w 1490572"/>
            <a:gd name="connsiteY279" fmla="*/ 907828 h 1133949"/>
            <a:gd name="connsiteX280" fmla="*/ 304428 w 1490572"/>
            <a:gd name="connsiteY280" fmla="*/ 891119 h 1133949"/>
            <a:gd name="connsiteX281" fmla="*/ 295507 w 1490572"/>
            <a:gd name="connsiteY281" fmla="*/ 876639 h 1133949"/>
            <a:gd name="connsiteX282" fmla="*/ 286864 w 1490572"/>
            <a:gd name="connsiteY282" fmla="*/ 856588 h 1133949"/>
            <a:gd name="connsiteX283" fmla="*/ 286586 w 1490572"/>
            <a:gd name="connsiteY283" fmla="*/ 856588 h 1133949"/>
            <a:gd name="connsiteX284" fmla="*/ 276550 w 1490572"/>
            <a:gd name="connsiteY284" fmla="*/ 844335 h 1133949"/>
            <a:gd name="connsiteX285" fmla="*/ 266513 w 1490572"/>
            <a:gd name="connsiteY285" fmla="*/ 838766 h 1133949"/>
            <a:gd name="connsiteX286" fmla="*/ 257593 w 1490572"/>
            <a:gd name="connsiteY286" fmla="*/ 848791 h 1133949"/>
            <a:gd name="connsiteX287" fmla="*/ 250902 w 1490572"/>
            <a:gd name="connsiteY287" fmla="*/ 857702 h 1133949"/>
            <a:gd name="connsiteX288" fmla="*/ 246441 w 1490572"/>
            <a:gd name="connsiteY288" fmla="*/ 868841 h 1133949"/>
            <a:gd name="connsiteX289" fmla="*/ 235290 w 1490572"/>
            <a:gd name="connsiteY289" fmla="*/ 878866 h 1133949"/>
            <a:gd name="connsiteX290" fmla="*/ 221909 w 1490572"/>
            <a:gd name="connsiteY290" fmla="*/ 887778 h 1133949"/>
            <a:gd name="connsiteX291" fmla="*/ 217448 w 1490572"/>
            <a:gd name="connsiteY291" fmla="*/ 868841 h 1133949"/>
            <a:gd name="connsiteX292" fmla="*/ 209642 w 1490572"/>
            <a:gd name="connsiteY292" fmla="*/ 862158 h 1133949"/>
            <a:gd name="connsiteX293" fmla="*/ 199606 w 1490572"/>
            <a:gd name="connsiteY293" fmla="*/ 855474 h 1133949"/>
            <a:gd name="connsiteX294" fmla="*/ 192916 w 1490572"/>
            <a:gd name="connsiteY294" fmla="*/ 863272 h 1133949"/>
            <a:gd name="connsiteX295" fmla="*/ 182880 w 1490572"/>
            <a:gd name="connsiteY295" fmla="*/ 872183 h 1133949"/>
            <a:gd name="connsiteX296" fmla="*/ 167268 w 1490572"/>
            <a:gd name="connsiteY296" fmla="*/ 871069 h 1133949"/>
            <a:gd name="connsiteX297" fmla="*/ 160577 w 1490572"/>
            <a:gd name="connsiteY297" fmla="*/ 855474 h 1133949"/>
            <a:gd name="connsiteX298" fmla="*/ 148311 w 1490572"/>
            <a:gd name="connsiteY298" fmla="*/ 862158 h 1133949"/>
            <a:gd name="connsiteX299" fmla="*/ 137160 w 1490572"/>
            <a:gd name="connsiteY299" fmla="*/ 869955 h 1133949"/>
            <a:gd name="connsiteX300" fmla="*/ 120433 w 1490572"/>
            <a:gd name="connsiteY300" fmla="*/ 873297 h 1133949"/>
            <a:gd name="connsiteX301" fmla="*/ 109282 w 1490572"/>
            <a:gd name="connsiteY301" fmla="*/ 862158 h 1133949"/>
            <a:gd name="connsiteX302" fmla="*/ 97015 w 1490572"/>
            <a:gd name="connsiteY302" fmla="*/ 853247 h 1133949"/>
            <a:gd name="connsiteX303" fmla="*/ 85864 w 1490572"/>
            <a:gd name="connsiteY303" fmla="*/ 844335 h 1133949"/>
            <a:gd name="connsiteX304" fmla="*/ 72483 w 1490572"/>
            <a:gd name="connsiteY304" fmla="*/ 838766 h 1133949"/>
            <a:gd name="connsiteX305" fmla="*/ 74155 w 1490572"/>
            <a:gd name="connsiteY305" fmla="*/ 818159 h 1133949"/>
            <a:gd name="connsiteX306" fmla="*/ 78058 w 1490572"/>
            <a:gd name="connsiteY306" fmla="*/ 803121 h 1133949"/>
            <a:gd name="connsiteX307" fmla="*/ 88094 w 1490572"/>
            <a:gd name="connsiteY307" fmla="*/ 784185 h 1133949"/>
            <a:gd name="connsiteX308" fmla="*/ 78058 w 1490572"/>
            <a:gd name="connsiteY308" fmla="*/ 774160 h 1133949"/>
            <a:gd name="connsiteX309" fmla="*/ 79173 w 1490572"/>
            <a:gd name="connsiteY309" fmla="*/ 754110 h 1133949"/>
            <a:gd name="connsiteX310" fmla="*/ 78058 w 1490572"/>
            <a:gd name="connsiteY310" fmla="*/ 739629 h 1133949"/>
            <a:gd name="connsiteX311" fmla="*/ 80288 w 1490572"/>
            <a:gd name="connsiteY311" fmla="*/ 725148 h 1133949"/>
            <a:gd name="connsiteX312" fmla="*/ 88094 w 1490572"/>
            <a:gd name="connsiteY312" fmla="*/ 706212 h 1133949"/>
            <a:gd name="connsiteX313" fmla="*/ 76943 w 1490572"/>
            <a:gd name="connsiteY313" fmla="*/ 693959 h 1133949"/>
            <a:gd name="connsiteX314" fmla="*/ 61331 w 1490572"/>
            <a:gd name="connsiteY314" fmla="*/ 679478 h 1133949"/>
            <a:gd name="connsiteX315" fmla="*/ 64677 w 1490572"/>
            <a:gd name="connsiteY315" fmla="*/ 664998 h 1133949"/>
            <a:gd name="connsiteX316" fmla="*/ 71368 w 1490572"/>
            <a:gd name="connsiteY316" fmla="*/ 646061 h 1133949"/>
            <a:gd name="connsiteX317" fmla="*/ 66907 w 1490572"/>
            <a:gd name="connsiteY317" fmla="*/ 630467 h 1133949"/>
            <a:gd name="connsiteX318" fmla="*/ 56871 w 1490572"/>
            <a:gd name="connsiteY318" fmla="*/ 617100 h 1133949"/>
            <a:gd name="connsiteX319" fmla="*/ 47950 w 1490572"/>
            <a:gd name="connsiteY319" fmla="*/ 597050 h 1133949"/>
            <a:gd name="connsiteX320" fmla="*/ 50180 w 1490572"/>
            <a:gd name="connsiteY320" fmla="*/ 578114 h 1133949"/>
            <a:gd name="connsiteX321" fmla="*/ 33453 w 1490572"/>
            <a:gd name="connsiteY321" fmla="*/ 565861 h 1133949"/>
            <a:gd name="connsiteX322" fmla="*/ 20072 w 1490572"/>
            <a:gd name="connsiteY322" fmla="*/ 564747 h 1133949"/>
            <a:gd name="connsiteX323" fmla="*/ 14496 w 1490572"/>
            <a:gd name="connsiteY323" fmla="*/ 551380 h 1133949"/>
            <a:gd name="connsiteX324" fmla="*/ 10036 w 1490572"/>
            <a:gd name="connsiteY324" fmla="*/ 531330 h 1133949"/>
            <a:gd name="connsiteX325" fmla="*/ 22302 w 1490572"/>
            <a:gd name="connsiteY325" fmla="*/ 519077 h 1133949"/>
            <a:gd name="connsiteX326" fmla="*/ 30108 w 1490572"/>
            <a:gd name="connsiteY326" fmla="*/ 504596 h 1133949"/>
            <a:gd name="connsiteX327" fmla="*/ 30108 w 1490572"/>
            <a:gd name="connsiteY327" fmla="*/ 490116 h 1133949"/>
            <a:gd name="connsiteX328" fmla="*/ 26763 w 1490572"/>
            <a:gd name="connsiteY328" fmla="*/ 476749 h 1133949"/>
            <a:gd name="connsiteX329" fmla="*/ 24533 w 1490572"/>
            <a:gd name="connsiteY329" fmla="*/ 460040 h 1133949"/>
            <a:gd name="connsiteX330" fmla="*/ 5575 w 1490572"/>
            <a:gd name="connsiteY330" fmla="*/ 454749 h 1133949"/>
            <a:gd name="connsiteX331" fmla="*/ 5575 w 1490572"/>
            <a:gd name="connsiteY331" fmla="*/ 439990 h 1133949"/>
            <a:gd name="connsiteX332" fmla="*/ 6691 w 1490572"/>
            <a:gd name="connsiteY332" fmla="*/ 429965 h 1133949"/>
            <a:gd name="connsiteX333" fmla="*/ 17842 w 1490572"/>
            <a:gd name="connsiteY333" fmla="*/ 426623 h 1133949"/>
            <a:gd name="connsiteX334" fmla="*/ 26763 w 1490572"/>
            <a:gd name="connsiteY334" fmla="*/ 426623 h 1133949"/>
            <a:gd name="connsiteX335" fmla="*/ 39865 w 1490572"/>
            <a:gd name="connsiteY335" fmla="*/ 425509 h 1133949"/>
            <a:gd name="connsiteX336" fmla="*/ 39029 w 1490572"/>
            <a:gd name="connsiteY336" fmla="*/ 411029 h 1133949"/>
            <a:gd name="connsiteX337" fmla="*/ 35684 w 1490572"/>
            <a:gd name="connsiteY337" fmla="*/ 388751 h 1133949"/>
            <a:gd name="connsiteX338" fmla="*/ 30108 w 1490572"/>
            <a:gd name="connsiteY338" fmla="*/ 374270 h 1133949"/>
            <a:gd name="connsiteX339" fmla="*/ 21187 w 1490572"/>
            <a:gd name="connsiteY339" fmla="*/ 362017 h 1133949"/>
            <a:gd name="connsiteX340" fmla="*/ 8921 w 1490572"/>
            <a:gd name="connsiteY340" fmla="*/ 349764 h 1133949"/>
            <a:gd name="connsiteX341" fmla="*/ 0 w 1490572"/>
            <a:gd name="connsiteY341" fmla="*/ 328600 h 1133949"/>
            <a:gd name="connsiteX342" fmla="*/ 14496 w 1490572"/>
            <a:gd name="connsiteY342" fmla="*/ 324145 h 1133949"/>
            <a:gd name="connsiteX343" fmla="*/ 30108 w 1490572"/>
            <a:gd name="connsiteY343" fmla="*/ 326372 h 1133949"/>
            <a:gd name="connsiteX344" fmla="*/ 45720 w 1490572"/>
            <a:gd name="connsiteY344" fmla="*/ 321917 h 1133949"/>
            <a:gd name="connsiteX345" fmla="*/ 60216 w 1490572"/>
            <a:gd name="connsiteY345" fmla="*/ 311892 h 1133949"/>
            <a:gd name="connsiteX346" fmla="*/ 65792 w 1490572"/>
            <a:gd name="connsiteY346" fmla="*/ 297411 h 1133949"/>
            <a:gd name="connsiteX347" fmla="*/ 65792 w 1490572"/>
            <a:gd name="connsiteY347" fmla="*/ 284044 h 1133949"/>
            <a:gd name="connsiteX348" fmla="*/ 57986 w 1490572"/>
            <a:gd name="connsiteY348" fmla="*/ 270678 h 1133949"/>
            <a:gd name="connsiteX349" fmla="*/ 46835 w 1490572"/>
            <a:gd name="connsiteY349" fmla="*/ 267336 h 1133949"/>
            <a:gd name="connsiteX350" fmla="*/ 62447 w 1490572"/>
            <a:gd name="connsiteY350" fmla="*/ 253969 h 1133949"/>
            <a:gd name="connsiteX351" fmla="*/ 76943 w 1490572"/>
            <a:gd name="connsiteY351" fmla="*/ 241716 h 1133949"/>
            <a:gd name="connsiteX352" fmla="*/ 91440 w 1490572"/>
            <a:gd name="connsiteY352" fmla="*/ 231691 h 1133949"/>
            <a:gd name="connsiteX353" fmla="*/ 93670 w 1490572"/>
            <a:gd name="connsiteY353" fmla="*/ 216097 h 1133949"/>
            <a:gd name="connsiteX354" fmla="*/ 94785 w 1490572"/>
            <a:gd name="connsiteY354" fmla="*/ 199388 h 1133949"/>
            <a:gd name="connsiteX355" fmla="*/ 85864 w 1490572"/>
            <a:gd name="connsiteY355" fmla="*/ 184907 h 1133949"/>
            <a:gd name="connsiteX356" fmla="*/ 73598 w 1490572"/>
            <a:gd name="connsiteY356" fmla="*/ 172654 h 1133949"/>
            <a:gd name="connsiteX357" fmla="*/ 69137 w 1490572"/>
            <a:gd name="connsiteY357" fmla="*/ 154832 h 1133949"/>
            <a:gd name="connsiteX358" fmla="*/ 63562 w 1490572"/>
            <a:gd name="connsiteY358" fmla="*/ 142579 h 1133949"/>
            <a:gd name="connsiteX359" fmla="*/ 52411 w 1490572"/>
            <a:gd name="connsiteY359" fmla="*/ 126984 h 1133949"/>
            <a:gd name="connsiteX360" fmla="*/ 35126 w 1490572"/>
            <a:gd name="connsiteY360" fmla="*/ 113061 h 1133949"/>
            <a:gd name="connsiteX361" fmla="*/ 47950 w 1490572"/>
            <a:gd name="connsiteY361" fmla="*/ 96909 h 1133949"/>
            <a:gd name="connsiteX362" fmla="*/ 57986 w 1490572"/>
            <a:gd name="connsiteY362" fmla="*/ 83542 h 1133949"/>
            <a:gd name="connsiteX363" fmla="*/ 71368 w 1490572"/>
            <a:gd name="connsiteY363" fmla="*/ 70175 h 1133949"/>
            <a:gd name="connsiteX364" fmla="*/ 63562 w 1490572"/>
            <a:gd name="connsiteY364" fmla="*/ 63492 h 1133949"/>
            <a:gd name="connsiteX365" fmla="*/ 56871 w 1490572"/>
            <a:gd name="connsiteY365" fmla="*/ 55695 h 1133949"/>
            <a:gd name="connsiteX366" fmla="*/ 60216 w 1490572"/>
            <a:gd name="connsiteY366" fmla="*/ 46784 h 1133949"/>
            <a:gd name="connsiteX367" fmla="*/ 64677 w 1490572"/>
            <a:gd name="connsiteY367" fmla="*/ 32303 h 1133949"/>
            <a:gd name="connsiteX368" fmla="*/ 75828 w 1490572"/>
            <a:gd name="connsiteY368" fmla="*/ 24506 h 1133949"/>
            <a:gd name="connsiteX369" fmla="*/ 94785 w 1490572"/>
            <a:gd name="connsiteY369" fmla="*/ 13367 h 1133949"/>
            <a:gd name="connsiteX370" fmla="*/ 112627 w 1490572"/>
            <a:gd name="connsiteY370" fmla="*/ 13367 h 1133949"/>
            <a:gd name="connsiteX371" fmla="*/ 134929 w 1490572"/>
            <a:gd name="connsiteY371" fmla="*/ 15594 h 1133949"/>
            <a:gd name="connsiteX372" fmla="*/ 151656 w 1490572"/>
            <a:gd name="connsiteY372" fmla="*/ 14481 h 1133949"/>
            <a:gd name="connsiteX373" fmla="*/ 168383 w 1490572"/>
            <a:gd name="connsiteY373" fmla="*/ 16708 h 1133949"/>
            <a:gd name="connsiteX374" fmla="*/ 185110 w 1490572"/>
            <a:gd name="connsiteY374" fmla="*/ 0 h 1133949"/>
            <a:gd name="connsiteX0" fmla="*/ 185110 w 1490572"/>
            <a:gd name="connsiteY0" fmla="*/ 0 h 1133949"/>
            <a:gd name="connsiteX1" fmla="*/ 195146 w 1490572"/>
            <a:gd name="connsiteY1" fmla="*/ 15594 h 1133949"/>
            <a:gd name="connsiteX2" fmla="*/ 209642 w 1490572"/>
            <a:gd name="connsiteY2" fmla="*/ 12253 h 1133949"/>
            <a:gd name="connsiteX3" fmla="*/ 220794 w 1490572"/>
            <a:gd name="connsiteY3" fmla="*/ 16708 h 1133949"/>
            <a:gd name="connsiteX4" fmla="*/ 230830 w 1490572"/>
            <a:gd name="connsiteY4" fmla="*/ 30075 h 1133949"/>
            <a:gd name="connsiteX5" fmla="*/ 245326 w 1490572"/>
            <a:gd name="connsiteY5" fmla="*/ 40100 h 1133949"/>
            <a:gd name="connsiteX6" fmla="*/ 259823 w 1490572"/>
            <a:gd name="connsiteY6" fmla="*/ 55695 h 1133949"/>
            <a:gd name="connsiteX7" fmla="*/ 258708 w 1490572"/>
            <a:gd name="connsiteY7" fmla="*/ 76859 h 1133949"/>
            <a:gd name="connsiteX8" fmla="*/ 258708 w 1490572"/>
            <a:gd name="connsiteY8" fmla="*/ 96909 h 1133949"/>
            <a:gd name="connsiteX9" fmla="*/ 258708 w 1490572"/>
            <a:gd name="connsiteY9" fmla="*/ 109162 h 1133949"/>
            <a:gd name="connsiteX10" fmla="*/ 272089 w 1490572"/>
            <a:gd name="connsiteY10" fmla="*/ 120301 h 1133949"/>
            <a:gd name="connsiteX11" fmla="*/ 285471 w 1490572"/>
            <a:gd name="connsiteY11" fmla="*/ 131440 h 1133949"/>
            <a:gd name="connsiteX12" fmla="*/ 294391 w 1490572"/>
            <a:gd name="connsiteY12" fmla="*/ 123643 h 1133949"/>
            <a:gd name="connsiteX13" fmla="*/ 305543 w 1490572"/>
            <a:gd name="connsiteY13" fmla="*/ 119187 h 1133949"/>
            <a:gd name="connsiteX14" fmla="*/ 317809 w 1490572"/>
            <a:gd name="connsiteY14" fmla="*/ 134782 h 1133949"/>
            <a:gd name="connsiteX15" fmla="*/ 332306 w 1490572"/>
            <a:gd name="connsiteY15" fmla="*/ 158173 h 1133949"/>
            <a:gd name="connsiteX16" fmla="*/ 331190 w 1490572"/>
            <a:gd name="connsiteY16" fmla="*/ 172654 h 1133949"/>
            <a:gd name="connsiteX17" fmla="*/ 337881 w 1490572"/>
            <a:gd name="connsiteY17" fmla="*/ 186021 h 1133949"/>
            <a:gd name="connsiteX18" fmla="*/ 350147 w 1490572"/>
            <a:gd name="connsiteY18" fmla="*/ 203844 h 1133949"/>
            <a:gd name="connsiteX19" fmla="*/ 360184 w 1490572"/>
            <a:gd name="connsiteY19" fmla="*/ 220552 h 1133949"/>
            <a:gd name="connsiteX20" fmla="*/ 369104 w 1490572"/>
            <a:gd name="connsiteY20" fmla="*/ 232805 h 1133949"/>
            <a:gd name="connsiteX21" fmla="*/ 388062 w 1490572"/>
            <a:gd name="connsiteY21" fmla="*/ 233919 h 1133949"/>
            <a:gd name="connsiteX22" fmla="*/ 409249 w 1490572"/>
            <a:gd name="connsiteY22" fmla="*/ 235033 h 1133949"/>
            <a:gd name="connsiteX23" fmla="*/ 433781 w 1490572"/>
            <a:gd name="connsiteY23" fmla="*/ 233919 h 1133949"/>
            <a:gd name="connsiteX24" fmla="*/ 444933 w 1490572"/>
            <a:gd name="connsiteY24" fmla="*/ 226122 h 1133949"/>
            <a:gd name="connsiteX25" fmla="*/ 457199 w 1490572"/>
            <a:gd name="connsiteY25" fmla="*/ 222780 h 1133949"/>
            <a:gd name="connsiteX26" fmla="*/ 468350 w 1490572"/>
            <a:gd name="connsiteY26" fmla="*/ 216097 h 1133949"/>
            <a:gd name="connsiteX27" fmla="*/ 479501 w 1490572"/>
            <a:gd name="connsiteY27" fmla="*/ 236147 h 1133949"/>
            <a:gd name="connsiteX28" fmla="*/ 498458 w 1490572"/>
            <a:gd name="connsiteY28" fmla="*/ 235033 h 1133949"/>
            <a:gd name="connsiteX29" fmla="*/ 498458 w 1490572"/>
            <a:gd name="connsiteY29" fmla="*/ 235311 h 1133949"/>
            <a:gd name="connsiteX30" fmla="*/ 499574 w 1490572"/>
            <a:gd name="connsiteY30" fmla="*/ 221666 h 1133949"/>
            <a:gd name="connsiteX31" fmla="*/ 516300 w 1490572"/>
            <a:gd name="connsiteY31" fmla="*/ 218324 h 1133949"/>
            <a:gd name="connsiteX32" fmla="*/ 536372 w 1490572"/>
            <a:gd name="connsiteY32" fmla="*/ 217210 h 1133949"/>
            <a:gd name="connsiteX33" fmla="*/ 549754 w 1490572"/>
            <a:gd name="connsiteY33" fmla="*/ 218324 h 1133949"/>
            <a:gd name="connsiteX34" fmla="*/ 563135 w 1490572"/>
            <a:gd name="connsiteY34" fmla="*/ 214983 h 1133949"/>
            <a:gd name="connsiteX35" fmla="*/ 574287 w 1490572"/>
            <a:gd name="connsiteY35" fmla="*/ 209413 h 1133949"/>
            <a:gd name="connsiteX36" fmla="*/ 582092 w 1490572"/>
            <a:gd name="connsiteY36" fmla="*/ 203844 h 1133949"/>
            <a:gd name="connsiteX37" fmla="*/ 585438 w 1490572"/>
            <a:gd name="connsiteY37" fmla="*/ 189363 h 1133949"/>
            <a:gd name="connsiteX38" fmla="*/ 593244 w 1490572"/>
            <a:gd name="connsiteY38" fmla="*/ 179338 h 1133949"/>
            <a:gd name="connsiteX39" fmla="*/ 605510 w 1490572"/>
            <a:gd name="connsiteY39" fmla="*/ 180452 h 1133949"/>
            <a:gd name="connsiteX40" fmla="*/ 620006 w 1490572"/>
            <a:gd name="connsiteY40" fmla="*/ 178224 h 1133949"/>
            <a:gd name="connsiteX41" fmla="*/ 638963 w 1490572"/>
            <a:gd name="connsiteY41" fmla="*/ 181566 h 1133949"/>
            <a:gd name="connsiteX42" fmla="*/ 650115 w 1490572"/>
            <a:gd name="connsiteY42" fmla="*/ 189363 h 1133949"/>
            <a:gd name="connsiteX43" fmla="*/ 662381 w 1490572"/>
            <a:gd name="connsiteY43" fmla="*/ 198274 h 1133949"/>
            <a:gd name="connsiteX44" fmla="*/ 677993 w 1490572"/>
            <a:gd name="connsiteY44" fmla="*/ 209413 h 1133949"/>
            <a:gd name="connsiteX45" fmla="*/ 690259 w 1490572"/>
            <a:gd name="connsiteY45" fmla="*/ 226122 h 1133949"/>
            <a:gd name="connsiteX46" fmla="*/ 703640 w 1490572"/>
            <a:gd name="connsiteY46" fmla="*/ 242830 h 1133949"/>
            <a:gd name="connsiteX47" fmla="*/ 718137 w 1490572"/>
            <a:gd name="connsiteY47" fmla="*/ 258425 h 1133949"/>
            <a:gd name="connsiteX48" fmla="*/ 735979 w 1490572"/>
            <a:gd name="connsiteY48" fmla="*/ 282930 h 1133949"/>
            <a:gd name="connsiteX49" fmla="*/ 723713 w 1490572"/>
            <a:gd name="connsiteY49" fmla="*/ 292956 h 1133949"/>
            <a:gd name="connsiteX50" fmla="*/ 709216 w 1490572"/>
            <a:gd name="connsiteY50" fmla="*/ 304095 h 1133949"/>
            <a:gd name="connsiteX51" fmla="*/ 718137 w 1490572"/>
            <a:gd name="connsiteY51" fmla="*/ 316347 h 1133949"/>
            <a:gd name="connsiteX52" fmla="*/ 728173 w 1490572"/>
            <a:gd name="connsiteY52" fmla="*/ 319689 h 1133949"/>
            <a:gd name="connsiteX53" fmla="*/ 728173 w 1490572"/>
            <a:gd name="connsiteY53" fmla="*/ 330828 h 1133949"/>
            <a:gd name="connsiteX54" fmla="*/ 731518 w 1490572"/>
            <a:gd name="connsiteY54" fmla="*/ 348650 h 1133949"/>
            <a:gd name="connsiteX55" fmla="*/ 743785 w 1490572"/>
            <a:gd name="connsiteY55" fmla="*/ 345309 h 1133949"/>
            <a:gd name="connsiteX56" fmla="*/ 757166 w 1490572"/>
            <a:gd name="connsiteY56" fmla="*/ 344195 h 1133949"/>
            <a:gd name="connsiteX57" fmla="*/ 763857 w 1490572"/>
            <a:gd name="connsiteY57" fmla="*/ 362017 h 1133949"/>
            <a:gd name="connsiteX58" fmla="*/ 778353 w 1490572"/>
            <a:gd name="connsiteY58" fmla="*/ 363131 h 1133949"/>
            <a:gd name="connsiteX59" fmla="*/ 787274 w 1490572"/>
            <a:gd name="connsiteY59" fmla="*/ 359789 h 1133949"/>
            <a:gd name="connsiteX60" fmla="*/ 801771 w 1490572"/>
            <a:gd name="connsiteY60" fmla="*/ 354220 h 1133949"/>
            <a:gd name="connsiteX61" fmla="*/ 816268 w 1490572"/>
            <a:gd name="connsiteY61" fmla="*/ 368701 h 1133949"/>
            <a:gd name="connsiteX62" fmla="*/ 826304 w 1490572"/>
            <a:gd name="connsiteY62" fmla="*/ 380954 h 1133949"/>
            <a:gd name="connsiteX63" fmla="*/ 837455 w 1490572"/>
            <a:gd name="connsiteY63" fmla="*/ 393206 h 1133949"/>
            <a:gd name="connsiteX64" fmla="*/ 850837 w 1490572"/>
            <a:gd name="connsiteY64" fmla="*/ 394320 h 1133949"/>
            <a:gd name="connsiteX65" fmla="*/ 865333 w 1490572"/>
            <a:gd name="connsiteY65" fmla="*/ 393206 h 1133949"/>
            <a:gd name="connsiteX66" fmla="*/ 875369 w 1490572"/>
            <a:gd name="connsiteY66" fmla="*/ 384295 h 1133949"/>
            <a:gd name="connsiteX67" fmla="*/ 879551 w 1490572"/>
            <a:gd name="connsiteY67" fmla="*/ 369815 h 1133949"/>
            <a:gd name="connsiteX68" fmla="*/ 899623 w 1490572"/>
            <a:gd name="connsiteY68" fmla="*/ 373713 h 1133949"/>
            <a:gd name="connsiteX69" fmla="*/ 880119 w 1490572"/>
            <a:gd name="connsiteY69" fmla="*/ 369466 h 1133949"/>
            <a:gd name="connsiteX70" fmla="*/ 880119 w 1490572"/>
            <a:gd name="connsiteY70" fmla="*/ 356110 h 1133949"/>
            <a:gd name="connsiteX71" fmla="*/ 891259 w 1490572"/>
            <a:gd name="connsiteY71" fmla="*/ 346092 h 1133949"/>
            <a:gd name="connsiteX72" fmla="*/ 907968 w 1490572"/>
            <a:gd name="connsiteY72" fmla="*/ 342753 h 1133949"/>
            <a:gd name="connsiteX73" fmla="*/ 919108 w 1490572"/>
            <a:gd name="connsiteY73" fmla="*/ 347205 h 1133949"/>
            <a:gd name="connsiteX74" fmla="*/ 930248 w 1490572"/>
            <a:gd name="connsiteY74" fmla="*/ 357223 h 1133949"/>
            <a:gd name="connsiteX75" fmla="*/ 942501 w 1490572"/>
            <a:gd name="connsiteY75" fmla="*/ 347205 h 1133949"/>
            <a:gd name="connsiteX76" fmla="*/ 955869 w 1490572"/>
            <a:gd name="connsiteY76" fmla="*/ 347205 h 1133949"/>
            <a:gd name="connsiteX77" fmla="*/ 974806 w 1490572"/>
            <a:gd name="connsiteY77" fmla="*/ 344979 h 1133949"/>
            <a:gd name="connsiteX78" fmla="*/ 979262 w 1490572"/>
            <a:gd name="connsiteY78" fmla="*/ 328283 h 1133949"/>
            <a:gd name="connsiteX79" fmla="*/ 981490 w 1490572"/>
            <a:gd name="connsiteY79" fmla="*/ 313813 h 1133949"/>
            <a:gd name="connsiteX80" fmla="*/ 991516 w 1490572"/>
            <a:gd name="connsiteY80" fmla="*/ 300456 h 1133949"/>
            <a:gd name="connsiteX81" fmla="*/ 981490 w 1490572"/>
            <a:gd name="connsiteY81" fmla="*/ 298230 h 1133949"/>
            <a:gd name="connsiteX82" fmla="*/ 975920 w 1490572"/>
            <a:gd name="connsiteY82" fmla="*/ 287099 h 1133949"/>
            <a:gd name="connsiteX83" fmla="*/ 973692 w 1490572"/>
            <a:gd name="connsiteY83" fmla="*/ 275968 h 1133949"/>
            <a:gd name="connsiteX84" fmla="*/ 994858 w 1490572"/>
            <a:gd name="connsiteY84" fmla="*/ 272629 h 1133949"/>
            <a:gd name="connsiteX85" fmla="*/ 999313 w 1490572"/>
            <a:gd name="connsiteY85" fmla="*/ 257046 h 1133949"/>
            <a:gd name="connsiteX86" fmla="*/ 1010453 w 1490572"/>
            <a:gd name="connsiteY86" fmla="*/ 258159 h 1133949"/>
            <a:gd name="connsiteX87" fmla="*/ 1023821 w 1490572"/>
            <a:gd name="connsiteY87" fmla="*/ 259272 h 1133949"/>
            <a:gd name="connsiteX88" fmla="*/ 1023821 w 1490572"/>
            <a:gd name="connsiteY88" fmla="*/ 233672 h 1133949"/>
            <a:gd name="connsiteX89" fmla="*/ 1039973 w 1490572"/>
            <a:gd name="connsiteY89" fmla="*/ 228941 h 1133949"/>
            <a:gd name="connsiteX90" fmla="*/ 1047214 w 1490572"/>
            <a:gd name="connsiteY90" fmla="*/ 226437 h 1133949"/>
            <a:gd name="connsiteX91" fmla="*/ 1042201 w 1490572"/>
            <a:gd name="connsiteY91" fmla="*/ 213080 h 1133949"/>
            <a:gd name="connsiteX92" fmla="*/ 1053898 w 1490572"/>
            <a:gd name="connsiteY92" fmla="*/ 203619 h 1133949"/>
            <a:gd name="connsiteX93" fmla="*/ 1051670 w 1490572"/>
            <a:gd name="connsiteY93" fmla="*/ 192488 h 1133949"/>
            <a:gd name="connsiteX94" fmla="*/ 1059468 w 1490572"/>
            <a:gd name="connsiteY94" fmla="*/ 184696 h 1133949"/>
            <a:gd name="connsiteX95" fmla="*/ 1063923 w 1490572"/>
            <a:gd name="connsiteY95" fmla="*/ 202506 h 1133949"/>
            <a:gd name="connsiteX96" fmla="*/ 1078405 w 1490572"/>
            <a:gd name="connsiteY96" fmla="*/ 196940 h 1133949"/>
            <a:gd name="connsiteX97" fmla="*/ 1087317 w 1490572"/>
            <a:gd name="connsiteY97" fmla="*/ 191375 h 1133949"/>
            <a:gd name="connsiteX98" fmla="*/ 1089545 w 1490572"/>
            <a:gd name="connsiteY98" fmla="*/ 180244 h 1133949"/>
            <a:gd name="connsiteX99" fmla="*/ 1094001 w 1490572"/>
            <a:gd name="connsiteY99" fmla="*/ 169113 h 1133949"/>
            <a:gd name="connsiteX100" fmla="*/ 1110710 w 1490572"/>
            <a:gd name="connsiteY100" fmla="*/ 165774 h 1133949"/>
            <a:gd name="connsiteX101" fmla="*/ 1125192 w 1490572"/>
            <a:gd name="connsiteY101" fmla="*/ 165774 h 1133949"/>
            <a:gd name="connsiteX102" fmla="*/ 1129647 w 1490572"/>
            <a:gd name="connsiteY102" fmla="*/ 174679 h 1133949"/>
            <a:gd name="connsiteX103" fmla="*/ 1130761 w 1490572"/>
            <a:gd name="connsiteY103" fmla="*/ 189149 h 1133949"/>
            <a:gd name="connsiteX104" fmla="*/ 1139673 w 1490572"/>
            <a:gd name="connsiteY104" fmla="*/ 199166 h 1133949"/>
            <a:gd name="connsiteX105" fmla="*/ 1150813 w 1490572"/>
            <a:gd name="connsiteY105" fmla="*/ 209184 h 1133949"/>
            <a:gd name="connsiteX106" fmla="*/ 1167522 w 1490572"/>
            <a:gd name="connsiteY106" fmla="*/ 212523 h 1133949"/>
            <a:gd name="connsiteX107" fmla="*/ 1175320 w 1490572"/>
            <a:gd name="connsiteY107" fmla="*/ 201392 h 1133949"/>
            <a:gd name="connsiteX108" fmla="*/ 1184232 w 1490572"/>
            <a:gd name="connsiteY108" fmla="*/ 193601 h 1133949"/>
            <a:gd name="connsiteX109" fmla="*/ 1197599 w 1490572"/>
            <a:gd name="connsiteY109" fmla="*/ 193601 h 1133949"/>
            <a:gd name="connsiteX110" fmla="*/ 1216537 w 1490572"/>
            <a:gd name="connsiteY110" fmla="*/ 192488 h 1133949"/>
            <a:gd name="connsiteX111" fmla="*/ 1226562 w 1490572"/>
            <a:gd name="connsiteY111" fmla="*/ 202506 h 1133949"/>
            <a:gd name="connsiteX112" fmla="*/ 1237702 w 1490572"/>
            <a:gd name="connsiteY112" fmla="*/ 214749 h 1133949"/>
            <a:gd name="connsiteX113" fmla="*/ 1246614 w 1490572"/>
            <a:gd name="connsiteY113" fmla="*/ 226993 h 1133949"/>
            <a:gd name="connsiteX114" fmla="*/ 1257753 w 1490572"/>
            <a:gd name="connsiteY114" fmla="*/ 222541 h 1133949"/>
            <a:gd name="connsiteX115" fmla="*/ 1270007 w 1490572"/>
            <a:gd name="connsiteY115" fmla="*/ 212523 h 1133949"/>
            <a:gd name="connsiteX116" fmla="*/ 1275577 w 1490572"/>
            <a:gd name="connsiteY116" fmla="*/ 203619 h 1133949"/>
            <a:gd name="connsiteX117" fmla="*/ 1285603 w 1490572"/>
            <a:gd name="connsiteY117" fmla="*/ 199166 h 1133949"/>
            <a:gd name="connsiteX118" fmla="*/ 1297856 w 1490572"/>
            <a:gd name="connsiteY118" fmla="*/ 203619 h 1133949"/>
            <a:gd name="connsiteX119" fmla="*/ 1304540 w 1490572"/>
            <a:gd name="connsiteY119" fmla="*/ 216975 h 1133949"/>
            <a:gd name="connsiteX120" fmla="*/ 1314566 w 1490572"/>
            <a:gd name="connsiteY120" fmla="*/ 225880 h 1133949"/>
            <a:gd name="connsiteX121" fmla="*/ 1326819 w 1490572"/>
            <a:gd name="connsiteY121" fmla="*/ 232558 h 1133949"/>
            <a:gd name="connsiteX122" fmla="*/ 1336845 w 1490572"/>
            <a:gd name="connsiteY122" fmla="*/ 235898 h 1133949"/>
            <a:gd name="connsiteX123" fmla="*/ 1351327 w 1490572"/>
            <a:gd name="connsiteY123" fmla="*/ 241463 h 1133949"/>
            <a:gd name="connsiteX124" fmla="*/ 1362466 w 1490572"/>
            <a:gd name="connsiteY124" fmla="*/ 249255 h 1133949"/>
            <a:gd name="connsiteX125" fmla="*/ 1373186 w 1490572"/>
            <a:gd name="connsiteY125" fmla="*/ 255413 h 1133949"/>
            <a:gd name="connsiteX126" fmla="*/ 1373606 w 1490572"/>
            <a:gd name="connsiteY126" fmla="*/ 255098 h 1133949"/>
            <a:gd name="connsiteX127" fmla="*/ 1381960 w 1490572"/>
            <a:gd name="connsiteY127" fmla="*/ 270960 h 1133949"/>
            <a:gd name="connsiteX128" fmla="*/ 1407582 w 1490572"/>
            <a:gd name="connsiteY128" fmla="*/ 268734 h 1133949"/>
            <a:gd name="connsiteX129" fmla="*/ 1422063 w 1490572"/>
            <a:gd name="connsiteY129" fmla="*/ 279864 h 1133949"/>
            <a:gd name="connsiteX130" fmla="*/ 1442115 w 1490572"/>
            <a:gd name="connsiteY130" fmla="*/ 287656 h 1133949"/>
            <a:gd name="connsiteX131" fmla="*/ 1447685 w 1490572"/>
            <a:gd name="connsiteY131" fmla="*/ 304352 h 1133949"/>
            <a:gd name="connsiteX132" fmla="*/ 1445457 w 1490572"/>
            <a:gd name="connsiteY132" fmla="*/ 317709 h 1133949"/>
            <a:gd name="connsiteX133" fmla="*/ 1439887 w 1490572"/>
            <a:gd name="connsiteY133" fmla="*/ 333292 h 1133949"/>
            <a:gd name="connsiteX134" fmla="*/ 1436545 w 1490572"/>
            <a:gd name="connsiteY134" fmla="*/ 345536 h 1133949"/>
            <a:gd name="connsiteX135" fmla="*/ 1443229 w 1490572"/>
            <a:gd name="connsiteY135" fmla="*/ 352214 h 1133949"/>
            <a:gd name="connsiteX136" fmla="*/ 1461052 w 1490572"/>
            <a:gd name="connsiteY136" fmla="*/ 352214 h 1133949"/>
            <a:gd name="connsiteX137" fmla="*/ 1465508 w 1490572"/>
            <a:gd name="connsiteY137" fmla="*/ 366684 h 1133949"/>
            <a:gd name="connsiteX138" fmla="*/ 1467736 w 1490572"/>
            <a:gd name="connsiteY138" fmla="*/ 380041 h 1133949"/>
            <a:gd name="connsiteX139" fmla="*/ 1475534 w 1490572"/>
            <a:gd name="connsiteY139" fmla="*/ 396737 h 1133949"/>
            <a:gd name="connsiteX140" fmla="*/ 1490572 w 1490572"/>
            <a:gd name="connsiteY140" fmla="*/ 416216 h 1133949"/>
            <a:gd name="connsiteX141" fmla="*/ 1490015 w 1490572"/>
            <a:gd name="connsiteY141" fmla="*/ 416216 h 1133949"/>
            <a:gd name="connsiteX142" fmla="*/ 1480547 w 1490572"/>
            <a:gd name="connsiteY142" fmla="*/ 413989 h 1133949"/>
            <a:gd name="connsiteX143" fmla="*/ 1472749 w 1490572"/>
            <a:gd name="connsiteY143" fmla="*/ 416216 h 1133949"/>
            <a:gd name="connsiteX144" fmla="*/ 1460495 w 1490572"/>
            <a:gd name="connsiteY144" fmla="*/ 418442 h 1133949"/>
            <a:gd name="connsiteX145" fmla="*/ 1451583 w 1490572"/>
            <a:gd name="connsiteY145" fmla="*/ 418442 h 1133949"/>
            <a:gd name="connsiteX146" fmla="*/ 1442950 w 1490572"/>
            <a:gd name="connsiteY146" fmla="*/ 425955 h 1133949"/>
            <a:gd name="connsiteX147" fmla="*/ 1442950 w 1490572"/>
            <a:gd name="connsiteY147" fmla="*/ 426233 h 1133949"/>
            <a:gd name="connsiteX148" fmla="*/ 1425962 w 1490572"/>
            <a:gd name="connsiteY148" fmla="*/ 455173 h 1133949"/>
            <a:gd name="connsiteX149" fmla="*/ 1403683 w 1490572"/>
            <a:gd name="connsiteY149" fmla="*/ 472982 h 1133949"/>
            <a:gd name="connsiteX150" fmla="*/ 1413709 w 1490572"/>
            <a:gd name="connsiteY150" fmla="*/ 484113 h 1133949"/>
            <a:gd name="connsiteX151" fmla="*/ 1434874 w 1490572"/>
            <a:gd name="connsiteY151" fmla="*/ 477435 h 1133949"/>
            <a:gd name="connsiteX152" fmla="*/ 1453811 w 1490572"/>
            <a:gd name="connsiteY152" fmla="*/ 470756 h 1133949"/>
            <a:gd name="connsiteX153" fmla="*/ 1463837 w 1490572"/>
            <a:gd name="connsiteY153" fmla="*/ 483000 h 1133949"/>
            <a:gd name="connsiteX154" fmla="*/ 1456039 w 1490572"/>
            <a:gd name="connsiteY154" fmla="*/ 496357 h 1133949"/>
            <a:gd name="connsiteX155" fmla="*/ 1440444 w 1490572"/>
            <a:gd name="connsiteY155" fmla="*/ 514166 h 1133949"/>
            <a:gd name="connsiteX156" fmla="*/ 1419278 w 1490572"/>
            <a:gd name="connsiteY156" fmla="*/ 519731 h 1133949"/>
            <a:gd name="connsiteX157" fmla="*/ 1428190 w 1490572"/>
            <a:gd name="connsiteY157" fmla="*/ 548671 h 1133949"/>
            <a:gd name="connsiteX158" fmla="*/ 1407025 w 1490572"/>
            <a:gd name="connsiteY158" fmla="*/ 567593 h 1133949"/>
            <a:gd name="connsiteX159" fmla="*/ 1391429 w 1490572"/>
            <a:gd name="connsiteY159" fmla="*/ 588742 h 1133949"/>
            <a:gd name="connsiteX160" fmla="*/ 1372492 w 1490572"/>
            <a:gd name="connsiteY160" fmla="*/ 607664 h 1133949"/>
            <a:gd name="connsiteX161" fmla="*/ 1351327 w 1490572"/>
            <a:gd name="connsiteY161" fmla="*/ 617682 h 1133949"/>
            <a:gd name="connsiteX162" fmla="*/ 1351327 w 1490572"/>
            <a:gd name="connsiteY162" fmla="*/ 636604 h 1133949"/>
            <a:gd name="connsiteX163" fmla="*/ 1346871 w 1490572"/>
            <a:gd name="connsiteY163" fmla="*/ 657752 h 1133949"/>
            <a:gd name="connsiteX164" fmla="*/ 1330161 w 1490572"/>
            <a:gd name="connsiteY164" fmla="*/ 667770 h 1133949"/>
            <a:gd name="connsiteX165" fmla="*/ 1310110 w 1490572"/>
            <a:gd name="connsiteY165" fmla="*/ 680014 h 1133949"/>
            <a:gd name="connsiteX166" fmla="*/ 1283375 w 1490572"/>
            <a:gd name="connsiteY166" fmla="*/ 693371 h 1133949"/>
            <a:gd name="connsiteX167" fmla="*/ 1256639 w 1490572"/>
            <a:gd name="connsiteY167" fmla="*/ 707841 h 1133949"/>
            <a:gd name="connsiteX168" fmla="*/ 1262209 w 1490572"/>
            <a:gd name="connsiteY168" fmla="*/ 757929 h 1133949"/>
            <a:gd name="connsiteX169" fmla="*/ 1257753 w 1490572"/>
            <a:gd name="connsiteY169" fmla="*/ 794660 h 1133949"/>
            <a:gd name="connsiteX170" fmla="*/ 1234360 w 1490572"/>
            <a:gd name="connsiteY170" fmla="*/ 813583 h 1133949"/>
            <a:gd name="connsiteX171" fmla="*/ 1213195 w 1490572"/>
            <a:gd name="connsiteY171" fmla="*/ 834731 h 1133949"/>
            <a:gd name="connsiteX172" fmla="*/ 1192029 w 1490572"/>
            <a:gd name="connsiteY172" fmla="*/ 850314 h 1133949"/>
            <a:gd name="connsiteX173" fmla="*/ 1173092 w 1490572"/>
            <a:gd name="connsiteY173" fmla="*/ 872575 h 1133949"/>
            <a:gd name="connsiteX174" fmla="*/ 1157218 w 1490572"/>
            <a:gd name="connsiteY174" fmla="*/ 892611 h 1133949"/>
            <a:gd name="connsiteX175" fmla="*/ 1156383 w 1490572"/>
            <a:gd name="connsiteY175" fmla="*/ 894837 h 1133949"/>
            <a:gd name="connsiteX176" fmla="*/ 1170864 w 1490572"/>
            <a:gd name="connsiteY176" fmla="*/ 904854 h 1133949"/>
            <a:gd name="connsiteX177" fmla="*/ 1167522 w 1490572"/>
            <a:gd name="connsiteY177" fmla="*/ 920438 h 1133949"/>
            <a:gd name="connsiteX178" fmla="*/ 1155269 w 1490572"/>
            <a:gd name="connsiteY178" fmla="*/ 930455 h 1133949"/>
            <a:gd name="connsiteX179" fmla="*/ 1144129 w 1490572"/>
            <a:gd name="connsiteY179" fmla="*/ 940473 h 1133949"/>
            <a:gd name="connsiteX180" fmla="*/ 1141901 w 1490572"/>
            <a:gd name="connsiteY180" fmla="*/ 951604 h 1133949"/>
            <a:gd name="connsiteX181" fmla="*/ 1138559 w 1490572"/>
            <a:gd name="connsiteY181" fmla="*/ 970526 h 1133949"/>
            <a:gd name="connsiteX182" fmla="*/ 1141901 w 1490572"/>
            <a:gd name="connsiteY182" fmla="*/ 982770 h 1133949"/>
            <a:gd name="connsiteX183" fmla="*/ 1119622 w 1490572"/>
            <a:gd name="connsiteY183" fmla="*/ 1003918 h 1133949"/>
            <a:gd name="connsiteX184" fmla="*/ 1108482 w 1490572"/>
            <a:gd name="connsiteY184" fmla="*/ 1020614 h 1133949"/>
            <a:gd name="connsiteX185" fmla="*/ 1095115 w 1490572"/>
            <a:gd name="connsiteY185" fmla="*/ 1035084 h 1133949"/>
            <a:gd name="connsiteX186" fmla="*/ 1083975 w 1490572"/>
            <a:gd name="connsiteY186" fmla="*/ 1050667 h 1133949"/>
            <a:gd name="connsiteX187" fmla="*/ 1068379 w 1490572"/>
            <a:gd name="connsiteY187" fmla="*/ 1061798 h 1133949"/>
            <a:gd name="connsiteX188" fmla="*/ 1038302 w 1490572"/>
            <a:gd name="connsiteY188" fmla="*/ 1061798 h 1133949"/>
            <a:gd name="connsiteX189" fmla="*/ 1018251 w 1490572"/>
            <a:gd name="connsiteY189" fmla="*/ 1061798 h 1133949"/>
            <a:gd name="connsiteX190" fmla="*/ 1019365 w 1490572"/>
            <a:gd name="connsiteY190" fmla="*/ 1040649 h 1133949"/>
            <a:gd name="connsiteX191" fmla="*/ 1009339 w 1490572"/>
            <a:gd name="connsiteY191" fmla="*/ 1031745 h 1133949"/>
            <a:gd name="connsiteX192" fmla="*/ 992630 w 1490572"/>
            <a:gd name="connsiteY192" fmla="*/ 1026179 h 1133949"/>
            <a:gd name="connsiteX193" fmla="*/ 973692 w 1490572"/>
            <a:gd name="connsiteY193" fmla="*/ 1043989 h 1133949"/>
            <a:gd name="connsiteX194" fmla="*/ 963666 w 1490572"/>
            <a:gd name="connsiteY194" fmla="*/ 1060685 h 1133949"/>
            <a:gd name="connsiteX195" fmla="*/ 945843 w 1490572"/>
            <a:gd name="connsiteY195" fmla="*/ 1064024 h 1133949"/>
            <a:gd name="connsiteX196" fmla="*/ 932475 w 1490572"/>
            <a:gd name="connsiteY196" fmla="*/ 1068476 h 1133949"/>
            <a:gd name="connsiteX197" fmla="*/ 933589 w 1490572"/>
            <a:gd name="connsiteY197" fmla="*/ 1045102 h 1133949"/>
            <a:gd name="connsiteX198" fmla="*/ 922450 w 1490572"/>
            <a:gd name="connsiteY198" fmla="*/ 1037310 h 1133949"/>
            <a:gd name="connsiteX199" fmla="*/ 907968 w 1490572"/>
            <a:gd name="connsiteY199" fmla="*/ 1032858 h 1133949"/>
            <a:gd name="connsiteX200" fmla="*/ 900170 w 1490572"/>
            <a:gd name="connsiteY200" fmla="*/ 1018388 h 1133949"/>
            <a:gd name="connsiteX201" fmla="*/ 889031 w 1490572"/>
            <a:gd name="connsiteY201" fmla="*/ 1005031 h 1133949"/>
            <a:gd name="connsiteX202" fmla="*/ 874549 w 1490572"/>
            <a:gd name="connsiteY202" fmla="*/ 986109 h 1133949"/>
            <a:gd name="connsiteX203" fmla="*/ 866863 w 1490572"/>
            <a:gd name="connsiteY203" fmla="*/ 974191 h 1133949"/>
            <a:gd name="connsiteX204" fmla="*/ 865333 w 1490572"/>
            <a:gd name="connsiteY204" fmla="*/ 974662 h 1133949"/>
            <a:gd name="connsiteX205" fmla="*/ 853067 w 1490572"/>
            <a:gd name="connsiteY205" fmla="*/ 975776 h 1133949"/>
            <a:gd name="connsiteX206" fmla="*/ 843030 w 1490572"/>
            <a:gd name="connsiteY206" fmla="*/ 972434 h 1133949"/>
            <a:gd name="connsiteX207" fmla="*/ 835225 w 1490572"/>
            <a:gd name="connsiteY207" fmla="*/ 964637 h 1133949"/>
            <a:gd name="connsiteX208" fmla="*/ 832994 w 1490572"/>
            <a:gd name="connsiteY208" fmla="*/ 953498 h 1133949"/>
            <a:gd name="connsiteX209" fmla="*/ 825188 w 1490572"/>
            <a:gd name="connsiteY209" fmla="*/ 946814 h 1133949"/>
            <a:gd name="connsiteX210" fmla="*/ 811807 w 1490572"/>
            <a:gd name="connsiteY210" fmla="*/ 946814 h 1133949"/>
            <a:gd name="connsiteX211" fmla="*/ 800656 w 1490572"/>
            <a:gd name="connsiteY211" fmla="*/ 951270 h 1133949"/>
            <a:gd name="connsiteX212" fmla="*/ 787274 w 1490572"/>
            <a:gd name="connsiteY212" fmla="*/ 961295 h 1133949"/>
            <a:gd name="connsiteX213" fmla="*/ 780584 w 1490572"/>
            <a:gd name="connsiteY213" fmla="*/ 955725 h 1133949"/>
            <a:gd name="connsiteX214" fmla="*/ 766087 w 1490572"/>
            <a:gd name="connsiteY214" fmla="*/ 947928 h 1133949"/>
            <a:gd name="connsiteX215" fmla="*/ 752706 w 1490572"/>
            <a:gd name="connsiteY215" fmla="*/ 942359 h 1133949"/>
            <a:gd name="connsiteX216" fmla="*/ 738209 w 1490572"/>
            <a:gd name="connsiteY216" fmla="*/ 952384 h 1133949"/>
            <a:gd name="connsiteX217" fmla="*/ 733749 w 1490572"/>
            <a:gd name="connsiteY217" fmla="*/ 969092 h 1133949"/>
            <a:gd name="connsiteX218" fmla="*/ 728173 w 1490572"/>
            <a:gd name="connsiteY218" fmla="*/ 984687 h 1133949"/>
            <a:gd name="connsiteX219" fmla="*/ 730403 w 1490572"/>
            <a:gd name="connsiteY219" fmla="*/ 1000281 h 1133949"/>
            <a:gd name="connsiteX220" fmla="*/ 723713 w 1490572"/>
            <a:gd name="connsiteY220" fmla="*/ 1018104 h 1133949"/>
            <a:gd name="connsiteX221" fmla="*/ 719252 w 1490572"/>
            <a:gd name="connsiteY221" fmla="*/ 1041496 h 1133949"/>
            <a:gd name="connsiteX222" fmla="*/ 715907 w 1490572"/>
            <a:gd name="connsiteY222" fmla="*/ 1062660 h 1133949"/>
            <a:gd name="connsiteX223" fmla="*/ 708101 w 1490572"/>
            <a:gd name="connsiteY223" fmla="*/ 1082710 h 1133949"/>
            <a:gd name="connsiteX224" fmla="*/ 700295 w 1490572"/>
            <a:gd name="connsiteY224" fmla="*/ 1101646 h 1133949"/>
            <a:gd name="connsiteX225" fmla="*/ 688029 w 1490572"/>
            <a:gd name="connsiteY225" fmla="*/ 1123089 h 1133949"/>
            <a:gd name="connsiteX226" fmla="*/ 675762 w 1490572"/>
            <a:gd name="connsiteY226" fmla="*/ 1120582 h 1133949"/>
            <a:gd name="connsiteX227" fmla="*/ 673532 w 1490572"/>
            <a:gd name="connsiteY227" fmla="*/ 1110557 h 1133949"/>
            <a:gd name="connsiteX228" fmla="*/ 670187 w 1490572"/>
            <a:gd name="connsiteY228" fmla="*/ 1094963 h 1133949"/>
            <a:gd name="connsiteX229" fmla="*/ 665726 w 1490572"/>
            <a:gd name="connsiteY229" fmla="*/ 1082710 h 1133949"/>
            <a:gd name="connsiteX230" fmla="*/ 663496 w 1490572"/>
            <a:gd name="connsiteY230" fmla="*/ 1064887 h 1133949"/>
            <a:gd name="connsiteX231" fmla="*/ 654575 w 1490572"/>
            <a:gd name="connsiteY231" fmla="*/ 1054862 h 1133949"/>
            <a:gd name="connsiteX232" fmla="*/ 641194 w 1490572"/>
            <a:gd name="connsiteY232" fmla="*/ 1060432 h 1133949"/>
            <a:gd name="connsiteX233" fmla="*/ 631158 w 1490572"/>
            <a:gd name="connsiteY233" fmla="*/ 1068229 h 1133949"/>
            <a:gd name="connsiteX234" fmla="*/ 623352 w 1490572"/>
            <a:gd name="connsiteY234" fmla="*/ 1077140 h 1133949"/>
            <a:gd name="connsiteX235" fmla="*/ 615546 w 1490572"/>
            <a:gd name="connsiteY235" fmla="*/ 1061546 h 1133949"/>
            <a:gd name="connsiteX236" fmla="*/ 607740 w 1490572"/>
            <a:gd name="connsiteY236" fmla="*/ 1069343 h 1133949"/>
            <a:gd name="connsiteX237" fmla="*/ 596589 w 1490572"/>
            <a:gd name="connsiteY237" fmla="*/ 1073799 h 1133949"/>
            <a:gd name="connsiteX238" fmla="*/ 583207 w 1490572"/>
            <a:gd name="connsiteY238" fmla="*/ 1064887 h 1133949"/>
            <a:gd name="connsiteX239" fmla="*/ 569826 w 1490572"/>
            <a:gd name="connsiteY239" fmla="*/ 1060432 h 1133949"/>
            <a:gd name="connsiteX240" fmla="*/ 557560 w 1490572"/>
            <a:gd name="connsiteY240" fmla="*/ 1066001 h 1133949"/>
            <a:gd name="connsiteX241" fmla="*/ 549754 w 1490572"/>
            <a:gd name="connsiteY241" fmla="*/ 1074913 h 1133949"/>
            <a:gd name="connsiteX242" fmla="*/ 550869 w 1490572"/>
            <a:gd name="connsiteY242" fmla="*/ 1090507 h 1133949"/>
            <a:gd name="connsiteX243" fmla="*/ 549754 w 1490572"/>
            <a:gd name="connsiteY243" fmla="*/ 1110557 h 1133949"/>
            <a:gd name="connsiteX244" fmla="*/ 539718 w 1490572"/>
            <a:gd name="connsiteY244" fmla="*/ 1118355 h 1133949"/>
            <a:gd name="connsiteX245" fmla="*/ 528567 w 1490572"/>
            <a:gd name="connsiteY245" fmla="*/ 1121696 h 1133949"/>
            <a:gd name="connsiteX246" fmla="*/ 517415 w 1490572"/>
            <a:gd name="connsiteY246" fmla="*/ 1123924 h 1133949"/>
            <a:gd name="connsiteX247" fmla="*/ 508494 w 1490572"/>
            <a:gd name="connsiteY247" fmla="*/ 1133949 h 1133949"/>
            <a:gd name="connsiteX248" fmla="*/ 498458 w 1490572"/>
            <a:gd name="connsiteY248" fmla="*/ 1126152 h 1133949"/>
            <a:gd name="connsiteX249" fmla="*/ 480616 w 1490572"/>
            <a:gd name="connsiteY249" fmla="*/ 1125038 h 1133949"/>
            <a:gd name="connsiteX250" fmla="*/ 467235 w 1490572"/>
            <a:gd name="connsiteY250" fmla="*/ 1121696 h 1133949"/>
            <a:gd name="connsiteX251" fmla="*/ 453854 w 1490572"/>
            <a:gd name="connsiteY251" fmla="*/ 1118355 h 1133949"/>
            <a:gd name="connsiteX252" fmla="*/ 440472 w 1490572"/>
            <a:gd name="connsiteY252" fmla="*/ 1117241 h 1133949"/>
            <a:gd name="connsiteX253" fmla="*/ 430436 w 1490572"/>
            <a:gd name="connsiteY253" fmla="*/ 1126152 h 1133949"/>
            <a:gd name="connsiteX254" fmla="*/ 417055 w 1490572"/>
            <a:gd name="connsiteY254" fmla="*/ 1132835 h 1133949"/>
            <a:gd name="connsiteX255" fmla="*/ 404788 w 1490572"/>
            <a:gd name="connsiteY255" fmla="*/ 1125038 h 1133949"/>
            <a:gd name="connsiteX256" fmla="*/ 400328 w 1490572"/>
            <a:gd name="connsiteY256" fmla="*/ 1116127 h 1133949"/>
            <a:gd name="connsiteX257" fmla="*/ 388062 w 1490572"/>
            <a:gd name="connsiteY257" fmla="*/ 1113899 h 1133949"/>
            <a:gd name="connsiteX258" fmla="*/ 378025 w 1490572"/>
            <a:gd name="connsiteY258" fmla="*/ 1107216 h 1133949"/>
            <a:gd name="connsiteX259" fmla="*/ 376910 w 1490572"/>
            <a:gd name="connsiteY259" fmla="*/ 1094963 h 1133949"/>
            <a:gd name="connsiteX260" fmla="*/ 371892 w 1490572"/>
            <a:gd name="connsiteY260" fmla="*/ 1081596 h 1133949"/>
            <a:gd name="connsiteX261" fmla="*/ 384716 w 1490572"/>
            <a:gd name="connsiteY261" fmla="*/ 1067115 h 1133949"/>
            <a:gd name="connsiteX262" fmla="*/ 399213 w 1490572"/>
            <a:gd name="connsiteY262" fmla="*/ 1060432 h 1133949"/>
            <a:gd name="connsiteX263" fmla="*/ 410364 w 1490572"/>
            <a:gd name="connsiteY263" fmla="*/ 1049293 h 1133949"/>
            <a:gd name="connsiteX264" fmla="*/ 403673 w 1490572"/>
            <a:gd name="connsiteY264" fmla="*/ 1041496 h 1133949"/>
            <a:gd name="connsiteX265" fmla="*/ 407019 w 1490572"/>
            <a:gd name="connsiteY265" fmla="*/ 1028129 h 1133949"/>
            <a:gd name="connsiteX266" fmla="*/ 407019 w 1490572"/>
            <a:gd name="connsiteY266" fmla="*/ 1012534 h 1133949"/>
            <a:gd name="connsiteX267" fmla="*/ 407019 w 1490572"/>
            <a:gd name="connsiteY267" fmla="*/ 1000281 h 1133949"/>
            <a:gd name="connsiteX268" fmla="*/ 404788 w 1490572"/>
            <a:gd name="connsiteY268" fmla="*/ 982459 h 1133949"/>
            <a:gd name="connsiteX269" fmla="*/ 395867 w 1490572"/>
            <a:gd name="connsiteY269" fmla="*/ 969092 h 1133949"/>
            <a:gd name="connsiteX270" fmla="*/ 382486 w 1490572"/>
            <a:gd name="connsiteY270" fmla="*/ 967978 h 1133949"/>
            <a:gd name="connsiteX271" fmla="*/ 367989 w 1490572"/>
            <a:gd name="connsiteY271" fmla="*/ 967978 h 1133949"/>
            <a:gd name="connsiteX272" fmla="*/ 356838 w 1490572"/>
            <a:gd name="connsiteY272" fmla="*/ 955725 h 1133949"/>
            <a:gd name="connsiteX273" fmla="*/ 344572 w 1490572"/>
            <a:gd name="connsiteY273" fmla="*/ 954611 h 1133949"/>
            <a:gd name="connsiteX274" fmla="*/ 331190 w 1490572"/>
            <a:gd name="connsiteY274" fmla="*/ 959067 h 1133949"/>
            <a:gd name="connsiteX275" fmla="*/ 321154 w 1490572"/>
            <a:gd name="connsiteY275" fmla="*/ 947928 h 1133949"/>
            <a:gd name="connsiteX276" fmla="*/ 315579 w 1490572"/>
            <a:gd name="connsiteY276" fmla="*/ 935675 h 1133949"/>
            <a:gd name="connsiteX277" fmla="*/ 316694 w 1490572"/>
            <a:gd name="connsiteY277" fmla="*/ 921194 h 1133949"/>
            <a:gd name="connsiteX278" fmla="*/ 312233 w 1490572"/>
            <a:gd name="connsiteY278" fmla="*/ 907828 h 1133949"/>
            <a:gd name="connsiteX279" fmla="*/ 304428 w 1490572"/>
            <a:gd name="connsiteY279" fmla="*/ 891119 h 1133949"/>
            <a:gd name="connsiteX280" fmla="*/ 295507 w 1490572"/>
            <a:gd name="connsiteY280" fmla="*/ 876639 h 1133949"/>
            <a:gd name="connsiteX281" fmla="*/ 286864 w 1490572"/>
            <a:gd name="connsiteY281" fmla="*/ 856588 h 1133949"/>
            <a:gd name="connsiteX282" fmla="*/ 286586 w 1490572"/>
            <a:gd name="connsiteY282" fmla="*/ 856588 h 1133949"/>
            <a:gd name="connsiteX283" fmla="*/ 276550 w 1490572"/>
            <a:gd name="connsiteY283" fmla="*/ 844335 h 1133949"/>
            <a:gd name="connsiteX284" fmla="*/ 266513 w 1490572"/>
            <a:gd name="connsiteY284" fmla="*/ 838766 h 1133949"/>
            <a:gd name="connsiteX285" fmla="*/ 257593 w 1490572"/>
            <a:gd name="connsiteY285" fmla="*/ 848791 h 1133949"/>
            <a:gd name="connsiteX286" fmla="*/ 250902 w 1490572"/>
            <a:gd name="connsiteY286" fmla="*/ 857702 h 1133949"/>
            <a:gd name="connsiteX287" fmla="*/ 246441 w 1490572"/>
            <a:gd name="connsiteY287" fmla="*/ 868841 h 1133949"/>
            <a:gd name="connsiteX288" fmla="*/ 235290 w 1490572"/>
            <a:gd name="connsiteY288" fmla="*/ 878866 h 1133949"/>
            <a:gd name="connsiteX289" fmla="*/ 221909 w 1490572"/>
            <a:gd name="connsiteY289" fmla="*/ 887778 h 1133949"/>
            <a:gd name="connsiteX290" fmla="*/ 217448 w 1490572"/>
            <a:gd name="connsiteY290" fmla="*/ 868841 h 1133949"/>
            <a:gd name="connsiteX291" fmla="*/ 209642 w 1490572"/>
            <a:gd name="connsiteY291" fmla="*/ 862158 h 1133949"/>
            <a:gd name="connsiteX292" fmla="*/ 199606 w 1490572"/>
            <a:gd name="connsiteY292" fmla="*/ 855474 h 1133949"/>
            <a:gd name="connsiteX293" fmla="*/ 192916 w 1490572"/>
            <a:gd name="connsiteY293" fmla="*/ 863272 h 1133949"/>
            <a:gd name="connsiteX294" fmla="*/ 182880 w 1490572"/>
            <a:gd name="connsiteY294" fmla="*/ 872183 h 1133949"/>
            <a:gd name="connsiteX295" fmla="*/ 167268 w 1490572"/>
            <a:gd name="connsiteY295" fmla="*/ 871069 h 1133949"/>
            <a:gd name="connsiteX296" fmla="*/ 160577 w 1490572"/>
            <a:gd name="connsiteY296" fmla="*/ 855474 h 1133949"/>
            <a:gd name="connsiteX297" fmla="*/ 148311 w 1490572"/>
            <a:gd name="connsiteY297" fmla="*/ 862158 h 1133949"/>
            <a:gd name="connsiteX298" fmla="*/ 137160 w 1490572"/>
            <a:gd name="connsiteY298" fmla="*/ 869955 h 1133949"/>
            <a:gd name="connsiteX299" fmla="*/ 120433 w 1490572"/>
            <a:gd name="connsiteY299" fmla="*/ 873297 h 1133949"/>
            <a:gd name="connsiteX300" fmla="*/ 109282 w 1490572"/>
            <a:gd name="connsiteY300" fmla="*/ 862158 h 1133949"/>
            <a:gd name="connsiteX301" fmla="*/ 97015 w 1490572"/>
            <a:gd name="connsiteY301" fmla="*/ 853247 h 1133949"/>
            <a:gd name="connsiteX302" fmla="*/ 85864 w 1490572"/>
            <a:gd name="connsiteY302" fmla="*/ 844335 h 1133949"/>
            <a:gd name="connsiteX303" fmla="*/ 72483 w 1490572"/>
            <a:gd name="connsiteY303" fmla="*/ 838766 h 1133949"/>
            <a:gd name="connsiteX304" fmla="*/ 74155 w 1490572"/>
            <a:gd name="connsiteY304" fmla="*/ 818159 h 1133949"/>
            <a:gd name="connsiteX305" fmla="*/ 78058 w 1490572"/>
            <a:gd name="connsiteY305" fmla="*/ 803121 h 1133949"/>
            <a:gd name="connsiteX306" fmla="*/ 88094 w 1490572"/>
            <a:gd name="connsiteY306" fmla="*/ 784185 h 1133949"/>
            <a:gd name="connsiteX307" fmla="*/ 78058 w 1490572"/>
            <a:gd name="connsiteY307" fmla="*/ 774160 h 1133949"/>
            <a:gd name="connsiteX308" fmla="*/ 79173 w 1490572"/>
            <a:gd name="connsiteY308" fmla="*/ 754110 h 1133949"/>
            <a:gd name="connsiteX309" fmla="*/ 78058 w 1490572"/>
            <a:gd name="connsiteY309" fmla="*/ 739629 h 1133949"/>
            <a:gd name="connsiteX310" fmla="*/ 80288 w 1490572"/>
            <a:gd name="connsiteY310" fmla="*/ 725148 h 1133949"/>
            <a:gd name="connsiteX311" fmla="*/ 88094 w 1490572"/>
            <a:gd name="connsiteY311" fmla="*/ 706212 h 1133949"/>
            <a:gd name="connsiteX312" fmla="*/ 76943 w 1490572"/>
            <a:gd name="connsiteY312" fmla="*/ 693959 h 1133949"/>
            <a:gd name="connsiteX313" fmla="*/ 61331 w 1490572"/>
            <a:gd name="connsiteY313" fmla="*/ 679478 h 1133949"/>
            <a:gd name="connsiteX314" fmla="*/ 64677 w 1490572"/>
            <a:gd name="connsiteY314" fmla="*/ 664998 h 1133949"/>
            <a:gd name="connsiteX315" fmla="*/ 71368 w 1490572"/>
            <a:gd name="connsiteY315" fmla="*/ 646061 h 1133949"/>
            <a:gd name="connsiteX316" fmla="*/ 66907 w 1490572"/>
            <a:gd name="connsiteY316" fmla="*/ 630467 h 1133949"/>
            <a:gd name="connsiteX317" fmla="*/ 56871 w 1490572"/>
            <a:gd name="connsiteY317" fmla="*/ 617100 h 1133949"/>
            <a:gd name="connsiteX318" fmla="*/ 47950 w 1490572"/>
            <a:gd name="connsiteY318" fmla="*/ 597050 h 1133949"/>
            <a:gd name="connsiteX319" fmla="*/ 50180 w 1490572"/>
            <a:gd name="connsiteY319" fmla="*/ 578114 h 1133949"/>
            <a:gd name="connsiteX320" fmla="*/ 33453 w 1490572"/>
            <a:gd name="connsiteY320" fmla="*/ 565861 h 1133949"/>
            <a:gd name="connsiteX321" fmla="*/ 20072 w 1490572"/>
            <a:gd name="connsiteY321" fmla="*/ 564747 h 1133949"/>
            <a:gd name="connsiteX322" fmla="*/ 14496 w 1490572"/>
            <a:gd name="connsiteY322" fmla="*/ 551380 h 1133949"/>
            <a:gd name="connsiteX323" fmla="*/ 10036 w 1490572"/>
            <a:gd name="connsiteY323" fmla="*/ 531330 h 1133949"/>
            <a:gd name="connsiteX324" fmla="*/ 22302 w 1490572"/>
            <a:gd name="connsiteY324" fmla="*/ 519077 h 1133949"/>
            <a:gd name="connsiteX325" fmla="*/ 30108 w 1490572"/>
            <a:gd name="connsiteY325" fmla="*/ 504596 h 1133949"/>
            <a:gd name="connsiteX326" fmla="*/ 30108 w 1490572"/>
            <a:gd name="connsiteY326" fmla="*/ 490116 h 1133949"/>
            <a:gd name="connsiteX327" fmla="*/ 26763 w 1490572"/>
            <a:gd name="connsiteY327" fmla="*/ 476749 h 1133949"/>
            <a:gd name="connsiteX328" fmla="*/ 24533 w 1490572"/>
            <a:gd name="connsiteY328" fmla="*/ 460040 h 1133949"/>
            <a:gd name="connsiteX329" fmla="*/ 5575 w 1490572"/>
            <a:gd name="connsiteY329" fmla="*/ 454749 h 1133949"/>
            <a:gd name="connsiteX330" fmla="*/ 5575 w 1490572"/>
            <a:gd name="connsiteY330" fmla="*/ 439990 h 1133949"/>
            <a:gd name="connsiteX331" fmla="*/ 6691 w 1490572"/>
            <a:gd name="connsiteY331" fmla="*/ 429965 h 1133949"/>
            <a:gd name="connsiteX332" fmla="*/ 17842 w 1490572"/>
            <a:gd name="connsiteY332" fmla="*/ 426623 h 1133949"/>
            <a:gd name="connsiteX333" fmla="*/ 26763 w 1490572"/>
            <a:gd name="connsiteY333" fmla="*/ 426623 h 1133949"/>
            <a:gd name="connsiteX334" fmla="*/ 39865 w 1490572"/>
            <a:gd name="connsiteY334" fmla="*/ 425509 h 1133949"/>
            <a:gd name="connsiteX335" fmla="*/ 39029 w 1490572"/>
            <a:gd name="connsiteY335" fmla="*/ 411029 h 1133949"/>
            <a:gd name="connsiteX336" fmla="*/ 35684 w 1490572"/>
            <a:gd name="connsiteY336" fmla="*/ 388751 h 1133949"/>
            <a:gd name="connsiteX337" fmla="*/ 30108 w 1490572"/>
            <a:gd name="connsiteY337" fmla="*/ 374270 h 1133949"/>
            <a:gd name="connsiteX338" fmla="*/ 21187 w 1490572"/>
            <a:gd name="connsiteY338" fmla="*/ 362017 h 1133949"/>
            <a:gd name="connsiteX339" fmla="*/ 8921 w 1490572"/>
            <a:gd name="connsiteY339" fmla="*/ 349764 h 1133949"/>
            <a:gd name="connsiteX340" fmla="*/ 0 w 1490572"/>
            <a:gd name="connsiteY340" fmla="*/ 328600 h 1133949"/>
            <a:gd name="connsiteX341" fmla="*/ 14496 w 1490572"/>
            <a:gd name="connsiteY341" fmla="*/ 324145 h 1133949"/>
            <a:gd name="connsiteX342" fmla="*/ 30108 w 1490572"/>
            <a:gd name="connsiteY342" fmla="*/ 326372 h 1133949"/>
            <a:gd name="connsiteX343" fmla="*/ 45720 w 1490572"/>
            <a:gd name="connsiteY343" fmla="*/ 321917 h 1133949"/>
            <a:gd name="connsiteX344" fmla="*/ 60216 w 1490572"/>
            <a:gd name="connsiteY344" fmla="*/ 311892 h 1133949"/>
            <a:gd name="connsiteX345" fmla="*/ 65792 w 1490572"/>
            <a:gd name="connsiteY345" fmla="*/ 297411 h 1133949"/>
            <a:gd name="connsiteX346" fmla="*/ 65792 w 1490572"/>
            <a:gd name="connsiteY346" fmla="*/ 284044 h 1133949"/>
            <a:gd name="connsiteX347" fmla="*/ 57986 w 1490572"/>
            <a:gd name="connsiteY347" fmla="*/ 270678 h 1133949"/>
            <a:gd name="connsiteX348" fmla="*/ 46835 w 1490572"/>
            <a:gd name="connsiteY348" fmla="*/ 267336 h 1133949"/>
            <a:gd name="connsiteX349" fmla="*/ 62447 w 1490572"/>
            <a:gd name="connsiteY349" fmla="*/ 253969 h 1133949"/>
            <a:gd name="connsiteX350" fmla="*/ 76943 w 1490572"/>
            <a:gd name="connsiteY350" fmla="*/ 241716 h 1133949"/>
            <a:gd name="connsiteX351" fmla="*/ 91440 w 1490572"/>
            <a:gd name="connsiteY351" fmla="*/ 231691 h 1133949"/>
            <a:gd name="connsiteX352" fmla="*/ 93670 w 1490572"/>
            <a:gd name="connsiteY352" fmla="*/ 216097 h 1133949"/>
            <a:gd name="connsiteX353" fmla="*/ 94785 w 1490572"/>
            <a:gd name="connsiteY353" fmla="*/ 199388 h 1133949"/>
            <a:gd name="connsiteX354" fmla="*/ 85864 w 1490572"/>
            <a:gd name="connsiteY354" fmla="*/ 184907 h 1133949"/>
            <a:gd name="connsiteX355" fmla="*/ 73598 w 1490572"/>
            <a:gd name="connsiteY355" fmla="*/ 172654 h 1133949"/>
            <a:gd name="connsiteX356" fmla="*/ 69137 w 1490572"/>
            <a:gd name="connsiteY356" fmla="*/ 154832 h 1133949"/>
            <a:gd name="connsiteX357" fmla="*/ 63562 w 1490572"/>
            <a:gd name="connsiteY357" fmla="*/ 142579 h 1133949"/>
            <a:gd name="connsiteX358" fmla="*/ 52411 w 1490572"/>
            <a:gd name="connsiteY358" fmla="*/ 126984 h 1133949"/>
            <a:gd name="connsiteX359" fmla="*/ 35126 w 1490572"/>
            <a:gd name="connsiteY359" fmla="*/ 113061 h 1133949"/>
            <a:gd name="connsiteX360" fmla="*/ 47950 w 1490572"/>
            <a:gd name="connsiteY360" fmla="*/ 96909 h 1133949"/>
            <a:gd name="connsiteX361" fmla="*/ 57986 w 1490572"/>
            <a:gd name="connsiteY361" fmla="*/ 83542 h 1133949"/>
            <a:gd name="connsiteX362" fmla="*/ 71368 w 1490572"/>
            <a:gd name="connsiteY362" fmla="*/ 70175 h 1133949"/>
            <a:gd name="connsiteX363" fmla="*/ 63562 w 1490572"/>
            <a:gd name="connsiteY363" fmla="*/ 63492 h 1133949"/>
            <a:gd name="connsiteX364" fmla="*/ 56871 w 1490572"/>
            <a:gd name="connsiteY364" fmla="*/ 55695 h 1133949"/>
            <a:gd name="connsiteX365" fmla="*/ 60216 w 1490572"/>
            <a:gd name="connsiteY365" fmla="*/ 46784 h 1133949"/>
            <a:gd name="connsiteX366" fmla="*/ 64677 w 1490572"/>
            <a:gd name="connsiteY366" fmla="*/ 32303 h 1133949"/>
            <a:gd name="connsiteX367" fmla="*/ 75828 w 1490572"/>
            <a:gd name="connsiteY367" fmla="*/ 24506 h 1133949"/>
            <a:gd name="connsiteX368" fmla="*/ 94785 w 1490572"/>
            <a:gd name="connsiteY368" fmla="*/ 13367 h 1133949"/>
            <a:gd name="connsiteX369" fmla="*/ 112627 w 1490572"/>
            <a:gd name="connsiteY369" fmla="*/ 13367 h 1133949"/>
            <a:gd name="connsiteX370" fmla="*/ 134929 w 1490572"/>
            <a:gd name="connsiteY370" fmla="*/ 15594 h 1133949"/>
            <a:gd name="connsiteX371" fmla="*/ 151656 w 1490572"/>
            <a:gd name="connsiteY371" fmla="*/ 14481 h 1133949"/>
            <a:gd name="connsiteX372" fmla="*/ 168383 w 1490572"/>
            <a:gd name="connsiteY372" fmla="*/ 16708 h 1133949"/>
            <a:gd name="connsiteX373" fmla="*/ 185110 w 1490572"/>
            <a:gd name="connsiteY373" fmla="*/ 0 h 1133949"/>
            <a:gd name="connsiteX0" fmla="*/ 185110 w 1490572"/>
            <a:gd name="connsiteY0" fmla="*/ 0 h 1133949"/>
            <a:gd name="connsiteX1" fmla="*/ 195146 w 1490572"/>
            <a:gd name="connsiteY1" fmla="*/ 15594 h 1133949"/>
            <a:gd name="connsiteX2" fmla="*/ 209642 w 1490572"/>
            <a:gd name="connsiteY2" fmla="*/ 12253 h 1133949"/>
            <a:gd name="connsiteX3" fmla="*/ 220794 w 1490572"/>
            <a:gd name="connsiteY3" fmla="*/ 16708 h 1133949"/>
            <a:gd name="connsiteX4" fmla="*/ 230830 w 1490572"/>
            <a:gd name="connsiteY4" fmla="*/ 30075 h 1133949"/>
            <a:gd name="connsiteX5" fmla="*/ 245326 w 1490572"/>
            <a:gd name="connsiteY5" fmla="*/ 40100 h 1133949"/>
            <a:gd name="connsiteX6" fmla="*/ 259823 w 1490572"/>
            <a:gd name="connsiteY6" fmla="*/ 55695 h 1133949"/>
            <a:gd name="connsiteX7" fmla="*/ 258708 w 1490572"/>
            <a:gd name="connsiteY7" fmla="*/ 76859 h 1133949"/>
            <a:gd name="connsiteX8" fmla="*/ 258708 w 1490572"/>
            <a:gd name="connsiteY8" fmla="*/ 96909 h 1133949"/>
            <a:gd name="connsiteX9" fmla="*/ 258708 w 1490572"/>
            <a:gd name="connsiteY9" fmla="*/ 109162 h 1133949"/>
            <a:gd name="connsiteX10" fmla="*/ 272089 w 1490572"/>
            <a:gd name="connsiteY10" fmla="*/ 120301 h 1133949"/>
            <a:gd name="connsiteX11" fmla="*/ 285471 w 1490572"/>
            <a:gd name="connsiteY11" fmla="*/ 131440 h 1133949"/>
            <a:gd name="connsiteX12" fmla="*/ 294391 w 1490572"/>
            <a:gd name="connsiteY12" fmla="*/ 123643 h 1133949"/>
            <a:gd name="connsiteX13" fmla="*/ 305543 w 1490572"/>
            <a:gd name="connsiteY13" fmla="*/ 119187 h 1133949"/>
            <a:gd name="connsiteX14" fmla="*/ 317809 w 1490572"/>
            <a:gd name="connsiteY14" fmla="*/ 134782 h 1133949"/>
            <a:gd name="connsiteX15" fmla="*/ 332306 w 1490572"/>
            <a:gd name="connsiteY15" fmla="*/ 158173 h 1133949"/>
            <a:gd name="connsiteX16" fmla="*/ 331190 w 1490572"/>
            <a:gd name="connsiteY16" fmla="*/ 172654 h 1133949"/>
            <a:gd name="connsiteX17" fmla="*/ 337881 w 1490572"/>
            <a:gd name="connsiteY17" fmla="*/ 186021 h 1133949"/>
            <a:gd name="connsiteX18" fmla="*/ 350147 w 1490572"/>
            <a:gd name="connsiteY18" fmla="*/ 203844 h 1133949"/>
            <a:gd name="connsiteX19" fmla="*/ 360184 w 1490572"/>
            <a:gd name="connsiteY19" fmla="*/ 220552 h 1133949"/>
            <a:gd name="connsiteX20" fmla="*/ 369104 w 1490572"/>
            <a:gd name="connsiteY20" fmla="*/ 232805 h 1133949"/>
            <a:gd name="connsiteX21" fmla="*/ 388062 w 1490572"/>
            <a:gd name="connsiteY21" fmla="*/ 233919 h 1133949"/>
            <a:gd name="connsiteX22" fmla="*/ 409249 w 1490572"/>
            <a:gd name="connsiteY22" fmla="*/ 235033 h 1133949"/>
            <a:gd name="connsiteX23" fmla="*/ 433781 w 1490572"/>
            <a:gd name="connsiteY23" fmla="*/ 233919 h 1133949"/>
            <a:gd name="connsiteX24" fmla="*/ 444933 w 1490572"/>
            <a:gd name="connsiteY24" fmla="*/ 226122 h 1133949"/>
            <a:gd name="connsiteX25" fmla="*/ 457199 w 1490572"/>
            <a:gd name="connsiteY25" fmla="*/ 222780 h 1133949"/>
            <a:gd name="connsiteX26" fmla="*/ 468350 w 1490572"/>
            <a:gd name="connsiteY26" fmla="*/ 216097 h 1133949"/>
            <a:gd name="connsiteX27" fmla="*/ 479501 w 1490572"/>
            <a:gd name="connsiteY27" fmla="*/ 236147 h 1133949"/>
            <a:gd name="connsiteX28" fmla="*/ 498458 w 1490572"/>
            <a:gd name="connsiteY28" fmla="*/ 235033 h 1133949"/>
            <a:gd name="connsiteX29" fmla="*/ 498458 w 1490572"/>
            <a:gd name="connsiteY29" fmla="*/ 235311 h 1133949"/>
            <a:gd name="connsiteX30" fmla="*/ 499574 w 1490572"/>
            <a:gd name="connsiteY30" fmla="*/ 221666 h 1133949"/>
            <a:gd name="connsiteX31" fmla="*/ 516300 w 1490572"/>
            <a:gd name="connsiteY31" fmla="*/ 218324 h 1133949"/>
            <a:gd name="connsiteX32" fmla="*/ 536372 w 1490572"/>
            <a:gd name="connsiteY32" fmla="*/ 217210 h 1133949"/>
            <a:gd name="connsiteX33" fmla="*/ 549754 w 1490572"/>
            <a:gd name="connsiteY33" fmla="*/ 218324 h 1133949"/>
            <a:gd name="connsiteX34" fmla="*/ 563135 w 1490572"/>
            <a:gd name="connsiteY34" fmla="*/ 214983 h 1133949"/>
            <a:gd name="connsiteX35" fmla="*/ 574287 w 1490572"/>
            <a:gd name="connsiteY35" fmla="*/ 209413 h 1133949"/>
            <a:gd name="connsiteX36" fmla="*/ 582092 w 1490572"/>
            <a:gd name="connsiteY36" fmla="*/ 203844 h 1133949"/>
            <a:gd name="connsiteX37" fmla="*/ 585438 w 1490572"/>
            <a:gd name="connsiteY37" fmla="*/ 189363 h 1133949"/>
            <a:gd name="connsiteX38" fmla="*/ 593244 w 1490572"/>
            <a:gd name="connsiteY38" fmla="*/ 179338 h 1133949"/>
            <a:gd name="connsiteX39" fmla="*/ 605510 w 1490572"/>
            <a:gd name="connsiteY39" fmla="*/ 180452 h 1133949"/>
            <a:gd name="connsiteX40" fmla="*/ 620006 w 1490572"/>
            <a:gd name="connsiteY40" fmla="*/ 178224 h 1133949"/>
            <a:gd name="connsiteX41" fmla="*/ 638963 w 1490572"/>
            <a:gd name="connsiteY41" fmla="*/ 181566 h 1133949"/>
            <a:gd name="connsiteX42" fmla="*/ 650115 w 1490572"/>
            <a:gd name="connsiteY42" fmla="*/ 189363 h 1133949"/>
            <a:gd name="connsiteX43" fmla="*/ 662381 w 1490572"/>
            <a:gd name="connsiteY43" fmla="*/ 198274 h 1133949"/>
            <a:gd name="connsiteX44" fmla="*/ 677993 w 1490572"/>
            <a:gd name="connsiteY44" fmla="*/ 209413 h 1133949"/>
            <a:gd name="connsiteX45" fmla="*/ 690259 w 1490572"/>
            <a:gd name="connsiteY45" fmla="*/ 226122 h 1133949"/>
            <a:gd name="connsiteX46" fmla="*/ 703640 w 1490572"/>
            <a:gd name="connsiteY46" fmla="*/ 242830 h 1133949"/>
            <a:gd name="connsiteX47" fmla="*/ 718137 w 1490572"/>
            <a:gd name="connsiteY47" fmla="*/ 258425 h 1133949"/>
            <a:gd name="connsiteX48" fmla="*/ 735979 w 1490572"/>
            <a:gd name="connsiteY48" fmla="*/ 282930 h 1133949"/>
            <a:gd name="connsiteX49" fmla="*/ 723713 w 1490572"/>
            <a:gd name="connsiteY49" fmla="*/ 292956 h 1133949"/>
            <a:gd name="connsiteX50" fmla="*/ 709216 w 1490572"/>
            <a:gd name="connsiteY50" fmla="*/ 304095 h 1133949"/>
            <a:gd name="connsiteX51" fmla="*/ 718137 w 1490572"/>
            <a:gd name="connsiteY51" fmla="*/ 316347 h 1133949"/>
            <a:gd name="connsiteX52" fmla="*/ 728173 w 1490572"/>
            <a:gd name="connsiteY52" fmla="*/ 319689 h 1133949"/>
            <a:gd name="connsiteX53" fmla="*/ 728173 w 1490572"/>
            <a:gd name="connsiteY53" fmla="*/ 330828 h 1133949"/>
            <a:gd name="connsiteX54" fmla="*/ 731518 w 1490572"/>
            <a:gd name="connsiteY54" fmla="*/ 348650 h 1133949"/>
            <a:gd name="connsiteX55" fmla="*/ 743785 w 1490572"/>
            <a:gd name="connsiteY55" fmla="*/ 345309 h 1133949"/>
            <a:gd name="connsiteX56" fmla="*/ 757166 w 1490572"/>
            <a:gd name="connsiteY56" fmla="*/ 344195 h 1133949"/>
            <a:gd name="connsiteX57" fmla="*/ 763857 w 1490572"/>
            <a:gd name="connsiteY57" fmla="*/ 362017 h 1133949"/>
            <a:gd name="connsiteX58" fmla="*/ 778353 w 1490572"/>
            <a:gd name="connsiteY58" fmla="*/ 363131 h 1133949"/>
            <a:gd name="connsiteX59" fmla="*/ 787274 w 1490572"/>
            <a:gd name="connsiteY59" fmla="*/ 359789 h 1133949"/>
            <a:gd name="connsiteX60" fmla="*/ 801771 w 1490572"/>
            <a:gd name="connsiteY60" fmla="*/ 354220 h 1133949"/>
            <a:gd name="connsiteX61" fmla="*/ 816268 w 1490572"/>
            <a:gd name="connsiteY61" fmla="*/ 368701 h 1133949"/>
            <a:gd name="connsiteX62" fmla="*/ 826304 w 1490572"/>
            <a:gd name="connsiteY62" fmla="*/ 380954 h 1133949"/>
            <a:gd name="connsiteX63" fmla="*/ 837455 w 1490572"/>
            <a:gd name="connsiteY63" fmla="*/ 393206 h 1133949"/>
            <a:gd name="connsiteX64" fmla="*/ 850837 w 1490572"/>
            <a:gd name="connsiteY64" fmla="*/ 394320 h 1133949"/>
            <a:gd name="connsiteX65" fmla="*/ 865333 w 1490572"/>
            <a:gd name="connsiteY65" fmla="*/ 393206 h 1133949"/>
            <a:gd name="connsiteX66" fmla="*/ 875369 w 1490572"/>
            <a:gd name="connsiteY66" fmla="*/ 384295 h 1133949"/>
            <a:gd name="connsiteX67" fmla="*/ 879551 w 1490572"/>
            <a:gd name="connsiteY67" fmla="*/ 369815 h 1133949"/>
            <a:gd name="connsiteX68" fmla="*/ 880119 w 1490572"/>
            <a:gd name="connsiteY68" fmla="*/ 369466 h 1133949"/>
            <a:gd name="connsiteX69" fmla="*/ 880119 w 1490572"/>
            <a:gd name="connsiteY69" fmla="*/ 356110 h 1133949"/>
            <a:gd name="connsiteX70" fmla="*/ 891259 w 1490572"/>
            <a:gd name="connsiteY70" fmla="*/ 346092 h 1133949"/>
            <a:gd name="connsiteX71" fmla="*/ 907968 w 1490572"/>
            <a:gd name="connsiteY71" fmla="*/ 342753 h 1133949"/>
            <a:gd name="connsiteX72" fmla="*/ 919108 w 1490572"/>
            <a:gd name="connsiteY72" fmla="*/ 347205 h 1133949"/>
            <a:gd name="connsiteX73" fmla="*/ 930248 w 1490572"/>
            <a:gd name="connsiteY73" fmla="*/ 357223 h 1133949"/>
            <a:gd name="connsiteX74" fmla="*/ 942501 w 1490572"/>
            <a:gd name="connsiteY74" fmla="*/ 347205 h 1133949"/>
            <a:gd name="connsiteX75" fmla="*/ 955869 w 1490572"/>
            <a:gd name="connsiteY75" fmla="*/ 347205 h 1133949"/>
            <a:gd name="connsiteX76" fmla="*/ 974806 w 1490572"/>
            <a:gd name="connsiteY76" fmla="*/ 344979 h 1133949"/>
            <a:gd name="connsiteX77" fmla="*/ 979262 w 1490572"/>
            <a:gd name="connsiteY77" fmla="*/ 328283 h 1133949"/>
            <a:gd name="connsiteX78" fmla="*/ 981490 w 1490572"/>
            <a:gd name="connsiteY78" fmla="*/ 313813 h 1133949"/>
            <a:gd name="connsiteX79" fmla="*/ 991516 w 1490572"/>
            <a:gd name="connsiteY79" fmla="*/ 300456 h 1133949"/>
            <a:gd name="connsiteX80" fmla="*/ 981490 w 1490572"/>
            <a:gd name="connsiteY80" fmla="*/ 298230 h 1133949"/>
            <a:gd name="connsiteX81" fmla="*/ 975920 w 1490572"/>
            <a:gd name="connsiteY81" fmla="*/ 287099 h 1133949"/>
            <a:gd name="connsiteX82" fmla="*/ 973692 w 1490572"/>
            <a:gd name="connsiteY82" fmla="*/ 275968 h 1133949"/>
            <a:gd name="connsiteX83" fmla="*/ 994858 w 1490572"/>
            <a:gd name="connsiteY83" fmla="*/ 272629 h 1133949"/>
            <a:gd name="connsiteX84" fmla="*/ 999313 w 1490572"/>
            <a:gd name="connsiteY84" fmla="*/ 257046 h 1133949"/>
            <a:gd name="connsiteX85" fmla="*/ 1010453 w 1490572"/>
            <a:gd name="connsiteY85" fmla="*/ 258159 h 1133949"/>
            <a:gd name="connsiteX86" fmla="*/ 1023821 w 1490572"/>
            <a:gd name="connsiteY86" fmla="*/ 259272 h 1133949"/>
            <a:gd name="connsiteX87" fmla="*/ 1023821 w 1490572"/>
            <a:gd name="connsiteY87" fmla="*/ 233672 h 1133949"/>
            <a:gd name="connsiteX88" fmla="*/ 1039973 w 1490572"/>
            <a:gd name="connsiteY88" fmla="*/ 228941 h 1133949"/>
            <a:gd name="connsiteX89" fmla="*/ 1047214 w 1490572"/>
            <a:gd name="connsiteY89" fmla="*/ 226437 h 1133949"/>
            <a:gd name="connsiteX90" fmla="*/ 1042201 w 1490572"/>
            <a:gd name="connsiteY90" fmla="*/ 213080 h 1133949"/>
            <a:gd name="connsiteX91" fmla="*/ 1053898 w 1490572"/>
            <a:gd name="connsiteY91" fmla="*/ 203619 h 1133949"/>
            <a:gd name="connsiteX92" fmla="*/ 1051670 w 1490572"/>
            <a:gd name="connsiteY92" fmla="*/ 192488 h 1133949"/>
            <a:gd name="connsiteX93" fmla="*/ 1059468 w 1490572"/>
            <a:gd name="connsiteY93" fmla="*/ 184696 h 1133949"/>
            <a:gd name="connsiteX94" fmla="*/ 1063923 w 1490572"/>
            <a:gd name="connsiteY94" fmla="*/ 202506 h 1133949"/>
            <a:gd name="connsiteX95" fmla="*/ 1078405 w 1490572"/>
            <a:gd name="connsiteY95" fmla="*/ 196940 h 1133949"/>
            <a:gd name="connsiteX96" fmla="*/ 1087317 w 1490572"/>
            <a:gd name="connsiteY96" fmla="*/ 191375 h 1133949"/>
            <a:gd name="connsiteX97" fmla="*/ 1089545 w 1490572"/>
            <a:gd name="connsiteY97" fmla="*/ 180244 h 1133949"/>
            <a:gd name="connsiteX98" fmla="*/ 1094001 w 1490572"/>
            <a:gd name="connsiteY98" fmla="*/ 169113 h 1133949"/>
            <a:gd name="connsiteX99" fmla="*/ 1110710 w 1490572"/>
            <a:gd name="connsiteY99" fmla="*/ 165774 h 1133949"/>
            <a:gd name="connsiteX100" fmla="*/ 1125192 w 1490572"/>
            <a:gd name="connsiteY100" fmla="*/ 165774 h 1133949"/>
            <a:gd name="connsiteX101" fmla="*/ 1129647 w 1490572"/>
            <a:gd name="connsiteY101" fmla="*/ 174679 h 1133949"/>
            <a:gd name="connsiteX102" fmla="*/ 1130761 w 1490572"/>
            <a:gd name="connsiteY102" fmla="*/ 189149 h 1133949"/>
            <a:gd name="connsiteX103" fmla="*/ 1139673 w 1490572"/>
            <a:gd name="connsiteY103" fmla="*/ 199166 h 1133949"/>
            <a:gd name="connsiteX104" fmla="*/ 1150813 w 1490572"/>
            <a:gd name="connsiteY104" fmla="*/ 209184 h 1133949"/>
            <a:gd name="connsiteX105" fmla="*/ 1167522 w 1490572"/>
            <a:gd name="connsiteY105" fmla="*/ 212523 h 1133949"/>
            <a:gd name="connsiteX106" fmla="*/ 1175320 w 1490572"/>
            <a:gd name="connsiteY106" fmla="*/ 201392 h 1133949"/>
            <a:gd name="connsiteX107" fmla="*/ 1184232 w 1490572"/>
            <a:gd name="connsiteY107" fmla="*/ 193601 h 1133949"/>
            <a:gd name="connsiteX108" fmla="*/ 1197599 w 1490572"/>
            <a:gd name="connsiteY108" fmla="*/ 193601 h 1133949"/>
            <a:gd name="connsiteX109" fmla="*/ 1216537 w 1490572"/>
            <a:gd name="connsiteY109" fmla="*/ 192488 h 1133949"/>
            <a:gd name="connsiteX110" fmla="*/ 1226562 w 1490572"/>
            <a:gd name="connsiteY110" fmla="*/ 202506 h 1133949"/>
            <a:gd name="connsiteX111" fmla="*/ 1237702 w 1490572"/>
            <a:gd name="connsiteY111" fmla="*/ 214749 h 1133949"/>
            <a:gd name="connsiteX112" fmla="*/ 1246614 w 1490572"/>
            <a:gd name="connsiteY112" fmla="*/ 226993 h 1133949"/>
            <a:gd name="connsiteX113" fmla="*/ 1257753 w 1490572"/>
            <a:gd name="connsiteY113" fmla="*/ 222541 h 1133949"/>
            <a:gd name="connsiteX114" fmla="*/ 1270007 w 1490572"/>
            <a:gd name="connsiteY114" fmla="*/ 212523 h 1133949"/>
            <a:gd name="connsiteX115" fmla="*/ 1275577 w 1490572"/>
            <a:gd name="connsiteY115" fmla="*/ 203619 h 1133949"/>
            <a:gd name="connsiteX116" fmla="*/ 1285603 w 1490572"/>
            <a:gd name="connsiteY116" fmla="*/ 199166 h 1133949"/>
            <a:gd name="connsiteX117" fmla="*/ 1297856 w 1490572"/>
            <a:gd name="connsiteY117" fmla="*/ 203619 h 1133949"/>
            <a:gd name="connsiteX118" fmla="*/ 1304540 w 1490572"/>
            <a:gd name="connsiteY118" fmla="*/ 216975 h 1133949"/>
            <a:gd name="connsiteX119" fmla="*/ 1314566 w 1490572"/>
            <a:gd name="connsiteY119" fmla="*/ 225880 h 1133949"/>
            <a:gd name="connsiteX120" fmla="*/ 1326819 w 1490572"/>
            <a:gd name="connsiteY120" fmla="*/ 232558 h 1133949"/>
            <a:gd name="connsiteX121" fmla="*/ 1336845 w 1490572"/>
            <a:gd name="connsiteY121" fmla="*/ 235898 h 1133949"/>
            <a:gd name="connsiteX122" fmla="*/ 1351327 w 1490572"/>
            <a:gd name="connsiteY122" fmla="*/ 241463 h 1133949"/>
            <a:gd name="connsiteX123" fmla="*/ 1362466 w 1490572"/>
            <a:gd name="connsiteY123" fmla="*/ 249255 h 1133949"/>
            <a:gd name="connsiteX124" fmla="*/ 1373186 w 1490572"/>
            <a:gd name="connsiteY124" fmla="*/ 255413 h 1133949"/>
            <a:gd name="connsiteX125" fmla="*/ 1373606 w 1490572"/>
            <a:gd name="connsiteY125" fmla="*/ 255098 h 1133949"/>
            <a:gd name="connsiteX126" fmla="*/ 1381960 w 1490572"/>
            <a:gd name="connsiteY126" fmla="*/ 270960 h 1133949"/>
            <a:gd name="connsiteX127" fmla="*/ 1407582 w 1490572"/>
            <a:gd name="connsiteY127" fmla="*/ 268734 h 1133949"/>
            <a:gd name="connsiteX128" fmla="*/ 1422063 w 1490572"/>
            <a:gd name="connsiteY128" fmla="*/ 279864 h 1133949"/>
            <a:gd name="connsiteX129" fmla="*/ 1442115 w 1490572"/>
            <a:gd name="connsiteY129" fmla="*/ 287656 h 1133949"/>
            <a:gd name="connsiteX130" fmla="*/ 1447685 w 1490572"/>
            <a:gd name="connsiteY130" fmla="*/ 304352 h 1133949"/>
            <a:gd name="connsiteX131" fmla="*/ 1445457 w 1490572"/>
            <a:gd name="connsiteY131" fmla="*/ 317709 h 1133949"/>
            <a:gd name="connsiteX132" fmla="*/ 1439887 w 1490572"/>
            <a:gd name="connsiteY132" fmla="*/ 333292 h 1133949"/>
            <a:gd name="connsiteX133" fmla="*/ 1436545 w 1490572"/>
            <a:gd name="connsiteY133" fmla="*/ 345536 h 1133949"/>
            <a:gd name="connsiteX134" fmla="*/ 1443229 w 1490572"/>
            <a:gd name="connsiteY134" fmla="*/ 352214 h 1133949"/>
            <a:gd name="connsiteX135" fmla="*/ 1461052 w 1490572"/>
            <a:gd name="connsiteY135" fmla="*/ 352214 h 1133949"/>
            <a:gd name="connsiteX136" fmla="*/ 1465508 w 1490572"/>
            <a:gd name="connsiteY136" fmla="*/ 366684 h 1133949"/>
            <a:gd name="connsiteX137" fmla="*/ 1467736 w 1490572"/>
            <a:gd name="connsiteY137" fmla="*/ 380041 h 1133949"/>
            <a:gd name="connsiteX138" fmla="*/ 1475534 w 1490572"/>
            <a:gd name="connsiteY138" fmla="*/ 396737 h 1133949"/>
            <a:gd name="connsiteX139" fmla="*/ 1490572 w 1490572"/>
            <a:gd name="connsiteY139" fmla="*/ 416216 h 1133949"/>
            <a:gd name="connsiteX140" fmla="*/ 1490015 w 1490572"/>
            <a:gd name="connsiteY140" fmla="*/ 416216 h 1133949"/>
            <a:gd name="connsiteX141" fmla="*/ 1480547 w 1490572"/>
            <a:gd name="connsiteY141" fmla="*/ 413989 h 1133949"/>
            <a:gd name="connsiteX142" fmla="*/ 1472749 w 1490572"/>
            <a:gd name="connsiteY142" fmla="*/ 416216 h 1133949"/>
            <a:gd name="connsiteX143" fmla="*/ 1460495 w 1490572"/>
            <a:gd name="connsiteY143" fmla="*/ 418442 h 1133949"/>
            <a:gd name="connsiteX144" fmla="*/ 1451583 w 1490572"/>
            <a:gd name="connsiteY144" fmla="*/ 418442 h 1133949"/>
            <a:gd name="connsiteX145" fmla="*/ 1442950 w 1490572"/>
            <a:gd name="connsiteY145" fmla="*/ 425955 h 1133949"/>
            <a:gd name="connsiteX146" fmla="*/ 1442950 w 1490572"/>
            <a:gd name="connsiteY146" fmla="*/ 426233 h 1133949"/>
            <a:gd name="connsiteX147" fmla="*/ 1425962 w 1490572"/>
            <a:gd name="connsiteY147" fmla="*/ 455173 h 1133949"/>
            <a:gd name="connsiteX148" fmla="*/ 1403683 w 1490572"/>
            <a:gd name="connsiteY148" fmla="*/ 472982 h 1133949"/>
            <a:gd name="connsiteX149" fmla="*/ 1413709 w 1490572"/>
            <a:gd name="connsiteY149" fmla="*/ 484113 h 1133949"/>
            <a:gd name="connsiteX150" fmla="*/ 1434874 w 1490572"/>
            <a:gd name="connsiteY150" fmla="*/ 477435 h 1133949"/>
            <a:gd name="connsiteX151" fmla="*/ 1453811 w 1490572"/>
            <a:gd name="connsiteY151" fmla="*/ 470756 h 1133949"/>
            <a:gd name="connsiteX152" fmla="*/ 1463837 w 1490572"/>
            <a:gd name="connsiteY152" fmla="*/ 483000 h 1133949"/>
            <a:gd name="connsiteX153" fmla="*/ 1456039 w 1490572"/>
            <a:gd name="connsiteY153" fmla="*/ 496357 h 1133949"/>
            <a:gd name="connsiteX154" fmla="*/ 1440444 w 1490572"/>
            <a:gd name="connsiteY154" fmla="*/ 514166 h 1133949"/>
            <a:gd name="connsiteX155" fmla="*/ 1419278 w 1490572"/>
            <a:gd name="connsiteY155" fmla="*/ 519731 h 1133949"/>
            <a:gd name="connsiteX156" fmla="*/ 1428190 w 1490572"/>
            <a:gd name="connsiteY156" fmla="*/ 548671 h 1133949"/>
            <a:gd name="connsiteX157" fmla="*/ 1407025 w 1490572"/>
            <a:gd name="connsiteY157" fmla="*/ 567593 h 1133949"/>
            <a:gd name="connsiteX158" fmla="*/ 1391429 w 1490572"/>
            <a:gd name="connsiteY158" fmla="*/ 588742 h 1133949"/>
            <a:gd name="connsiteX159" fmla="*/ 1372492 w 1490572"/>
            <a:gd name="connsiteY159" fmla="*/ 607664 h 1133949"/>
            <a:gd name="connsiteX160" fmla="*/ 1351327 w 1490572"/>
            <a:gd name="connsiteY160" fmla="*/ 617682 h 1133949"/>
            <a:gd name="connsiteX161" fmla="*/ 1351327 w 1490572"/>
            <a:gd name="connsiteY161" fmla="*/ 636604 h 1133949"/>
            <a:gd name="connsiteX162" fmla="*/ 1346871 w 1490572"/>
            <a:gd name="connsiteY162" fmla="*/ 657752 h 1133949"/>
            <a:gd name="connsiteX163" fmla="*/ 1330161 w 1490572"/>
            <a:gd name="connsiteY163" fmla="*/ 667770 h 1133949"/>
            <a:gd name="connsiteX164" fmla="*/ 1310110 w 1490572"/>
            <a:gd name="connsiteY164" fmla="*/ 680014 h 1133949"/>
            <a:gd name="connsiteX165" fmla="*/ 1283375 w 1490572"/>
            <a:gd name="connsiteY165" fmla="*/ 693371 h 1133949"/>
            <a:gd name="connsiteX166" fmla="*/ 1256639 w 1490572"/>
            <a:gd name="connsiteY166" fmla="*/ 707841 h 1133949"/>
            <a:gd name="connsiteX167" fmla="*/ 1262209 w 1490572"/>
            <a:gd name="connsiteY167" fmla="*/ 757929 h 1133949"/>
            <a:gd name="connsiteX168" fmla="*/ 1257753 w 1490572"/>
            <a:gd name="connsiteY168" fmla="*/ 794660 h 1133949"/>
            <a:gd name="connsiteX169" fmla="*/ 1234360 w 1490572"/>
            <a:gd name="connsiteY169" fmla="*/ 813583 h 1133949"/>
            <a:gd name="connsiteX170" fmla="*/ 1213195 w 1490572"/>
            <a:gd name="connsiteY170" fmla="*/ 834731 h 1133949"/>
            <a:gd name="connsiteX171" fmla="*/ 1192029 w 1490572"/>
            <a:gd name="connsiteY171" fmla="*/ 850314 h 1133949"/>
            <a:gd name="connsiteX172" fmla="*/ 1173092 w 1490572"/>
            <a:gd name="connsiteY172" fmla="*/ 872575 h 1133949"/>
            <a:gd name="connsiteX173" fmla="*/ 1157218 w 1490572"/>
            <a:gd name="connsiteY173" fmla="*/ 892611 h 1133949"/>
            <a:gd name="connsiteX174" fmla="*/ 1156383 w 1490572"/>
            <a:gd name="connsiteY174" fmla="*/ 894837 h 1133949"/>
            <a:gd name="connsiteX175" fmla="*/ 1170864 w 1490572"/>
            <a:gd name="connsiteY175" fmla="*/ 904854 h 1133949"/>
            <a:gd name="connsiteX176" fmla="*/ 1167522 w 1490572"/>
            <a:gd name="connsiteY176" fmla="*/ 920438 h 1133949"/>
            <a:gd name="connsiteX177" fmla="*/ 1155269 w 1490572"/>
            <a:gd name="connsiteY177" fmla="*/ 930455 h 1133949"/>
            <a:gd name="connsiteX178" fmla="*/ 1144129 w 1490572"/>
            <a:gd name="connsiteY178" fmla="*/ 940473 h 1133949"/>
            <a:gd name="connsiteX179" fmla="*/ 1141901 w 1490572"/>
            <a:gd name="connsiteY179" fmla="*/ 951604 h 1133949"/>
            <a:gd name="connsiteX180" fmla="*/ 1138559 w 1490572"/>
            <a:gd name="connsiteY180" fmla="*/ 970526 h 1133949"/>
            <a:gd name="connsiteX181" fmla="*/ 1141901 w 1490572"/>
            <a:gd name="connsiteY181" fmla="*/ 982770 h 1133949"/>
            <a:gd name="connsiteX182" fmla="*/ 1119622 w 1490572"/>
            <a:gd name="connsiteY182" fmla="*/ 1003918 h 1133949"/>
            <a:gd name="connsiteX183" fmla="*/ 1108482 w 1490572"/>
            <a:gd name="connsiteY183" fmla="*/ 1020614 h 1133949"/>
            <a:gd name="connsiteX184" fmla="*/ 1095115 w 1490572"/>
            <a:gd name="connsiteY184" fmla="*/ 1035084 h 1133949"/>
            <a:gd name="connsiteX185" fmla="*/ 1083975 w 1490572"/>
            <a:gd name="connsiteY185" fmla="*/ 1050667 h 1133949"/>
            <a:gd name="connsiteX186" fmla="*/ 1068379 w 1490572"/>
            <a:gd name="connsiteY186" fmla="*/ 1061798 h 1133949"/>
            <a:gd name="connsiteX187" fmla="*/ 1038302 w 1490572"/>
            <a:gd name="connsiteY187" fmla="*/ 1061798 h 1133949"/>
            <a:gd name="connsiteX188" fmla="*/ 1018251 w 1490572"/>
            <a:gd name="connsiteY188" fmla="*/ 1061798 h 1133949"/>
            <a:gd name="connsiteX189" fmla="*/ 1019365 w 1490572"/>
            <a:gd name="connsiteY189" fmla="*/ 1040649 h 1133949"/>
            <a:gd name="connsiteX190" fmla="*/ 1009339 w 1490572"/>
            <a:gd name="connsiteY190" fmla="*/ 1031745 h 1133949"/>
            <a:gd name="connsiteX191" fmla="*/ 992630 w 1490572"/>
            <a:gd name="connsiteY191" fmla="*/ 1026179 h 1133949"/>
            <a:gd name="connsiteX192" fmla="*/ 973692 w 1490572"/>
            <a:gd name="connsiteY192" fmla="*/ 1043989 h 1133949"/>
            <a:gd name="connsiteX193" fmla="*/ 963666 w 1490572"/>
            <a:gd name="connsiteY193" fmla="*/ 1060685 h 1133949"/>
            <a:gd name="connsiteX194" fmla="*/ 945843 w 1490572"/>
            <a:gd name="connsiteY194" fmla="*/ 1064024 h 1133949"/>
            <a:gd name="connsiteX195" fmla="*/ 932475 w 1490572"/>
            <a:gd name="connsiteY195" fmla="*/ 1068476 h 1133949"/>
            <a:gd name="connsiteX196" fmla="*/ 933589 w 1490572"/>
            <a:gd name="connsiteY196" fmla="*/ 1045102 h 1133949"/>
            <a:gd name="connsiteX197" fmla="*/ 922450 w 1490572"/>
            <a:gd name="connsiteY197" fmla="*/ 1037310 h 1133949"/>
            <a:gd name="connsiteX198" fmla="*/ 907968 w 1490572"/>
            <a:gd name="connsiteY198" fmla="*/ 1032858 h 1133949"/>
            <a:gd name="connsiteX199" fmla="*/ 900170 w 1490572"/>
            <a:gd name="connsiteY199" fmla="*/ 1018388 h 1133949"/>
            <a:gd name="connsiteX200" fmla="*/ 889031 w 1490572"/>
            <a:gd name="connsiteY200" fmla="*/ 1005031 h 1133949"/>
            <a:gd name="connsiteX201" fmla="*/ 874549 w 1490572"/>
            <a:gd name="connsiteY201" fmla="*/ 986109 h 1133949"/>
            <a:gd name="connsiteX202" fmla="*/ 866863 w 1490572"/>
            <a:gd name="connsiteY202" fmla="*/ 974191 h 1133949"/>
            <a:gd name="connsiteX203" fmla="*/ 865333 w 1490572"/>
            <a:gd name="connsiteY203" fmla="*/ 974662 h 1133949"/>
            <a:gd name="connsiteX204" fmla="*/ 853067 w 1490572"/>
            <a:gd name="connsiteY204" fmla="*/ 975776 h 1133949"/>
            <a:gd name="connsiteX205" fmla="*/ 843030 w 1490572"/>
            <a:gd name="connsiteY205" fmla="*/ 972434 h 1133949"/>
            <a:gd name="connsiteX206" fmla="*/ 835225 w 1490572"/>
            <a:gd name="connsiteY206" fmla="*/ 964637 h 1133949"/>
            <a:gd name="connsiteX207" fmla="*/ 832994 w 1490572"/>
            <a:gd name="connsiteY207" fmla="*/ 953498 h 1133949"/>
            <a:gd name="connsiteX208" fmla="*/ 825188 w 1490572"/>
            <a:gd name="connsiteY208" fmla="*/ 946814 h 1133949"/>
            <a:gd name="connsiteX209" fmla="*/ 811807 w 1490572"/>
            <a:gd name="connsiteY209" fmla="*/ 946814 h 1133949"/>
            <a:gd name="connsiteX210" fmla="*/ 800656 w 1490572"/>
            <a:gd name="connsiteY210" fmla="*/ 951270 h 1133949"/>
            <a:gd name="connsiteX211" fmla="*/ 787274 w 1490572"/>
            <a:gd name="connsiteY211" fmla="*/ 961295 h 1133949"/>
            <a:gd name="connsiteX212" fmla="*/ 780584 w 1490572"/>
            <a:gd name="connsiteY212" fmla="*/ 955725 h 1133949"/>
            <a:gd name="connsiteX213" fmla="*/ 766087 w 1490572"/>
            <a:gd name="connsiteY213" fmla="*/ 947928 h 1133949"/>
            <a:gd name="connsiteX214" fmla="*/ 752706 w 1490572"/>
            <a:gd name="connsiteY214" fmla="*/ 942359 h 1133949"/>
            <a:gd name="connsiteX215" fmla="*/ 738209 w 1490572"/>
            <a:gd name="connsiteY215" fmla="*/ 952384 h 1133949"/>
            <a:gd name="connsiteX216" fmla="*/ 733749 w 1490572"/>
            <a:gd name="connsiteY216" fmla="*/ 969092 h 1133949"/>
            <a:gd name="connsiteX217" fmla="*/ 728173 w 1490572"/>
            <a:gd name="connsiteY217" fmla="*/ 984687 h 1133949"/>
            <a:gd name="connsiteX218" fmla="*/ 730403 w 1490572"/>
            <a:gd name="connsiteY218" fmla="*/ 1000281 h 1133949"/>
            <a:gd name="connsiteX219" fmla="*/ 723713 w 1490572"/>
            <a:gd name="connsiteY219" fmla="*/ 1018104 h 1133949"/>
            <a:gd name="connsiteX220" fmla="*/ 719252 w 1490572"/>
            <a:gd name="connsiteY220" fmla="*/ 1041496 h 1133949"/>
            <a:gd name="connsiteX221" fmla="*/ 715907 w 1490572"/>
            <a:gd name="connsiteY221" fmla="*/ 1062660 h 1133949"/>
            <a:gd name="connsiteX222" fmla="*/ 708101 w 1490572"/>
            <a:gd name="connsiteY222" fmla="*/ 1082710 h 1133949"/>
            <a:gd name="connsiteX223" fmla="*/ 700295 w 1490572"/>
            <a:gd name="connsiteY223" fmla="*/ 1101646 h 1133949"/>
            <a:gd name="connsiteX224" fmla="*/ 688029 w 1490572"/>
            <a:gd name="connsiteY224" fmla="*/ 1123089 h 1133949"/>
            <a:gd name="connsiteX225" fmla="*/ 675762 w 1490572"/>
            <a:gd name="connsiteY225" fmla="*/ 1120582 h 1133949"/>
            <a:gd name="connsiteX226" fmla="*/ 673532 w 1490572"/>
            <a:gd name="connsiteY226" fmla="*/ 1110557 h 1133949"/>
            <a:gd name="connsiteX227" fmla="*/ 670187 w 1490572"/>
            <a:gd name="connsiteY227" fmla="*/ 1094963 h 1133949"/>
            <a:gd name="connsiteX228" fmla="*/ 665726 w 1490572"/>
            <a:gd name="connsiteY228" fmla="*/ 1082710 h 1133949"/>
            <a:gd name="connsiteX229" fmla="*/ 663496 w 1490572"/>
            <a:gd name="connsiteY229" fmla="*/ 1064887 h 1133949"/>
            <a:gd name="connsiteX230" fmla="*/ 654575 w 1490572"/>
            <a:gd name="connsiteY230" fmla="*/ 1054862 h 1133949"/>
            <a:gd name="connsiteX231" fmla="*/ 641194 w 1490572"/>
            <a:gd name="connsiteY231" fmla="*/ 1060432 h 1133949"/>
            <a:gd name="connsiteX232" fmla="*/ 631158 w 1490572"/>
            <a:gd name="connsiteY232" fmla="*/ 1068229 h 1133949"/>
            <a:gd name="connsiteX233" fmla="*/ 623352 w 1490572"/>
            <a:gd name="connsiteY233" fmla="*/ 1077140 h 1133949"/>
            <a:gd name="connsiteX234" fmla="*/ 615546 w 1490572"/>
            <a:gd name="connsiteY234" fmla="*/ 1061546 h 1133949"/>
            <a:gd name="connsiteX235" fmla="*/ 607740 w 1490572"/>
            <a:gd name="connsiteY235" fmla="*/ 1069343 h 1133949"/>
            <a:gd name="connsiteX236" fmla="*/ 596589 w 1490572"/>
            <a:gd name="connsiteY236" fmla="*/ 1073799 h 1133949"/>
            <a:gd name="connsiteX237" fmla="*/ 583207 w 1490572"/>
            <a:gd name="connsiteY237" fmla="*/ 1064887 h 1133949"/>
            <a:gd name="connsiteX238" fmla="*/ 569826 w 1490572"/>
            <a:gd name="connsiteY238" fmla="*/ 1060432 h 1133949"/>
            <a:gd name="connsiteX239" fmla="*/ 557560 w 1490572"/>
            <a:gd name="connsiteY239" fmla="*/ 1066001 h 1133949"/>
            <a:gd name="connsiteX240" fmla="*/ 549754 w 1490572"/>
            <a:gd name="connsiteY240" fmla="*/ 1074913 h 1133949"/>
            <a:gd name="connsiteX241" fmla="*/ 550869 w 1490572"/>
            <a:gd name="connsiteY241" fmla="*/ 1090507 h 1133949"/>
            <a:gd name="connsiteX242" fmla="*/ 549754 w 1490572"/>
            <a:gd name="connsiteY242" fmla="*/ 1110557 h 1133949"/>
            <a:gd name="connsiteX243" fmla="*/ 539718 w 1490572"/>
            <a:gd name="connsiteY243" fmla="*/ 1118355 h 1133949"/>
            <a:gd name="connsiteX244" fmla="*/ 528567 w 1490572"/>
            <a:gd name="connsiteY244" fmla="*/ 1121696 h 1133949"/>
            <a:gd name="connsiteX245" fmla="*/ 517415 w 1490572"/>
            <a:gd name="connsiteY245" fmla="*/ 1123924 h 1133949"/>
            <a:gd name="connsiteX246" fmla="*/ 508494 w 1490572"/>
            <a:gd name="connsiteY246" fmla="*/ 1133949 h 1133949"/>
            <a:gd name="connsiteX247" fmla="*/ 498458 w 1490572"/>
            <a:gd name="connsiteY247" fmla="*/ 1126152 h 1133949"/>
            <a:gd name="connsiteX248" fmla="*/ 480616 w 1490572"/>
            <a:gd name="connsiteY248" fmla="*/ 1125038 h 1133949"/>
            <a:gd name="connsiteX249" fmla="*/ 467235 w 1490572"/>
            <a:gd name="connsiteY249" fmla="*/ 1121696 h 1133949"/>
            <a:gd name="connsiteX250" fmla="*/ 453854 w 1490572"/>
            <a:gd name="connsiteY250" fmla="*/ 1118355 h 1133949"/>
            <a:gd name="connsiteX251" fmla="*/ 440472 w 1490572"/>
            <a:gd name="connsiteY251" fmla="*/ 1117241 h 1133949"/>
            <a:gd name="connsiteX252" fmla="*/ 430436 w 1490572"/>
            <a:gd name="connsiteY252" fmla="*/ 1126152 h 1133949"/>
            <a:gd name="connsiteX253" fmla="*/ 417055 w 1490572"/>
            <a:gd name="connsiteY253" fmla="*/ 1132835 h 1133949"/>
            <a:gd name="connsiteX254" fmla="*/ 404788 w 1490572"/>
            <a:gd name="connsiteY254" fmla="*/ 1125038 h 1133949"/>
            <a:gd name="connsiteX255" fmla="*/ 400328 w 1490572"/>
            <a:gd name="connsiteY255" fmla="*/ 1116127 h 1133949"/>
            <a:gd name="connsiteX256" fmla="*/ 388062 w 1490572"/>
            <a:gd name="connsiteY256" fmla="*/ 1113899 h 1133949"/>
            <a:gd name="connsiteX257" fmla="*/ 378025 w 1490572"/>
            <a:gd name="connsiteY257" fmla="*/ 1107216 h 1133949"/>
            <a:gd name="connsiteX258" fmla="*/ 376910 w 1490572"/>
            <a:gd name="connsiteY258" fmla="*/ 1094963 h 1133949"/>
            <a:gd name="connsiteX259" fmla="*/ 371892 w 1490572"/>
            <a:gd name="connsiteY259" fmla="*/ 1081596 h 1133949"/>
            <a:gd name="connsiteX260" fmla="*/ 384716 w 1490572"/>
            <a:gd name="connsiteY260" fmla="*/ 1067115 h 1133949"/>
            <a:gd name="connsiteX261" fmla="*/ 399213 w 1490572"/>
            <a:gd name="connsiteY261" fmla="*/ 1060432 h 1133949"/>
            <a:gd name="connsiteX262" fmla="*/ 410364 w 1490572"/>
            <a:gd name="connsiteY262" fmla="*/ 1049293 h 1133949"/>
            <a:gd name="connsiteX263" fmla="*/ 403673 w 1490572"/>
            <a:gd name="connsiteY263" fmla="*/ 1041496 h 1133949"/>
            <a:gd name="connsiteX264" fmla="*/ 407019 w 1490572"/>
            <a:gd name="connsiteY264" fmla="*/ 1028129 h 1133949"/>
            <a:gd name="connsiteX265" fmla="*/ 407019 w 1490572"/>
            <a:gd name="connsiteY265" fmla="*/ 1012534 h 1133949"/>
            <a:gd name="connsiteX266" fmla="*/ 407019 w 1490572"/>
            <a:gd name="connsiteY266" fmla="*/ 1000281 h 1133949"/>
            <a:gd name="connsiteX267" fmla="*/ 404788 w 1490572"/>
            <a:gd name="connsiteY267" fmla="*/ 982459 h 1133949"/>
            <a:gd name="connsiteX268" fmla="*/ 395867 w 1490572"/>
            <a:gd name="connsiteY268" fmla="*/ 969092 h 1133949"/>
            <a:gd name="connsiteX269" fmla="*/ 382486 w 1490572"/>
            <a:gd name="connsiteY269" fmla="*/ 967978 h 1133949"/>
            <a:gd name="connsiteX270" fmla="*/ 367989 w 1490572"/>
            <a:gd name="connsiteY270" fmla="*/ 967978 h 1133949"/>
            <a:gd name="connsiteX271" fmla="*/ 356838 w 1490572"/>
            <a:gd name="connsiteY271" fmla="*/ 955725 h 1133949"/>
            <a:gd name="connsiteX272" fmla="*/ 344572 w 1490572"/>
            <a:gd name="connsiteY272" fmla="*/ 954611 h 1133949"/>
            <a:gd name="connsiteX273" fmla="*/ 331190 w 1490572"/>
            <a:gd name="connsiteY273" fmla="*/ 959067 h 1133949"/>
            <a:gd name="connsiteX274" fmla="*/ 321154 w 1490572"/>
            <a:gd name="connsiteY274" fmla="*/ 947928 h 1133949"/>
            <a:gd name="connsiteX275" fmla="*/ 315579 w 1490572"/>
            <a:gd name="connsiteY275" fmla="*/ 935675 h 1133949"/>
            <a:gd name="connsiteX276" fmla="*/ 316694 w 1490572"/>
            <a:gd name="connsiteY276" fmla="*/ 921194 h 1133949"/>
            <a:gd name="connsiteX277" fmla="*/ 312233 w 1490572"/>
            <a:gd name="connsiteY277" fmla="*/ 907828 h 1133949"/>
            <a:gd name="connsiteX278" fmla="*/ 304428 w 1490572"/>
            <a:gd name="connsiteY278" fmla="*/ 891119 h 1133949"/>
            <a:gd name="connsiteX279" fmla="*/ 295507 w 1490572"/>
            <a:gd name="connsiteY279" fmla="*/ 876639 h 1133949"/>
            <a:gd name="connsiteX280" fmla="*/ 286864 w 1490572"/>
            <a:gd name="connsiteY280" fmla="*/ 856588 h 1133949"/>
            <a:gd name="connsiteX281" fmla="*/ 286586 w 1490572"/>
            <a:gd name="connsiteY281" fmla="*/ 856588 h 1133949"/>
            <a:gd name="connsiteX282" fmla="*/ 276550 w 1490572"/>
            <a:gd name="connsiteY282" fmla="*/ 844335 h 1133949"/>
            <a:gd name="connsiteX283" fmla="*/ 266513 w 1490572"/>
            <a:gd name="connsiteY283" fmla="*/ 838766 h 1133949"/>
            <a:gd name="connsiteX284" fmla="*/ 257593 w 1490572"/>
            <a:gd name="connsiteY284" fmla="*/ 848791 h 1133949"/>
            <a:gd name="connsiteX285" fmla="*/ 250902 w 1490572"/>
            <a:gd name="connsiteY285" fmla="*/ 857702 h 1133949"/>
            <a:gd name="connsiteX286" fmla="*/ 246441 w 1490572"/>
            <a:gd name="connsiteY286" fmla="*/ 868841 h 1133949"/>
            <a:gd name="connsiteX287" fmla="*/ 235290 w 1490572"/>
            <a:gd name="connsiteY287" fmla="*/ 878866 h 1133949"/>
            <a:gd name="connsiteX288" fmla="*/ 221909 w 1490572"/>
            <a:gd name="connsiteY288" fmla="*/ 887778 h 1133949"/>
            <a:gd name="connsiteX289" fmla="*/ 217448 w 1490572"/>
            <a:gd name="connsiteY289" fmla="*/ 868841 h 1133949"/>
            <a:gd name="connsiteX290" fmla="*/ 209642 w 1490572"/>
            <a:gd name="connsiteY290" fmla="*/ 862158 h 1133949"/>
            <a:gd name="connsiteX291" fmla="*/ 199606 w 1490572"/>
            <a:gd name="connsiteY291" fmla="*/ 855474 h 1133949"/>
            <a:gd name="connsiteX292" fmla="*/ 192916 w 1490572"/>
            <a:gd name="connsiteY292" fmla="*/ 863272 h 1133949"/>
            <a:gd name="connsiteX293" fmla="*/ 182880 w 1490572"/>
            <a:gd name="connsiteY293" fmla="*/ 872183 h 1133949"/>
            <a:gd name="connsiteX294" fmla="*/ 167268 w 1490572"/>
            <a:gd name="connsiteY294" fmla="*/ 871069 h 1133949"/>
            <a:gd name="connsiteX295" fmla="*/ 160577 w 1490572"/>
            <a:gd name="connsiteY295" fmla="*/ 855474 h 1133949"/>
            <a:gd name="connsiteX296" fmla="*/ 148311 w 1490572"/>
            <a:gd name="connsiteY296" fmla="*/ 862158 h 1133949"/>
            <a:gd name="connsiteX297" fmla="*/ 137160 w 1490572"/>
            <a:gd name="connsiteY297" fmla="*/ 869955 h 1133949"/>
            <a:gd name="connsiteX298" fmla="*/ 120433 w 1490572"/>
            <a:gd name="connsiteY298" fmla="*/ 873297 h 1133949"/>
            <a:gd name="connsiteX299" fmla="*/ 109282 w 1490572"/>
            <a:gd name="connsiteY299" fmla="*/ 862158 h 1133949"/>
            <a:gd name="connsiteX300" fmla="*/ 97015 w 1490572"/>
            <a:gd name="connsiteY300" fmla="*/ 853247 h 1133949"/>
            <a:gd name="connsiteX301" fmla="*/ 85864 w 1490572"/>
            <a:gd name="connsiteY301" fmla="*/ 844335 h 1133949"/>
            <a:gd name="connsiteX302" fmla="*/ 72483 w 1490572"/>
            <a:gd name="connsiteY302" fmla="*/ 838766 h 1133949"/>
            <a:gd name="connsiteX303" fmla="*/ 74155 w 1490572"/>
            <a:gd name="connsiteY303" fmla="*/ 818159 h 1133949"/>
            <a:gd name="connsiteX304" fmla="*/ 78058 w 1490572"/>
            <a:gd name="connsiteY304" fmla="*/ 803121 h 1133949"/>
            <a:gd name="connsiteX305" fmla="*/ 88094 w 1490572"/>
            <a:gd name="connsiteY305" fmla="*/ 784185 h 1133949"/>
            <a:gd name="connsiteX306" fmla="*/ 78058 w 1490572"/>
            <a:gd name="connsiteY306" fmla="*/ 774160 h 1133949"/>
            <a:gd name="connsiteX307" fmla="*/ 79173 w 1490572"/>
            <a:gd name="connsiteY307" fmla="*/ 754110 h 1133949"/>
            <a:gd name="connsiteX308" fmla="*/ 78058 w 1490572"/>
            <a:gd name="connsiteY308" fmla="*/ 739629 h 1133949"/>
            <a:gd name="connsiteX309" fmla="*/ 80288 w 1490572"/>
            <a:gd name="connsiteY309" fmla="*/ 725148 h 1133949"/>
            <a:gd name="connsiteX310" fmla="*/ 88094 w 1490572"/>
            <a:gd name="connsiteY310" fmla="*/ 706212 h 1133949"/>
            <a:gd name="connsiteX311" fmla="*/ 76943 w 1490572"/>
            <a:gd name="connsiteY311" fmla="*/ 693959 h 1133949"/>
            <a:gd name="connsiteX312" fmla="*/ 61331 w 1490572"/>
            <a:gd name="connsiteY312" fmla="*/ 679478 h 1133949"/>
            <a:gd name="connsiteX313" fmla="*/ 64677 w 1490572"/>
            <a:gd name="connsiteY313" fmla="*/ 664998 h 1133949"/>
            <a:gd name="connsiteX314" fmla="*/ 71368 w 1490572"/>
            <a:gd name="connsiteY314" fmla="*/ 646061 h 1133949"/>
            <a:gd name="connsiteX315" fmla="*/ 66907 w 1490572"/>
            <a:gd name="connsiteY315" fmla="*/ 630467 h 1133949"/>
            <a:gd name="connsiteX316" fmla="*/ 56871 w 1490572"/>
            <a:gd name="connsiteY316" fmla="*/ 617100 h 1133949"/>
            <a:gd name="connsiteX317" fmla="*/ 47950 w 1490572"/>
            <a:gd name="connsiteY317" fmla="*/ 597050 h 1133949"/>
            <a:gd name="connsiteX318" fmla="*/ 50180 w 1490572"/>
            <a:gd name="connsiteY318" fmla="*/ 578114 h 1133949"/>
            <a:gd name="connsiteX319" fmla="*/ 33453 w 1490572"/>
            <a:gd name="connsiteY319" fmla="*/ 565861 h 1133949"/>
            <a:gd name="connsiteX320" fmla="*/ 20072 w 1490572"/>
            <a:gd name="connsiteY320" fmla="*/ 564747 h 1133949"/>
            <a:gd name="connsiteX321" fmla="*/ 14496 w 1490572"/>
            <a:gd name="connsiteY321" fmla="*/ 551380 h 1133949"/>
            <a:gd name="connsiteX322" fmla="*/ 10036 w 1490572"/>
            <a:gd name="connsiteY322" fmla="*/ 531330 h 1133949"/>
            <a:gd name="connsiteX323" fmla="*/ 22302 w 1490572"/>
            <a:gd name="connsiteY323" fmla="*/ 519077 h 1133949"/>
            <a:gd name="connsiteX324" fmla="*/ 30108 w 1490572"/>
            <a:gd name="connsiteY324" fmla="*/ 504596 h 1133949"/>
            <a:gd name="connsiteX325" fmla="*/ 30108 w 1490572"/>
            <a:gd name="connsiteY325" fmla="*/ 490116 h 1133949"/>
            <a:gd name="connsiteX326" fmla="*/ 26763 w 1490572"/>
            <a:gd name="connsiteY326" fmla="*/ 476749 h 1133949"/>
            <a:gd name="connsiteX327" fmla="*/ 24533 w 1490572"/>
            <a:gd name="connsiteY327" fmla="*/ 460040 h 1133949"/>
            <a:gd name="connsiteX328" fmla="*/ 5575 w 1490572"/>
            <a:gd name="connsiteY328" fmla="*/ 454749 h 1133949"/>
            <a:gd name="connsiteX329" fmla="*/ 5575 w 1490572"/>
            <a:gd name="connsiteY329" fmla="*/ 439990 h 1133949"/>
            <a:gd name="connsiteX330" fmla="*/ 6691 w 1490572"/>
            <a:gd name="connsiteY330" fmla="*/ 429965 h 1133949"/>
            <a:gd name="connsiteX331" fmla="*/ 17842 w 1490572"/>
            <a:gd name="connsiteY331" fmla="*/ 426623 h 1133949"/>
            <a:gd name="connsiteX332" fmla="*/ 26763 w 1490572"/>
            <a:gd name="connsiteY332" fmla="*/ 426623 h 1133949"/>
            <a:gd name="connsiteX333" fmla="*/ 39865 w 1490572"/>
            <a:gd name="connsiteY333" fmla="*/ 425509 h 1133949"/>
            <a:gd name="connsiteX334" fmla="*/ 39029 w 1490572"/>
            <a:gd name="connsiteY334" fmla="*/ 411029 h 1133949"/>
            <a:gd name="connsiteX335" fmla="*/ 35684 w 1490572"/>
            <a:gd name="connsiteY335" fmla="*/ 388751 h 1133949"/>
            <a:gd name="connsiteX336" fmla="*/ 30108 w 1490572"/>
            <a:gd name="connsiteY336" fmla="*/ 374270 h 1133949"/>
            <a:gd name="connsiteX337" fmla="*/ 21187 w 1490572"/>
            <a:gd name="connsiteY337" fmla="*/ 362017 h 1133949"/>
            <a:gd name="connsiteX338" fmla="*/ 8921 w 1490572"/>
            <a:gd name="connsiteY338" fmla="*/ 349764 h 1133949"/>
            <a:gd name="connsiteX339" fmla="*/ 0 w 1490572"/>
            <a:gd name="connsiteY339" fmla="*/ 328600 h 1133949"/>
            <a:gd name="connsiteX340" fmla="*/ 14496 w 1490572"/>
            <a:gd name="connsiteY340" fmla="*/ 324145 h 1133949"/>
            <a:gd name="connsiteX341" fmla="*/ 30108 w 1490572"/>
            <a:gd name="connsiteY341" fmla="*/ 326372 h 1133949"/>
            <a:gd name="connsiteX342" fmla="*/ 45720 w 1490572"/>
            <a:gd name="connsiteY342" fmla="*/ 321917 h 1133949"/>
            <a:gd name="connsiteX343" fmla="*/ 60216 w 1490572"/>
            <a:gd name="connsiteY343" fmla="*/ 311892 h 1133949"/>
            <a:gd name="connsiteX344" fmla="*/ 65792 w 1490572"/>
            <a:gd name="connsiteY344" fmla="*/ 297411 h 1133949"/>
            <a:gd name="connsiteX345" fmla="*/ 65792 w 1490572"/>
            <a:gd name="connsiteY345" fmla="*/ 284044 h 1133949"/>
            <a:gd name="connsiteX346" fmla="*/ 57986 w 1490572"/>
            <a:gd name="connsiteY346" fmla="*/ 270678 h 1133949"/>
            <a:gd name="connsiteX347" fmla="*/ 46835 w 1490572"/>
            <a:gd name="connsiteY347" fmla="*/ 267336 h 1133949"/>
            <a:gd name="connsiteX348" fmla="*/ 62447 w 1490572"/>
            <a:gd name="connsiteY348" fmla="*/ 253969 h 1133949"/>
            <a:gd name="connsiteX349" fmla="*/ 76943 w 1490572"/>
            <a:gd name="connsiteY349" fmla="*/ 241716 h 1133949"/>
            <a:gd name="connsiteX350" fmla="*/ 91440 w 1490572"/>
            <a:gd name="connsiteY350" fmla="*/ 231691 h 1133949"/>
            <a:gd name="connsiteX351" fmla="*/ 93670 w 1490572"/>
            <a:gd name="connsiteY351" fmla="*/ 216097 h 1133949"/>
            <a:gd name="connsiteX352" fmla="*/ 94785 w 1490572"/>
            <a:gd name="connsiteY352" fmla="*/ 199388 h 1133949"/>
            <a:gd name="connsiteX353" fmla="*/ 85864 w 1490572"/>
            <a:gd name="connsiteY353" fmla="*/ 184907 h 1133949"/>
            <a:gd name="connsiteX354" fmla="*/ 73598 w 1490572"/>
            <a:gd name="connsiteY354" fmla="*/ 172654 h 1133949"/>
            <a:gd name="connsiteX355" fmla="*/ 69137 w 1490572"/>
            <a:gd name="connsiteY355" fmla="*/ 154832 h 1133949"/>
            <a:gd name="connsiteX356" fmla="*/ 63562 w 1490572"/>
            <a:gd name="connsiteY356" fmla="*/ 142579 h 1133949"/>
            <a:gd name="connsiteX357" fmla="*/ 52411 w 1490572"/>
            <a:gd name="connsiteY357" fmla="*/ 126984 h 1133949"/>
            <a:gd name="connsiteX358" fmla="*/ 35126 w 1490572"/>
            <a:gd name="connsiteY358" fmla="*/ 113061 h 1133949"/>
            <a:gd name="connsiteX359" fmla="*/ 47950 w 1490572"/>
            <a:gd name="connsiteY359" fmla="*/ 96909 h 1133949"/>
            <a:gd name="connsiteX360" fmla="*/ 57986 w 1490572"/>
            <a:gd name="connsiteY360" fmla="*/ 83542 h 1133949"/>
            <a:gd name="connsiteX361" fmla="*/ 71368 w 1490572"/>
            <a:gd name="connsiteY361" fmla="*/ 70175 h 1133949"/>
            <a:gd name="connsiteX362" fmla="*/ 63562 w 1490572"/>
            <a:gd name="connsiteY362" fmla="*/ 63492 h 1133949"/>
            <a:gd name="connsiteX363" fmla="*/ 56871 w 1490572"/>
            <a:gd name="connsiteY363" fmla="*/ 55695 h 1133949"/>
            <a:gd name="connsiteX364" fmla="*/ 60216 w 1490572"/>
            <a:gd name="connsiteY364" fmla="*/ 46784 h 1133949"/>
            <a:gd name="connsiteX365" fmla="*/ 64677 w 1490572"/>
            <a:gd name="connsiteY365" fmla="*/ 32303 h 1133949"/>
            <a:gd name="connsiteX366" fmla="*/ 75828 w 1490572"/>
            <a:gd name="connsiteY366" fmla="*/ 24506 h 1133949"/>
            <a:gd name="connsiteX367" fmla="*/ 94785 w 1490572"/>
            <a:gd name="connsiteY367" fmla="*/ 13367 h 1133949"/>
            <a:gd name="connsiteX368" fmla="*/ 112627 w 1490572"/>
            <a:gd name="connsiteY368" fmla="*/ 13367 h 1133949"/>
            <a:gd name="connsiteX369" fmla="*/ 134929 w 1490572"/>
            <a:gd name="connsiteY369" fmla="*/ 15594 h 1133949"/>
            <a:gd name="connsiteX370" fmla="*/ 151656 w 1490572"/>
            <a:gd name="connsiteY370" fmla="*/ 14481 h 1133949"/>
            <a:gd name="connsiteX371" fmla="*/ 168383 w 1490572"/>
            <a:gd name="connsiteY371" fmla="*/ 16708 h 1133949"/>
            <a:gd name="connsiteX372" fmla="*/ 185110 w 1490572"/>
            <a:gd name="connsiteY372" fmla="*/ 0 h 113394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  <a:cxn ang="0">
              <a:pos x="connsiteX218" y="connsiteY218"/>
            </a:cxn>
            <a:cxn ang="0">
              <a:pos x="connsiteX219" y="connsiteY219"/>
            </a:cxn>
            <a:cxn ang="0">
              <a:pos x="connsiteX220" y="connsiteY220"/>
            </a:cxn>
            <a:cxn ang="0">
              <a:pos x="connsiteX221" y="connsiteY221"/>
            </a:cxn>
            <a:cxn ang="0">
              <a:pos x="connsiteX222" y="connsiteY222"/>
            </a:cxn>
            <a:cxn ang="0">
              <a:pos x="connsiteX223" y="connsiteY223"/>
            </a:cxn>
            <a:cxn ang="0">
              <a:pos x="connsiteX224" y="connsiteY224"/>
            </a:cxn>
            <a:cxn ang="0">
              <a:pos x="connsiteX225" y="connsiteY225"/>
            </a:cxn>
            <a:cxn ang="0">
              <a:pos x="connsiteX226" y="connsiteY226"/>
            </a:cxn>
            <a:cxn ang="0">
              <a:pos x="connsiteX227" y="connsiteY227"/>
            </a:cxn>
            <a:cxn ang="0">
              <a:pos x="connsiteX228" y="connsiteY228"/>
            </a:cxn>
            <a:cxn ang="0">
              <a:pos x="connsiteX229" y="connsiteY229"/>
            </a:cxn>
            <a:cxn ang="0">
              <a:pos x="connsiteX230" y="connsiteY230"/>
            </a:cxn>
            <a:cxn ang="0">
              <a:pos x="connsiteX231" y="connsiteY231"/>
            </a:cxn>
            <a:cxn ang="0">
              <a:pos x="connsiteX232" y="connsiteY232"/>
            </a:cxn>
            <a:cxn ang="0">
              <a:pos x="connsiteX233" y="connsiteY233"/>
            </a:cxn>
            <a:cxn ang="0">
              <a:pos x="connsiteX234" y="connsiteY234"/>
            </a:cxn>
            <a:cxn ang="0">
              <a:pos x="connsiteX235" y="connsiteY235"/>
            </a:cxn>
            <a:cxn ang="0">
              <a:pos x="connsiteX236" y="connsiteY236"/>
            </a:cxn>
            <a:cxn ang="0">
              <a:pos x="connsiteX237" y="connsiteY237"/>
            </a:cxn>
            <a:cxn ang="0">
              <a:pos x="connsiteX238" y="connsiteY238"/>
            </a:cxn>
            <a:cxn ang="0">
              <a:pos x="connsiteX239" y="connsiteY239"/>
            </a:cxn>
            <a:cxn ang="0">
              <a:pos x="connsiteX240" y="connsiteY240"/>
            </a:cxn>
            <a:cxn ang="0">
              <a:pos x="connsiteX241" y="connsiteY241"/>
            </a:cxn>
            <a:cxn ang="0">
              <a:pos x="connsiteX242" y="connsiteY242"/>
            </a:cxn>
            <a:cxn ang="0">
              <a:pos x="connsiteX243" y="connsiteY243"/>
            </a:cxn>
            <a:cxn ang="0">
              <a:pos x="connsiteX244" y="connsiteY244"/>
            </a:cxn>
            <a:cxn ang="0">
              <a:pos x="connsiteX245" y="connsiteY245"/>
            </a:cxn>
            <a:cxn ang="0">
              <a:pos x="connsiteX246" y="connsiteY246"/>
            </a:cxn>
            <a:cxn ang="0">
              <a:pos x="connsiteX247" y="connsiteY247"/>
            </a:cxn>
            <a:cxn ang="0">
              <a:pos x="connsiteX248" y="connsiteY248"/>
            </a:cxn>
            <a:cxn ang="0">
              <a:pos x="connsiteX249" y="connsiteY249"/>
            </a:cxn>
            <a:cxn ang="0">
              <a:pos x="connsiteX250" y="connsiteY250"/>
            </a:cxn>
            <a:cxn ang="0">
              <a:pos x="connsiteX251" y="connsiteY251"/>
            </a:cxn>
            <a:cxn ang="0">
              <a:pos x="connsiteX252" y="connsiteY252"/>
            </a:cxn>
            <a:cxn ang="0">
              <a:pos x="connsiteX253" y="connsiteY253"/>
            </a:cxn>
            <a:cxn ang="0">
              <a:pos x="connsiteX254" y="connsiteY254"/>
            </a:cxn>
            <a:cxn ang="0">
              <a:pos x="connsiteX255" y="connsiteY255"/>
            </a:cxn>
            <a:cxn ang="0">
              <a:pos x="connsiteX256" y="connsiteY256"/>
            </a:cxn>
            <a:cxn ang="0">
              <a:pos x="connsiteX257" y="connsiteY257"/>
            </a:cxn>
            <a:cxn ang="0">
              <a:pos x="connsiteX258" y="connsiteY258"/>
            </a:cxn>
            <a:cxn ang="0">
              <a:pos x="connsiteX259" y="connsiteY259"/>
            </a:cxn>
            <a:cxn ang="0">
              <a:pos x="connsiteX260" y="connsiteY260"/>
            </a:cxn>
            <a:cxn ang="0">
              <a:pos x="connsiteX261" y="connsiteY261"/>
            </a:cxn>
            <a:cxn ang="0">
              <a:pos x="connsiteX262" y="connsiteY262"/>
            </a:cxn>
            <a:cxn ang="0">
              <a:pos x="connsiteX263" y="connsiteY263"/>
            </a:cxn>
            <a:cxn ang="0">
              <a:pos x="connsiteX264" y="connsiteY264"/>
            </a:cxn>
            <a:cxn ang="0">
              <a:pos x="connsiteX265" y="connsiteY265"/>
            </a:cxn>
            <a:cxn ang="0">
              <a:pos x="connsiteX266" y="connsiteY266"/>
            </a:cxn>
            <a:cxn ang="0">
              <a:pos x="connsiteX267" y="connsiteY267"/>
            </a:cxn>
            <a:cxn ang="0">
              <a:pos x="connsiteX268" y="connsiteY268"/>
            </a:cxn>
            <a:cxn ang="0">
              <a:pos x="connsiteX269" y="connsiteY269"/>
            </a:cxn>
            <a:cxn ang="0">
              <a:pos x="connsiteX270" y="connsiteY270"/>
            </a:cxn>
            <a:cxn ang="0">
              <a:pos x="connsiteX271" y="connsiteY271"/>
            </a:cxn>
            <a:cxn ang="0">
              <a:pos x="connsiteX272" y="connsiteY272"/>
            </a:cxn>
            <a:cxn ang="0">
              <a:pos x="connsiteX273" y="connsiteY273"/>
            </a:cxn>
            <a:cxn ang="0">
              <a:pos x="connsiteX274" y="connsiteY274"/>
            </a:cxn>
            <a:cxn ang="0">
              <a:pos x="connsiteX275" y="connsiteY275"/>
            </a:cxn>
            <a:cxn ang="0">
              <a:pos x="connsiteX276" y="connsiteY276"/>
            </a:cxn>
            <a:cxn ang="0">
              <a:pos x="connsiteX277" y="connsiteY277"/>
            </a:cxn>
            <a:cxn ang="0">
              <a:pos x="connsiteX278" y="connsiteY278"/>
            </a:cxn>
            <a:cxn ang="0">
              <a:pos x="connsiteX279" y="connsiteY279"/>
            </a:cxn>
            <a:cxn ang="0">
              <a:pos x="connsiteX280" y="connsiteY280"/>
            </a:cxn>
            <a:cxn ang="0">
              <a:pos x="connsiteX281" y="connsiteY281"/>
            </a:cxn>
            <a:cxn ang="0">
              <a:pos x="connsiteX282" y="connsiteY282"/>
            </a:cxn>
            <a:cxn ang="0">
              <a:pos x="connsiteX283" y="connsiteY283"/>
            </a:cxn>
            <a:cxn ang="0">
              <a:pos x="connsiteX284" y="connsiteY284"/>
            </a:cxn>
            <a:cxn ang="0">
              <a:pos x="connsiteX285" y="connsiteY285"/>
            </a:cxn>
            <a:cxn ang="0">
              <a:pos x="connsiteX286" y="connsiteY286"/>
            </a:cxn>
            <a:cxn ang="0">
              <a:pos x="connsiteX287" y="connsiteY287"/>
            </a:cxn>
            <a:cxn ang="0">
              <a:pos x="connsiteX288" y="connsiteY288"/>
            </a:cxn>
            <a:cxn ang="0">
              <a:pos x="connsiteX289" y="connsiteY289"/>
            </a:cxn>
            <a:cxn ang="0">
              <a:pos x="connsiteX290" y="connsiteY290"/>
            </a:cxn>
            <a:cxn ang="0">
              <a:pos x="connsiteX291" y="connsiteY291"/>
            </a:cxn>
            <a:cxn ang="0">
              <a:pos x="connsiteX292" y="connsiteY292"/>
            </a:cxn>
            <a:cxn ang="0">
              <a:pos x="connsiteX293" y="connsiteY293"/>
            </a:cxn>
            <a:cxn ang="0">
              <a:pos x="connsiteX294" y="connsiteY294"/>
            </a:cxn>
            <a:cxn ang="0">
              <a:pos x="connsiteX295" y="connsiteY295"/>
            </a:cxn>
            <a:cxn ang="0">
              <a:pos x="connsiteX296" y="connsiteY296"/>
            </a:cxn>
            <a:cxn ang="0">
              <a:pos x="connsiteX297" y="connsiteY297"/>
            </a:cxn>
            <a:cxn ang="0">
              <a:pos x="connsiteX298" y="connsiteY298"/>
            </a:cxn>
            <a:cxn ang="0">
              <a:pos x="connsiteX299" y="connsiteY299"/>
            </a:cxn>
            <a:cxn ang="0">
              <a:pos x="connsiteX300" y="connsiteY300"/>
            </a:cxn>
            <a:cxn ang="0">
              <a:pos x="connsiteX301" y="connsiteY301"/>
            </a:cxn>
            <a:cxn ang="0">
              <a:pos x="connsiteX302" y="connsiteY302"/>
            </a:cxn>
            <a:cxn ang="0">
              <a:pos x="connsiteX303" y="connsiteY303"/>
            </a:cxn>
            <a:cxn ang="0">
              <a:pos x="connsiteX304" y="connsiteY304"/>
            </a:cxn>
            <a:cxn ang="0">
              <a:pos x="connsiteX305" y="connsiteY305"/>
            </a:cxn>
            <a:cxn ang="0">
              <a:pos x="connsiteX306" y="connsiteY306"/>
            </a:cxn>
            <a:cxn ang="0">
              <a:pos x="connsiteX307" y="connsiteY307"/>
            </a:cxn>
            <a:cxn ang="0">
              <a:pos x="connsiteX308" y="connsiteY308"/>
            </a:cxn>
            <a:cxn ang="0">
              <a:pos x="connsiteX309" y="connsiteY309"/>
            </a:cxn>
            <a:cxn ang="0">
              <a:pos x="connsiteX310" y="connsiteY310"/>
            </a:cxn>
            <a:cxn ang="0">
              <a:pos x="connsiteX311" y="connsiteY311"/>
            </a:cxn>
            <a:cxn ang="0">
              <a:pos x="connsiteX312" y="connsiteY312"/>
            </a:cxn>
            <a:cxn ang="0">
              <a:pos x="connsiteX313" y="connsiteY313"/>
            </a:cxn>
            <a:cxn ang="0">
              <a:pos x="connsiteX314" y="connsiteY314"/>
            </a:cxn>
            <a:cxn ang="0">
              <a:pos x="connsiteX315" y="connsiteY315"/>
            </a:cxn>
            <a:cxn ang="0">
              <a:pos x="connsiteX316" y="connsiteY316"/>
            </a:cxn>
            <a:cxn ang="0">
              <a:pos x="connsiteX317" y="connsiteY317"/>
            </a:cxn>
            <a:cxn ang="0">
              <a:pos x="connsiteX318" y="connsiteY318"/>
            </a:cxn>
            <a:cxn ang="0">
              <a:pos x="connsiteX319" y="connsiteY319"/>
            </a:cxn>
            <a:cxn ang="0">
              <a:pos x="connsiteX320" y="connsiteY320"/>
            </a:cxn>
            <a:cxn ang="0">
              <a:pos x="connsiteX321" y="connsiteY321"/>
            </a:cxn>
            <a:cxn ang="0">
              <a:pos x="connsiteX322" y="connsiteY322"/>
            </a:cxn>
            <a:cxn ang="0">
              <a:pos x="connsiteX323" y="connsiteY323"/>
            </a:cxn>
            <a:cxn ang="0">
              <a:pos x="connsiteX324" y="connsiteY324"/>
            </a:cxn>
            <a:cxn ang="0">
              <a:pos x="connsiteX325" y="connsiteY325"/>
            </a:cxn>
            <a:cxn ang="0">
              <a:pos x="connsiteX326" y="connsiteY326"/>
            </a:cxn>
            <a:cxn ang="0">
              <a:pos x="connsiteX327" y="connsiteY327"/>
            </a:cxn>
            <a:cxn ang="0">
              <a:pos x="connsiteX328" y="connsiteY328"/>
            </a:cxn>
            <a:cxn ang="0">
              <a:pos x="connsiteX329" y="connsiteY329"/>
            </a:cxn>
            <a:cxn ang="0">
              <a:pos x="connsiteX330" y="connsiteY330"/>
            </a:cxn>
            <a:cxn ang="0">
              <a:pos x="connsiteX331" y="connsiteY331"/>
            </a:cxn>
            <a:cxn ang="0">
              <a:pos x="connsiteX332" y="connsiteY332"/>
            </a:cxn>
            <a:cxn ang="0">
              <a:pos x="connsiteX333" y="connsiteY333"/>
            </a:cxn>
            <a:cxn ang="0">
              <a:pos x="connsiteX334" y="connsiteY334"/>
            </a:cxn>
            <a:cxn ang="0">
              <a:pos x="connsiteX335" y="connsiteY335"/>
            </a:cxn>
            <a:cxn ang="0">
              <a:pos x="connsiteX336" y="connsiteY336"/>
            </a:cxn>
            <a:cxn ang="0">
              <a:pos x="connsiteX337" y="connsiteY337"/>
            </a:cxn>
            <a:cxn ang="0">
              <a:pos x="connsiteX338" y="connsiteY338"/>
            </a:cxn>
            <a:cxn ang="0">
              <a:pos x="connsiteX339" y="connsiteY339"/>
            </a:cxn>
            <a:cxn ang="0">
              <a:pos x="connsiteX340" y="connsiteY340"/>
            </a:cxn>
            <a:cxn ang="0">
              <a:pos x="connsiteX341" y="connsiteY341"/>
            </a:cxn>
            <a:cxn ang="0">
              <a:pos x="connsiteX342" y="connsiteY342"/>
            </a:cxn>
            <a:cxn ang="0">
              <a:pos x="connsiteX343" y="connsiteY343"/>
            </a:cxn>
            <a:cxn ang="0">
              <a:pos x="connsiteX344" y="connsiteY344"/>
            </a:cxn>
            <a:cxn ang="0">
              <a:pos x="connsiteX345" y="connsiteY345"/>
            </a:cxn>
            <a:cxn ang="0">
              <a:pos x="connsiteX346" y="connsiteY346"/>
            </a:cxn>
            <a:cxn ang="0">
              <a:pos x="connsiteX347" y="connsiteY347"/>
            </a:cxn>
            <a:cxn ang="0">
              <a:pos x="connsiteX348" y="connsiteY348"/>
            </a:cxn>
            <a:cxn ang="0">
              <a:pos x="connsiteX349" y="connsiteY349"/>
            </a:cxn>
            <a:cxn ang="0">
              <a:pos x="connsiteX350" y="connsiteY350"/>
            </a:cxn>
            <a:cxn ang="0">
              <a:pos x="connsiteX351" y="connsiteY351"/>
            </a:cxn>
            <a:cxn ang="0">
              <a:pos x="connsiteX352" y="connsiteY352"/>
            </a:cxn>
            <a:cxn ang="0">
              <a:pos x="connsiteX353" y="connsiteY353"/>
            </a:cxn>
            <a:cxn ang="0">
              <a:pos x="connsiteX354" y="connsiteY354"/>
            </a:cxn>
            <a:cxn ang="0">
              <a:pos x="connsiteX355" y="connsiteY355"/>
            </a:cxn>
            <a:cxn ang="0">
              <a:pos x="connsiteX356" y="connsiteY356"/>
            </a:cxn>
            <a:cxn ang="0">
              <a:pos x="connsiteX357" y="connsiteY357"/>
            </a:cxn>
            <a:cxn ang="0">
              <a:pos x="connsiteX358" y="connsiteY358"/>
            </a:cxn>
            <a:cxn ang="0">
              <a:pos x="connsiteX359" y="connsiteY359"/>
            </a:cxn>
            <a:cxn ang="0">
              <a:pos x="connsiteX360" y="connsiteY360"/>
            </a:cxn>
            <a:cxn ang="0">
              <a:pos x="connsiteX361" y="connsiteY361"/>
            </a:cxn>
            <a:cxn ang="0">
              <a:pos x="connsiteX362" y="connsiteY362"/>
            </a:cxn>
            <a:cxn ang="0">
              <a:pos x="connsiteX363" y="connsiteY363"/>
            </a:cxn>
            <a:cxn ang="0">
              <a:pos x="connsiteX364" y="connsiteY364"/>
            </a:cxn>
            <a:cxn ang="0">
              <a:pos x="connsiteX365" y="connsiteY365"/>
            </a:cxn>
            <a:cxn ang="0">
              <a:pos x="connsiteX366" y="connsiteY366"/>
            </a:cxn>
            <a:cxn ang="0">
              <a:pos x="connsiteX367" y="connsiteY367"/>
            </a:cxn>
            <a:cxn ang="0">
              <a:pos x="connsiteX368" y="connsiteY368"/>
            </a:cxn>
            <a:cxn ang="0">
              <a:pos x="connsiteX369" y="connsiteY369"/>
            </a:cxn>
            <a:cxn ang="0">
              <a:pos x="connsiteX370" y="connsiteY370"/>
            </a:cxn>
            <a:cxn ang="0">
              <a:pos x="connsiteX371" y="connsiteY371"/>
            </a:cxn>
            <a:cxn ang="0">
              <a:pos x="connsiteX372" y="connsiteY372"/>
            </a:cxn>
          </a:cxnLst>
          <a:rect l="l" t="t" r="r" b="b"/>
          <a:pathLst>
            <a:path w="1490572" h="1133949">
              <a:moveTo>
                <a:pt x="185110" y="0"/>
              </a:moveTo>
              <a:lnTo>
                <a:pt x="195146" y="15594"/>
              </a:lnTo>
              <a:lnTo>
                <a:pt x="209642" y="12253"/>
              </a:lnTo>
              <a:lnTo>
                <a:pt x="220794" y="16708"/>
              </a:lnTo>
              <a:lnTo>
                <a:pt x="230830" y="30075"/>
              </a:lnTo>
              <a:lnTo>
                <a:pt x="245326" y="40100"/>
              </a:lnTo>
              <a:lnTo>
                <a:pt x="259823" y="55695"/>
              </a:lnTo>
              <a:cubicBezTo>
                <a:pt x="259451" y="62750"/>
                <a:pt x="259080" y="69804"/>
                <a:pt x="258708" y="76859"/>
              </a:cubicBezTo>
              <a:lnTo>
                <a:pt x="258708" y="96909"/>
              </a:lnTo>
              <a:lnTo>
                <a:pt x="258708" y="109162"/>
              </a:lnTo>
              <a:lnTo>
                <a:pt x="272089" y="120301"/>
              </a:lnTo>
              <a:lnTo>
                <a:pt x="285471" y="131440"/>
              </a:lnTo>
              <a:lnTo>
                <a:pt x="294391" y="123643"/>
              </a:lnTo>
              <a:lnTo>
                <a:pt x="305543" y="119187"/>
              </a:lnTo>
              <a:lnTo>
                <a:pt x="317809" y="134782"/>
              </a:lnTo>
              <a:lnTo>
                <a:pt x="332306" y="158173"/>
              </a:lnTo>
              <a:lnTo>
                <a:pt x="331190" y="172654"/>
              </a:lnTo>
              <a:lnTo>
                <a:pt x="337881" y="186021"/>
              </a:lnTo>
              <a:lnTo>
                <a:pt x="350147" y="203844"/>
              </a:lnTo>
              <a:lnTo>
                <a:pt x="360184" y="220552"/>
              </a:lnTo>
              <a:lnTo>
                <a:pt x="369104" y="232805"/>
              </a:lnTo>
              <a:lnTo>
                <a:pt x="388062" y="233919"/>
              </a:lnTo>
              <a:lnTo>
                <a:pt x="409249" y="235033"/>
              </a:lnTo>
              <a:lnTo>
                <a:pt x="433781" y="233919"/>
              </a:lnTo>
              <a:lnTo>
                <a:pt x="444933" y="226122"/>
              </a:lnTo>
              <a:lnTo>
                <a:pt x="457199" y="222780"/>
              </a:lnTo>
              <a:lnTo>
                <a:pt x="468350" y="216097"/>
              </a:lnTo>
              <a:lnTo>
                <a:pt x="479501" y="236147"/>
              </a:lnTo>
              <a:lnTo>
                <a:pt x="498458" y="235033"/>
              </a:lnTo>
              <a:lnTo>
                <a:pt x="498458" y="235311"/>
              </a:lnTo>
              <a:lnTo>
                <a:pt x="499574" y="221666"/>
              </a:lnTo>
              <a:lnTo>
                <a:pt x="516300" y="218324"/>
              </a:lnTo>
              <a:lnTo>
                <a:pt x="536372" y="217210"/>
              </a:lnTo>
              <a:lnTo>
                <a:pt x="549754" y="218324"/>
              </a:lnTo>
              <a:lnTo>
                <a:pt x="563135" y="214983"/>
              </a:lnTo>
              <a:lnTo>
                <a:pt x="574287" y="209413"/>
              </a:lnTo>
              <a:lnTo>
                <a:pt x="582092" y="203844"/>
              </a:lnTo>
              <a:lnTo>
                <a:pt x="585438" y="189363"/>
              </a:lnTo>
              <a:lnTo>
                <a:pt x="593244" y="179338"/>
              </a:lnTo>
              <a:lnTo>
                <a:pt x="605510" y="180452"/>
              </a:lnTo>
              <a:lnTo>
                <a:pt x="620006" y="178224"/>
              </a:lnTo>
              <a:lnTo>
                <a:pt x="638963" y="181566"/>
              </a:lnTo>
              <a:lnTo>
                <a:pt x="650115" y="189363"/>
              </a:lnTo>
              <a:lnTo>
                <a:pt x="662381" y="198274"/>
              </a:lnTo>
              <a:lnTo>
                <a:pt x="677993" y="209413"/>
              </a:lnTo>
              <a:lnTo>
                <a:pt x="690259" y="226122"/>
              </a:lnTo>
              <a:lnTo>
                <a:pt x="703640" y="242830"/>
              </a:lnTo>
              <a:lnTo>
                <a:pt x="718137" y="258425"/>
              </a:lnTo>
              <a:lnTo>
                <a:pt x="735979" y="282930"/>
              </a:lnTo>
              <a:lnTo>
                <a:pt x="723713" y="292956"/>
              </a:lnTo>
              <a:lnTo>
                <a:pt x="709216" y="304095"/>
              </a:lnTo>
              <a:lnTo>
                <a:pt x="718137" y="316347"/>
              </a:lnTo>
              <a:lnTo>
                <a:pt x="728173" y="319689"/>
              </a:lnTo>
              <a:lnTo>
                <a:pt x="728173" y="330828"/>
              </a:lnTo>
              <a:cubicBezTo>
                <a:pt x="729288" y="336676"/>
                <a:pt x="730403" y="342802"/>
                <a:pt x="731518" y="348650"/>
              </a:cubicBezTo>
              <a:lnTo>
                <a:pt x="743785" y="345309"/>
              </a:lnTo>
              <a:lnTo>
                <a:pt x="757166" y="344195"/>
              </a:lnTo>
              <a:lnTo>
                <a:pt x="763857" y="362017"/>
              </a:lnTo>
              <a:lnTo>
                <a:pt x="778353" y="363131"/>
              </a:lnTo>
              <a:lnTo>
                <a:pt x="787274" y="359789"/>
              </a:lnTo>
              <a:lnTo>
                <a:pt x="801771" y="354220"/>
              </a:lnTo>
              <a:lnTo>
                <a:pt x="816268" y="368701"/>
              </a:lnTo>
              <a:lnTo>
                <a:pt x="826304" y="380954"/>
              </a:lnTo>
              <a:lnTo>
                <a:pt x="837455" y="393206"/>
              </a:lnTo>
              <a:lnTo>
                <a:pt x="850837" y="394320"/>
              </a:lnTo>
              <a:lnTo>
                <a:pt x="865333" y="393206"/>
              </a:lnTo>
              <a:lnTo>
                <a:pt x="875369" y="384295"/>
              </a:lnTo>
              <a:lnTo>
                <a:pt x="879551" y="369815"/>
              </a:lnTo>
              <a:lnTo>
                <a:pt x="880119" y="369466"/>
              </a:lnTo>
              <a:lnTo>
                <a:pt x="880119" y="356110"/>
              </a:lnTo>
              <a:lnTo>
                <a:pt x="891259" y="346092"/>
              </a:lnTo>
              <a:lnTo>
                <a:pt x="907968" y="342753"/>
              </a:lnTo>
              <a:lnTo>
                <a:pt x="919108" y="347205"/>
              </a:lnTo>
              <a:lnTo>
                <a:pt x="930248" y="357223"/>
              </a:lnTo>
              <a:lnTo>
                <a:pt x="942501" y="347205"/>
              </a:lnTo>
              <a:lnTo>
                <a:pt x="955869" y="347205"/>
              </a:lnTo>
              <a:lnTo>
                <a:pt x="974806" y="344979"/>
              </a:lnTo>
              <a:lnTo>
                <a:pt x="979262" y="328283"/>
              </a:lnTo>
              <a:lnTo>
                <a:pt x="981490" y="313813"/>
              </a:lnTo>
              <a:lnTo>
                <a:pt x="991516" y="300456"/>
              </a:lnTo>
              <a:lnTo>
                <a:pt x="981490" y="298230"/>
              </a:lnTo>
              <a:lnTo>
                <a:pt x="975920" y="287099"/>
              </a:lnTo>
              <a:lnTo>
                <a:pt x="973692" y="275968"/>
              </a:lnTo>
              <a:lnTo>
                <a:pt x="994858" y="272629"/>
              </a:lnTo>
              <a:lnTo>
                <a:pt x="999313" y="257046"/>
              </a:lnTo>
              <a:lnTo>
                <a:pt x="1010453" y="258159"/>
              </a:lnTo>
              <a:lnTo>
                <a:pt x="1023821" y="259272"/>
              </a:lnTo>
              <a:lnTo>
                <a:pt x="1023821" y="233672"/>
              </a:lnTo>
              <a:lnTo>
                <a:pt x="1039973" y="228941"/>
              </a:lnTo>
              <a:lnTo>
                <a:pt x="1047214" y="226437"/>
              </a:lnTo>
              <a:lnTo>
                <a:pt x="1042201" y="213080"/>
              </a:lnTo>
              <a:lnTo>
                <a:pt x="1053898" y="203619"/>
              </a:lnTo>
              <a:lnTo>
                <a:pt x="1051670" y="192488"/>
              </a:lnTo>
              <a:lnTo>
                <a:pt x="1059468" y="184696"/>
              </a:lnTo>
              <a:lnTo>
                <a:pt x="1063923" y="202506"/>
              </a:lnTo>
              <a:lnTo>
                <a:pt x="1078405" y="196940"/>
              </a:lnTo>
              <a:lnTo>
                <a:pt x="1087317" y="191375"/>
              </a:lnTo>
              <a:lnTo>
                <a:pt x="1089545" y="180244"/>
              </a:lnTo>
              <a:lnTo>
                <a:pt x="1094001" y="169113"/>
              </a:lnTo>
              <a:lnTo>
                <a:pt x="1110710" y="165774"/>
              </a:lnTo>
              <a:lnTo>
                <a:pt x="1125192" y="165774"/>
              </a:lnTo>
              <a:lnTo>
                <a:pt x="1129647" y="174679"/>
              </a:lnTo>
              <a:cubicBezTo>
                <a:pt x="1130018" y="179502"/>
                <a:pt x="1130390" y="184326"/>
                <a:pt x="1130761" y="189149"/>
              </a:cubicBezTo>
              <a:lnTo>
                <a:pt x="1139673" y="199166"/>
              </a:lnTo>
              <a:lnTo>
                <a:pt x="1150813" y="209184"/>
              </a:lnTo>
              <a:lnTo>
                <a:pt x="1167522" y="212523"/>
              </a:lnTo>
              <a:lnTo>
                <a:pt x="1175320" y="201392"/>
              </a:lnTo>
              <a:lnTo>
                <a:pt x="1184232" y="193601"/>
              </a:lnTo>
              <a:lnTo>
                <a:pt x="1197599" y="193601"/>
              </a:lnTo>
              <a:lnTo>
                <a:pt x="1216537" y="192488"/>
              </a:lnTo>
              <a:lnTo>
                <a:pt x="1226562" y="202506"/>
              </a:lnTo>
              <a:lnTo>
                <a:pt x="1237702" y="214749"/>
              </a:lnTo>
              <a:lnTo>
                <a:pt x="1246614" y="226993"/>
              </a:lnTo>
              <a:lnTo>
                <a:pt x="1257753" y="222541"/>
              </a:lnTo>
              <a:lnTo>
                <a:pt x="1270007" y="212523"/>
              </a:lnTo>
              <a:lnTo>
                <a:pt x="1275577" y="203619"/>
              </a:lnTo>
              <a:lnTo>
                <a:pt x="1285603" y="199166"/>
              </a:lnTo>
              <a:lnTo>
                <a:pt x="1297856" y="203619"/>
              </a:lnTo>
              <a:lnTo>
                <a:pt x="1304540" y="216975"/>
              </a:lnTo>
              <a:lnTo>
                <a:pt x="1314566" y="225880"/>
              </a:lnTo>
              <a:lnTo>
                <a:pt x="1326819" y="232558"/>
              </a:lnTo>
              <a:lnTo>
                <a:pt x="1336845" y="235898"/>
              </a:lnTo>
              <a:lnTo>
                <a:pt x="1351327" y="241463"/>
              </a:lnTo>
              <a:lnTo>
                <a:pt x="1362466" y="249255"/>
              </a:lnTo>
              <a:lnTo>
                <a:pt x="1373186" y="255413"/>
              </a:lnTo>
              <a:lnTo>
                <a:pt x="1373606" y="255098"/>
              </a:lnTo>
              <a:lnTo>
                <a:pt x="1381960" y="270960"/>
              </a:lnTo>
              <a:lnTo>
                <a:pt x="1407582" y="268734"/>
              </a:lnTo>
              <a:lnTo>
                <a:pt x="1422063" y="279864"/>
              </a:lnTo>
              <a:lnTo>
                <a:pt x="1442115" y="287656"/>
              </a:lnTo>
              <a:lnTo>
                <a:pt x="1447685" y="304352"/>
              </a:lnTo>
              <a:lnTo>
                <a:pt x="1445457" y="317709"/>
              </a:lnTo>
              <a:lnTo>
                <a:pt x="1439887" y="333292"/>
              </a:lnTo>
              <a:lnTo>
                <a:pt x="1436545" y="345536"/>
              </a:lnTo>
              <a:lnTo>
                <a:pt x="1443229" y="352214"/>
              </a:lnTo>
              <a:lnTo>
                <a:pt x="1461052" y="352214"/>
              </a:lnTo>
              <a:lnTo>
                <a:pt x="1465508" y="366684"/>
              </a:lnTo>
              <a:lnTo>
                <a:pt x="1467736" y="380041"/>
              </a:lnTo>
              <a:lnTo>
                <a:pt x="1475534" y="396737"/>
              </a:lnTo>
              <a:lnTo>
                <a:pt x="1490572" y="416216"/>
              </a:lnTo>
              <a:lnTo>
                <a:pt x="1490015" y="416216"/>
              </a:lnTo>
              <a:lnTo>
                <a:pt x="1480547" y="413989"/>
              </a:lnTo>
              <a:lnTo>
                <a:pt x="1472749" y="416216"/>
              </a:lnTo>
              <a:lnTo>
                <a:pt x="1460495" y="418442"/>
              </a:lnTo>
              <a:lnTo>
                <a:pt x="1451583" y="418442"/>
              </a:lnTo>
              <a:lnTo>
                <a:pt x="1442950" y="425955"/>
              </a:lnTo>
              <a:lnTo>
                <a:pt x="1442950" y="426233"/>
              </a:lnTo>
              <a:lnTo>
                <a:pt x="1425962" y="455173"/>
              </a:lnTo>
              <a:lnTo>
                <a:pt x="1403683" y="472982"/>
              </a:lnTo>
              <a:lnTo>
                <a:pt x="1413709" y="484113"/>
              </a:lnTo>
              <a:lnTo>
                <a:pt x="1434874" y="477435"/>
              </a:lnTo>
              <a:lnTo>
                <a:pt x="1453811" y="470756"/>
              </a:lnTo>
              <a:lnTo>
                <a:pt x="1463837" y="483000"/>
              </a:lnTo>
              <a:lnTo>
                <a:pt x="1456039" y="496357"/>
              </a:lnTo>
              <a:lnTo>
                <a:pt x="1440444" y="514166"/>
              </a:lnTo>
              <a:lnTo>
                <a:pt x="1419278" y="519731"/>
              </a:lnTo>
              <a:cubicBezTo>
                <a:pt x="1422342" y="529471"/>
                <a:pt x="1425127" y="538932"/>
                <a:pt x="1428190" y="548671"/>
              </a:cubicBezTo>
              <a:lnTo>
                <a:pt x="1407025" y="567593"/>
              </a:lnTo>
              <a:lnTo>
                <a:pt x="1391429" y="588742"/>
              </a:lnTo>
              <a:lnTo>
                <a:pt x="1372492" y="607664"/>
              </a:lnTo>
              <a:lnTo>
                <a:pt x="1351327" y="617682"/>
              </a:lnTo>
              <a:lnTo>
                <a:pt x="1351327" y="636604"/>
              </a:lnTo>
              <a:lnTo>
                <a:pt x="1346871" y="657752"/>
              </a:lnTo>
              <a:lnTo>
                <a:pt x="1330161" y="667770"/>
              </a:lnTo>
              <a:lnTo>
                <a:pt x="1310110" y="680014"/>
              </a:lnTo>
              <a:lnTo>
                <a:pt x="1283375" y="693371"/>
              </a:lnTo>
              <a:lnTo>
                <a:pt x="1256639" y="707841"/>
              </a:lnTo>
              <a:cubicBezTo>
                <a:pt x="1258589" y="724537"/>
                <a:pt x="1260260" y="741233"/>
                <a:pt x="1262209" y="757929"/>
              </a:cubicBezTo>
              <a:lnTo>
                <a:pt x="1257753" y="794660"/>
              </a:lnTo>
              <a:lnTo>
                <a:pt x="1234360" y="813583"/>
              </a:lnTo>
              <a:lnTo>
                <a:pt x="1213195" y="834731"/>
              </a:lnTo>
              <a:lnTo>
                <a:pt x="1192029" y="850314"/>
              </a:lnTo>
              <a:lnTo>
                <a:pt x="1173092" y="872575"/>
              </a:lnTo>
              <a:lnTo>
                <a:pt x="1157218" y="892611"/>
              </a:lnTo>
              <a:lnTo>
                <a:pt x="1156383" y="894837"/>
              </a:lnTo>
              <a:lnTo>
                <a:pt x="1170864" y="904854"/>
              </a:lnTo>
              <a:lnTo>
                <a:pt x="1167522" y="920438"/>
              </a:lnTo>
              <a:lnTo>
                <a:pt x="1155269" y="930455"/>
              </a:lnTo>
              <a:lnTo>
                <a:pt x="1144129" y="940473"/>
              </a:lnTo>
              <a:lnTo>
                <a:pt x="1141901" y="951604"/>
              </a:lnTo>
              <a:lnTo>
                <a:pt x="1138559" y="970526"/>
              </a:lnTo>
              <a:lnTo>
                <a:pt x="1141901" y="982770"/>
              </a:lnTo>
              <a:lnTo>
                <a:pt x="1119622" y="1003918"/>
              </a:lnTo>
              <a:lnTo>
                <a:pt x="1108482" y="1020614"/>
              </a:lnTo>
              <a:lnTo>
                <a:pt x="1095115" y="1035084"/>
              </a:lnTo>
              <a:lnTo>
                <a:pt x="1083975" y="1050667"/>
              </a:lnTo>
              <a:lnTo>
                <a:pt x="1068379" y="1061798"/>
              </a:lnTo>
              <a:lnTo>
                <a:pt x="1038302" y="1061798"/>
              </a:lnTo>
              <a:lnTo>
                <a:pt x="1018251" y="1061798"/>
              </a:lnTo>
              <a:cubicBezTo>
                <a:pt x="1018529" y="1054841"/>
                <a:pt x="1019086" y="1047606"/>
                <a:pt x="1019365" y="1040649"/>
              </a:cubicBezTo>
              <a:lnTo>
                <a:pt x="1009339" y="1031745"/>
              </a:lnTo>
              <a:lnTo>
                <a:pt x="992630" y="1026179"/>
              </a:lnTo>
              <a:lnTo>
                <a:pt x="973692" y="1043989"/>
              </a:lnTo>
              <a:lnTo>
                <a:pt x="963666" y="1060685"/>
              </a:lnTo>
              <a:lnTo>
                <a:pt x="945843" y="1064024"/>
              </a:lnTo>
              <a:lnTo>
                <a:pt x="932475" y="1068476"/>
              </a:lnTo>
              <a:cubicBezTo>
                <a:pt x="932754" y="1060685"/>
                <a:pt x="933311" y="1052893"/>
                <a:pt x="933589" y="1045102"/>
              </a:cubicBezTo>
              <a:lnTo>
                <a:pt x="922450" y="1037310"/>
              </a:lnTo>
              <a:lnTo>
                <a:pt x="907968" y="1032858"/>
              </a:lnTo>
              <a:lnTo>
                <a:pt x="900170" y="1018388"/>
              </a:lnTo>
              <a:lnTo>
                <a:pt x="889031" y="1005031"/>
              </a:lnTo>
              <a:lnTo>
                <a:pt x="874549" y="986109"/>
              </a:lnTo>
              <a:lnTo>
                <a:pt x="866863" y="974191"/>
              </a:lnTo>
              <a:lnTo>
                <a:pt x="865333" y="974662"/>
              </a:lnTo>
              <a:lnTo>
                <a:pt x="853067" y="975776"/>
              </a:lnTo>
              <a:lnTo>
                <a:pt x="843030" y="972434"/>
              </a:lnTo>
              <a:lnTo>
                <a:pt x="835225" y="964637"/>
              </a:lnTo>
              <a:lnTo>
                <a:pt x="832994" y="953498"/>
              </a:lnTo>
              <a:lnTo>
                <a:pt x="825188" y="946814"/>
              </a:lnTo>
              <a:lnTo>
                <a:pt x="811807" y="946814"/>
              </a:lnTo>
              <a:lnTo>
                <a:pt x="800656" y="951270"/>
              </a:lnTo>
              <a:lnTo>
                <a:pt x="787274" y="961295"/>
              </a:lnTo>
              <a:lnTo>
                <a:pt x="780584" y="955725"/>
              </a:lnTo>
              <a:lnTo>
                <a:pt x="766087" y="947928"/>
              </a:lnTo>
              <a:lnTo>
                <a:pt x="752706" y="942359"/>
              </a:lnTo>
              <a:lnTo>
                <a:pt x="738209" y="952384"/>
              </a:lnTo>
              <a:lnTo>
                <a:pt x="733749" y="969092"/>
              </a:lnTo>
              <a:lnTo>
                <a:pt x="728173" y="984687"/>
              </a:lnTo>
              <a:lnTo>
                <a:pt x="730403" y="1000281"/>
              </a:lnTo>
              <a:lnTo>
                <a:pt x="723713" y="1018104"/>
              </a:lnTo>
              <a:lnTo>
                <a:pt x="719252" y="1041496"/>
              </a:lnTo>
              <a:lnTo>
                <a:pt x="715907" y="1062660"/>
              </a:lnTo>
              <a:lnTo>
                <a:pt x="708101" y="1082710"/>
              </a:lnTo>
              <a:lnTo>
                <a:pt x="700295" y="1101646"/>
              </a:lnTo>
              <a:lnTo>
                <a:pt x="688029" y="1123089"/>
              </a:lnTo>
              <a:lnTo>
                <a:pt x="675762" y="1120582"/>
              </a:lnTo>
              <a:lnTo>
                <a:pt x="673532" y="1110557"/>
              </a:lnTo>
              <a:lnTo>
                <a:pt x="670187" y="1094963"/>
              </a:lnTo>
              <a:lnTo>
                <a:pt x="665726" y="1082710"/>
              </a:lnTo>
              <a:cubicBezTo>
                <a:pt x="664890" y="1076862"/>
                <a:pt x="664332" y="1070735"/>
                <a:pt x="663496" y="1064887"/>
              </a:cubicBezTo>
              <a:lnTo>
                <a:pt x="654575" y="1054862"/>
              </a:lnTo>
              <a:lnTo>
                <a:pt x="641194" y="1060432"/>
              </a:lnTo>
              <a:lnTo>
                <a:pt x="631158" y="1068229"/>
              </a:lnTo>
              <a:lnTo>
                <a:pt x="623352" y="1077140"/>
              </a:lnTo>
              <a:lnTo>
                <a:pt x="615546" y="1061546"/>
              </a:lnTo>
              <a:lnTo>
                <a:pt x="607740" y="1069343"/>
              </a:lnTo>
              <a:lnTo>
                <a:pt x="596589" y="1073799"/>
              </a:lnTo>
              <a:lnTo>
                <a:pt x="583207" y="1064887"/>
              </a:lnTo>
              <a:lnTo>
                <a:pt x="569826" y="1060432"/>
              </a:lnTo>
              <a:lnTo>
                <a:pt x="557560" y="1066001"/>
              </a:lnTo>
              <a:lnTo>
                <a:pt x="549754" y="1074913"/>
              </a:lnTo>
              <a:cubicBezTo>
                <a:pt x="550033" y="1080204"/>
                <a:pt x="550590" y="1085216"/>
                <a:pt x="550869" y="1090507"/>
              </a:cubicBezTo>
              <a:cubicBezTo>
                <a:pt x="550497" y="1097190"/>
                <a:pt x="550126" y="1103874"/>
                <a:pt x="549754" y="1110557"/>
              </a:cubicBezTo>
              <a:lnTo>
                <a:pt x="539718" y="1118355"/>
              </a:lnTo>
              <a:lnTo>
                <a:pt x="528567" y="1121696"/>
              </a:lnTo>
              <a:lnTo>
                <a:pt x="517415" y="1123924"/>
              </a:lnTo>
              <a:lnTo>
                <a:pt x="508494" y="1133949"/>
              </a:lnTo>
              <a:lnTo>
                <a:pt x="498458" y="1126152"/>
              </a:lnTo>
              <a:lnTo>
                <a:pt x="480616" y="1125038"/>
              </a:lnTo>
              <a:lnTo>
                <a:pt x="467235" y="1121696"/>
              </a:lnTo>
              <a:lnTo>
                <a:pt x="453854" y="1118355"/>
              </a:lnTo>
              <a:lnTo>
                <a:pt x="440472" y="1117241"/>
              </a:lnTo>
              <a:lnTo>
                <a:pt x="430436" y="1126152"/>
              </a:lnTo>
              <a:lnTo>
                <a:pt x="417055" y="1132835"/>
              </a:lnTo>
              <a:lnTo>
                <a:pt x="404788" y="1125038"/>
              </a:lnTo>
              <a:lnTo>
                <a:pt x="400328" y="1116127"/>
              </a:lnTo>
              <a:lnTo>
                <a:pt x="388062" y="1113899"/>
              </a:lnTo>
              <a:lnTo>
                <a:pt x="378025" y="1107216"/>
              </a:lnTo>
              <a:cubicBezTo>
                <a:pt x="377653" y="1103132"/>
                <a:pt x="377282" y="1099047"/>
                <a:pt x="376910" y="1094963"/>
              </a:cubicBezTo>
              <a:lnTo>
                <a:pt x="371892" y="1081596"/>
              </a:lnTo>
              <a:lnTo>
                <a:pt x="384716" y="1067115"/>
              </a:lnTo>
              <a:lnTo>
                <a:pt x="399213" y="1060432"/>
              </a:lnTo>
              <a:lnTo>
                <a:pt x="410364" y="1049293"/>
              </a:lnTo>
              <a:cubicBezTo>
                <a:pt x="408134" y="1046787"/>
                <a:pt x="405903" y="1044002"/>
                <a:pt x="403673" y="1041496"/>
              </a:cubicBezTo>
              <a:lnTo>
                <a:pt x="407019" y="1028129"/>
              </a:lnTo>
              <a:lnTo>
                <a:pt x="407019" y="1012534"/>
              </a:lnTo>
              <a:lnTo>
                <a:pt x="407019" y="1000281"/>
              </a:lnTo>
              <a:cubicBezTo>
                <a:pt x="406182" y="994433"/>
                <a:pt x="405625" y="988307"/>
                <a:pt x="404788" y="982459"/>
              </a:cubicBezTo>
              <a:lnTo>
                <a:pt x="395867" y="969092"/>
              </a:lnTo>
              <a:lnTo>
                <a:pt x="382486" y="967978"/>
              </a:lnTo>
              <a:lnTo>
                <a:pt x="367989" y="967978"/>
              </a:lnTo>
              <a:lnTo>
                <a:pt x="356838" y="955725"/>
              </a:lnTo>
              <a:lnTo>
                <a:pt x="344572" y="954611"/>
              </a:lnTo>
              <a:lnTo>
                <a:pt x="331190" y="959067"/>
              </a:lnTo>
              <a:lnTo>
                <a:pt x="321154" y="947928"/>
              </a:lnTo>
              <a:cubicBezTo>
                <a:pt x="319203" y="943751"/>
                <a:pt x="317530" y="939852"/>
                <a:pt x="315579" y="935675"/>
              </a:cubicBezTo>
              <a:cubicBezTo>
                <a:pt x="315858" y="930941"/>
                <a:pt x="316415" y="925929"/>
                <a:pt x="316694" y="921194"/>
              </a:cubicBezTo>
              <a:lnTo>
                <a:pt x="312233" y="907828"/>
              </a:lnTo>
              <a:cubicBezTo>
                <a:pt x="309724" y="902258"/>
                <a:pt x="306937" y="896689"/>
                <a:pt x="304428" y="891119"/>
              </a:cubicBezTo>
              <a:lnTo>
                <a:pt x="295507" y="876639"/>
              </a:lnTo>
              <a:lnTo>
                <a:pt x="286864" y="856588"/>
              </a:lnTo>
              <a:lnTo>
                <a:pt x="286586" y="856588"/>
              </a:lnTo>
              <a:lnTo>
                <a:pt x="276550" y="844335"/>
              </a:lnTo>
              <a:lnTo>
                <a:pt x="266513" y="838766"/>
              </a:lnTo>
              <a:lnTo>
                <a:pt x="257593" y="848791"/>
              </a:lnTo>
              <a:lnTo>
                <a:pt x="250902" y="857702"/>
              </a:lnTo>
              <a:cubicBezTo>
                <a:pt x="249508" y="861322"/>
                <a:pt x="247835" y="865221"/>
                <a:pt x="246441" y="868841"/>
              </a:cubicBezTo>
              <a:lnTo>
                <a:pt x="235290" y="878866"/>
              </a:lnTo>
              <a:lnTo>
                <a:pt x="221909" y="887778"/>
              </a:lnTo>
              <a:cubicBezTo>
                <a:pt x="220515" y="881373"/>
                <a:pt x="218842" y="875246"/>
                <a:pt x="217448" y="868841"/>
              </a:cubicBezTo>
              <a:lnTo>
                <a:pt x="209642" y="862158"/>
              </a:lnTo>
              <a:lnTo>
                <a:pt x="199606" y="855474"/>
              </a:lnTo>
              <a:lnTo>
                <a:pt x="192916" y="863272"/>
              </a:lnTo>
              <a:lnTo>
                <a:pt x="182880" y="872183"/>
              </a:lnTo>
              <a:lnTo>
                <a:pt x="167268" y="871069"/>
              </a:lnTo>
              <a:lnTo>
                <a:pt x="160577" y="855474"/>
              </a:lnTo>
              <a:lnTo>
                <a:pt x="148311" y="862158"/>
              </a:lnTo>
              <a:lnTo>
                <a:pt x="137160" y="869955"/>
              </a:lnTo>
              <a:lnTo>
                <a:pt x="120433" y="873297"/>
              </a:lnTo>
              <a:lnTo>
                <a:pt x="109282" y="862158"/>
              </a:lnTo>
              <a:lnTo>
                <a:pt x="97015" y="853247"/>
              </a:lnTo>
              <a:lnTo>
                <a:pt x="85864" y="844335"/>
              </a:lnTo>
              <a:lnTo>
                <a:pt x="72483" y="838766"/>
              </a:lnTo>
              <a:lnTo>
                <a:pt x="74155" y="818159"/>
              </a:lnTo>
              <a:lnTo>
                <a:pt x="78058" y="803121"/>
              </a:lnTo>
              <a:lnTo>
                <a:pt x="88094" y="784185"/>
              </a:lnTo>
              <a:lnTo>
                <a:pt x="78058" y="774160"/>
              </a:lnTo>
              <a:cubicBezTo>
                <a:pt x="78337" y="767476"/>
                <a:pt x="78895" y="760793"/>
                <a:pt x="79173" y="754110"/>
              </a:cubicBezTo>
              <a:cubicBezTo>
                <a:pt x="78895" y="749376"/>
                <a:pt x="78337" y="744363"/>
                <a:pt x="78058" y="739629"/>
              </a:cubicBezTo>
              <a:cubicBezTo>
                <a:pt x="78895" y="734895"/>
                <a:pt x="79452" y="729882"/>
                <a:pt x="80288" y="725148"/>
              </a:cubicBezTo>
              <a:lnTo>
                <a:pt x="88094" y="706212"/>
              </a:lnTo>
              <a:lnTo>
                <a:pt x="76943" y="693959"/>
              </a:lnTo>
              <a:lnTo>
                <a:pt x="61331" y="679478"/>
              </a:lnTo>
              <a:cubicBezTo>
                <a:pt x="62447" y="674744"/>
                <a:pt x="63562" y="669732"/>
                <a:pt x="64677" y="664998"/>
              </a:cubicBezTo>
              <a:lnTo>
                <a:pt x="71368" y="646061"/>
              </a:lnTo>
              <a:lnTo>
                <a:pt x="66907" y="630467"/>
              </a:lnTo>
              <a:lnTo>
                <a:pt x="56871" y="617100"/>
              </a:lnTo>
              <a:lnTo>
                <a:pt x="47950" y="597050"/>
              </a:lnTo>
              <a:cubicBezTo>
                <a:pt x="48786" y="590645"/>
                <a:pt x="49344" y="584519"/>
                <a:pt x="50180" y="578114"/>
              </a:cubicBezTo>
              <a:lnTo>
                <a:pt x="33453" y="565861"/>
              </a:lnTo>
              <a:lnTo>
                <a:pt x="20072" y="564747"/>
              </a:lnTo>
              <a:lnTo>
                <a:pt x="14496" y="551380"/>
              </a:lnTo>
              <a:lnTo>
                <a:pt x="10036" y="531330"/>
              </a:lnTo>
              <a:lnTo>
                <a:pt x="22302" y="519077"/>
              </a:lnTo>
              <a:lnTo>
                <a:pt x="30108" y="504596"/>
              </a:lnTo>
              <a:lnTo>
                <a:pt x="30108" y="490116"/>
              </a:lnTo>
              <a:lnTo>
                <a:pt x="26763" y="476749"/>
              </a:lnTo>
              <a:lnTo>
                <a:pt x="24533" y="460040"/>
              </a:lnTo>
              <a:lnTo>
                <a:pt x="5575" y="454749"/>
              </a:lnTo>
              <a:lnTo>
                <a:pt x="5575" y="439990"/>
              </a:lnTo>
              <a:lnTo>
                <a:pt x="6691" y="429965"/>
              </a:lnTo>
              <a:lnTo>
                <a:pt x="17842" y="426623"/>
              </a:lnTo>
              <a:lnTo>
                <a:pt x="26763" y="426623"/>
              </a:lnTo>
              <a:lnTo>
                <a:pt x="39865" y="425509"/>
              </a:lnTo>
              <a:cubicBezTo>
                <a:pt x="39586" y="420682"/>
                <a:pt x="39308" y="415856"/>
                <a:pt x="39029" y="411029"/>
              </a:cubicBezTo>
              <a:lnTo>
                <a:pt x="35684" y="388751"/>
              </a:lnTo>
              <a:lnTo>
                <a:pt x="30108" y="374270"/>
              </a:lnTo>
              <a:lnTo>
                <a:pt x="21187" y="362017"/>
              </a:lnTo>
              <a:lnTo>
                <a:pt x="8921" y="349764"/>
              </a:lnTo>
              <a:lnTo>
                <a:pt x="0" y="328600"/>
              </a:lnTo>
              <a:lnTo>
                <a:pt x="14496" y="324145"/>
              </a:lnTo>
              <a:lnTo>
                <a:pt x="30108" y="326372"/>
              </a:lnTo>
              <a:lnTo>
                <a:pt x="45720" y="321917"/>
              </a:lnTo>
              <a:lnTo>
                <a:pt x="60216" y="311892"/>
              </a:lnTo>
              <a:lnTo>
                <a:pt x="65792" y="297411"/>
              </a:lnTo>
              <a:lnTo>
                <a:pt x="65792" y="284044"/>
              </a:lnTo>
              <a:lnTo>
                <a:pt x="57986" y="270678"/>
              </a:lnTo>
              <a:lnTo>
                <a:pt x="46835" y="267336"/>
              </a:lnTo>
              <a:lnTo>
                <a:pt x="62447" y="253969"/>
              </a:lnTo>
              <a:lnTo>
                <a:pt x="76943" y="241716"/>
              </a:lnTo>
              <a:lnTo>
                <a:pt x="91440" y="231691"/>
              </a:lnTo>
              <a:lnTo>
                <a:pt x="93670" y="216097"/>
              </a:lnTo>
              <a:cubicBezTo>
                <a:pt x="94042" y="210527"/>
                <a:pt x="94413" y="204958"/>
                <a:pt x="94785" y="199388"/>
              </a:cubicBezTo>
              <a:lnTo>
                <a:pt x="85864" y="184907"/>
              </a:lnTo>
              <a:lnTo>
                <a:pt x="73598" y="172654"/>
              </a:lnTo>
              <a:lnTo>
                <a:pt x="69137" y="154832"/>
              </a:lnTo>
              <a:lnTo>
                <a:pt x="63562" y="142579"/>
              </a:lnTo>
              <a:lnTo>
                <a:pt x="52411" y="126984"/>
              </a:lnTo>
              <a:lnTo>
                <a:pt x="35126" y="113061"/>
              </a:lnTo>
              <a:lnTo>
                <a:pt x="47950" y="96909"/>
              </a:lnTo>
              <a:lnTo>
                <a:pt x="57986" y="83542"/>
              </a:lnTo>
              <a:lnTo>
                <a:pt x="71368" y="70175"/>
              </a:lnTo>
              <a:lnTo>
                <a:pt x="63562" y="63492"/>
              </a:lnTo>
              <a:lnTo>
                <a:pt x="56871" y="55695"/>
              </a:lnTo>
              <a:lnTo>
                <a:pt x="60216" y="46784"/>
              </a:lnTo>
              <a:lnTo>
                <a:pt x="64677" y="32303"/>
              </a:lnTo>
              <a:lnTo>
                <a:pt x="75828" y="24506"/>
              </a:lnTo>
              <a:lnTo>
                <a:pt x="94785" y="13367"/>
              </a:lnTo>
              <a:lnTo>
                <a:pt x="112627" y="13367"/>
              </a:lnTo>
              <a:lnTo>
                <a:pt x="134929" y="15594"/>
              </a:lnTo>
              <a:lnTo>
                <a:pt x="151656" y="14481"/>
              </a:lnTo>
              <a:lnTo>
                <a:pt x="168383" y="16708"/>
              </a:lnTo>
              <a:lnTo>
                <a:pt x="185110" y="0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8</xdr:col>
      <xdr:colOff>672375</xdr:colOff>
      <xdr:row>7</xdr:row>
      <xdr:rowOff>160510</xdr:rowOff>
    </xdr:from>
    <xdr:to>
      <xdr:col>10</xdr:col>
      <xdr:colOff>580827</xdr:colOff>
      <xdr:row>15</xdr:row>
      <xdr:rowOff>96119</xdr:rowOff>
    </xdr:to>
    <xdr:sp macro="" textlink="">
      <xdr:nvSpPr>
        <xdr:cNvPr id="194" name="francemap21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Aspect="1"/>
        </xdr:cNvSpPr>
      </xdr:nvSpPr>
      <xdr:spPr>
        <a:xfrm>
          <a:off x="4844325" y="1274935"/>
          <a:ext cx="1832502" cy="1535809"/>
        </a:xfrm>
        <a:custGeom>
          <a:avLst/>
          <a:gdLst>
            <a:gd name="connsiteX0" fmla="*/ 1199523 w 1617340"/>
            <a:gd name="connsiteY0" fmla="*/ 1157999 h 1355445"/>
            <a:gd name="connsiteX1" fmla="*/ 1193442 w 1617340"/>
            <a:gd name="connsiteY1" fmla="*/ 1162170 h 1355445"/>
            <a:gd name="connsiteX2" fmla="*/ 1199523 w 1617340"/>
            <a:gd name="connsiteY2" fmla="*/ 1157999 h 1355445"/>
            <a:gd name="connsiteX3" fmla="*/ 436718 w 1617340"/>
            <a:gd name="connsiteY3" fmla="*/ 0 h 1355445"/>
            <a:gd name="connsiteX4" fmla="*/ 460099 w 1617340"/>
            <a:gd name="connsiteY4" fmla="*/ 0 h 1355445"/>
            <a:gd name="connsiteX5" fmla="*/ 473459 w 1617340"/>
            <a:gd name="connsiteY5" fmla="*/ 7801 h 1355445"/>
            <a:gd name="connsiteX6" fmla="*/ 473459 w 1617340"/>
            <a:gd name="connsiteY6" fmla="*/ 23403 h 1355445"/>
            <a:gd name="connsiteX7" fmla="*/ 474572 w 1617340"/>
            <a:gd name="connsiteY7" fmla="*/ 37891 h 1355445"/>
            <a:gd name="connsiteX8" fmla="*/ 452305 w 1617340"/>
            <a:gd name="connsiteY8" fmla="*/ 54608 h 1355445"/>
            <a:gd name="connsiteX9" fmla="*/ 465665 w 1617340"/>
            <a:gd name="connsiteY9" fmla="*/ 65752 h 1355445"/>
            <a:gd name="connsiteX10" fmla="*/ 453418 w 1617340"/>
            <a:gd name="connsiteY10" fmla="*/ 98071 h 1355445"/>
            <a:gd name="connsiteX11" fmla="*/ 467892 w 1617340"/>
            <a:gd name="connsiteY11" fmla="*/ 112559 h 1355445"/>
            <a:gd name="connsiteX12" fmla="*/ 480139 w 1617340"/>
            <a:gd name="connsiteY12" fmla="*/ 119246 h 1355445"/>
            <a:gd name="connsiteX13" fmla="*/ 481252 w 1617340"/>
            <a:gd name="connsiteY13" fmla="*/ 133734 h 1355445"/>
            <a:gd name="connsiteX14" fmla="*/ 469005 w 1617340"/>
            <a:gd name="connsiteY14" fmla="*/ 147107 h 1355445"/>
            <a:gd name="connsiteX15" fmla="*/ 473459 w 1617340"/>
            <a:gd name="connsiteY15" fmla="*/ 171625 h 1355445"/>
            <a:gd name="connsiteX16" fmla="*/ 481252 w 1617340"/>
            <a:gd name="connsiteY16" fmla="*/ 188342 h 1355445"/>
            <a:gd name="connsiteX17" fmla="*/ 503520 w 1617340"/>
            <a:gd name="connsiteY17" fmla="*/ 188342 h 1355445"/>
            <a:gd name="connsiteX18" fmla="*/ 531354 w 1617340"/>
            <a:gd name="connsiteY18" fmla="*/ 188342 h 1355445"/>
            <a:gd name="connsiteX19" fmla="*/ 545828 w 1617340"/>
            <a:gd name="connsiteY19" fmla="*/ 196143 h 1355445"/>
            <a:gd name="connsiteX20" fmla="*/ 552508 w 1617340"/>
            <a:gd name="connsiteY20" fmla="*/ 209516 h 1355445"/>
            <a:gd name="connsiteX21" fmla="*/ 559188 w 1617340"/>
            <a:gd name="connsiteY21" fmla="*/ 227347 h 1355445"/>
            <a:gd name="connsiteX22" fmla="*/ 581455 w 1617340"/>
            <a:gd name="connsiteY22" fmla="*/ 226233 h 1355445"/>
            <a:gd name="connsiteX23" fmla="*/ 602609 w 1617340"/>
            <a:gd name="connsiteY23" fmla="*/ 228462 h 1355445"/>
            <a:gd name="connsiteX24" fmla="*/ 623763 w 1617340"/>
            <a:gd name="connsiteY24" fmla="*/ 236263 h 1355445"/>
            <a:gd name="connsiteX25" fmla="*/ 623763 w 1617340"/>
            <a:gd name="connsiteY25" fmla="*/ 254094 h 1355445"/>
            <a:gd name="connsiteX26" fmla="*/ 625990 w 1617340"/>
            <a:gd name="connsiteY26" fmla="*/ 270811 h 1355445"/>
            <a:gd name="connsiteX27" fmla="*/ 638515 w 1617340"/>
            <a:gd name="connsiteY27" fmla="*/ 279726 h 1355445"/>
            <a:gd name="connsiteX28" fmla="*/ 631557 w 1617340"/>
            <a:gd name="connsiteY28" fmla="*/ 290871 h 1355445"/>
            <a:gd name="connsiteX29" fmla="*/ 625659 w 1617340"/>
            <a:gd name="connsiteY29" fmla="*/ 297513 h 1355445"/>
            <a:gd name="connsiteX30" fmla="*/ 626180 w 1617340"/>
            <a:gd name="connsiteY30" fmla="*/ 298076 h 1355445"/>
            <a:gd name="connsiteX31" fmla="*/ 632331 w 1617340"/>
            <a:gd name="connsiteY31" fmla="*/ 291150 h 1355445"/>
            <a:gd name="connsiteX32" fmla="*/ 639290 w 1617340"/>
            <a:gd name="connsiteY32" fmla="*/ 280005 h 1355445"/>
            <a:gd name="connsiteX33" fmla="*/ 676868 w 1617340"/>
            <a:gd name="connsiteY33" fmla="*/ 325697 h 1355445"/>
            <a:gd name="connsiteX34" fmla="*/ 692455 w 1617340"/>
            <a:gd name="connsiteY34" fmla="*/ 317896 h 1355445"/>
            <a:gd name="connsiteX35" fmla="*/ 718064 w 1617340"/>
            <a:gd name="connsiteY35" fmla="*/ 316782 h 1355445"/>
            <a:gd name="connsiteX36" fmla="*/ 732539 w 1617340"/>
            <a:gd name="connsiteY36" fmla="*/ 305637 h 1355445"/>
            <a:gd name="connsiteX37" fmla="*/ 745900 w 1617340"/>
            <a:gd name="connsiteY37" fmla="*/ 295607 h 1355445"/>
            <a:gd name="connsiteX38" fmla="*/ 762601 w 1617340"/>
            <a:gd name="connsiteY38" fmla="*/ 292264 h 1355445"/>
            <a:gd name="connsiteX39" fmla="*/ 787096 w 1617340"/>
            <a:gd name="connsiteY39" fmla="*/ 292264 h 1355445"/>
            <a:gd name="connsiteX40" fmla="*/ 803798 w 1617340"/>
            <a:gd name="connsiteY40" fmla="*/ 310095 h 1355445"/>
            <a:gd name="connsiteX41" fmla="*/ 812705 w 1617340"/>
            <a:gd name="connsiteY41" fmla="*/ 327926 h 1355445"/>
            <a:gd name="connsiteX42" fmla="*/ 847221 w 1617340"/>
            <a:gd name="connsiteY42" fmla="*/ 331270 h 1355445"/>
            <a:gd name="connsiteX43" fmla="*/ 865036 w 1617340"/>
            <a:gd name="connsiteY43" fmla="*/ 343529 h 1355445"/>
            <a:gd name="connsiteX44" fmla="*/ 881737 w 1617340"/>
            <a:gd name="connsiteY44" fmla="*/ 344643 h 1355445"/>
            <a:gd name="connsiteX45" fmla="*/ 889531 w 1617340"/>
            <a:gd name="connsiteY45" fmla="*/ 333499 h 1355445"/>
            <a:gd name="connsiteX46" fmla="*/ 898439 w 1617340"/>
            <a:gd name="connsiteY46" fmla="*/ 323469 h 1355445"/>
            <a:gd name="connsiteX47" fmla="*/ 908459 w 1617340"/>
            <a:gd name="connsiteY47" fmla="*/ 313439 h 1355445"/>
            <a:gd name="connsiteX48" fmla="*/ 922934 w 1617340"/>
            <a:gd name="connsiteY48" fmla="*/ 308981 h 1355445"/>
            <a:gd name="connsiteX49" fmla="*/ 936295 w 1617340"/>
            <a:gd name="connsiteY49" fmla="*/ 310095 h 1355445"/>
            <a:gd name="connsiteX50" fmla="*/ 947429 w 1617340"/>
            <a:gd name="connsiteY50" fmla="*/ 321240 h 1355445"/>
            <a:gd name="connsiteX51" fmla="*/ 955223 w 1617340"/>
            <a:gd name="connsiteY51" fmla="*/ 335727 h 1355445"/>
            <a:gd name="connsiteX52" fmla="*/ 969698 w 1617340"/>
            <a:gd name="connsiteY52" fmla="*/ 340185 h 1355445"/>
            <a:gd name="connsiteX53" fmla="*/ 976378 w 1617340"/>
            <a:gd name="connsiteY53" fmla="*/ 326812 h 1355445"/>
            <a:gd name="connsiteX54" fmla="*/ 977492 w 1617340"/>
            <a:gd name="connsiteY54" fmla="*/ 325697 h 1355445"/>
            <a:gd name="connsiteX55" fmla="*/ 1005327 w 1617340"/>
            <a:gd name="connsiteY55" fmla="*/ 330155 h 1355445"/>
            <a:gd name="connsiteX56" fmla="*/ 1028709 w 1617340"/>
            <a:gd name="connsiteY56" fmla="*/ 340185 h 1355445"/>
            <a:gd name="connsiteX57" fmla="*/ 1052091 w 1617340"/>
            <a:gd name="connsiteY57" fmla="*/ 351330 h 1355445"/>
            <a:gd name="connsiteX58" fmla="*/ 1060998 w 1617340"/>
            <a:gd name="connsiteY58" fmla="*/ 369161 h 1355445"/>
            <a:gd name="connsiteX59" fmla="*/ 1055431 w 1617340"/>
            <a:gd name="connsiteY59" fmla="*/ 391450 h 1355445"/>
            <a:gd name="connsiteX60" fmla="*/ 1055431 w 1617340"/>
            <a:gd name="connsiteY60" fmla="*/ 409281 h 1355445"/>
            <a:gd name="connsiteX61" fmla="*/ 1076586 w 1617340"/>
            <a:gd name="connsiteY61" fmla="*/ 412624 h 1355445"/>
            <a:gd name="connsiteX62" fmla="*/ 1081040 w 1617340"/>
            <a:gd name="connsiteY62" fmla="*/ 429341 h 1355445"/>
            <a:gd name="connsiteX63" fmla="*/ 1087720 w 1617340"/>
            <a:gd name="connsiteY63" fmla="*/ 442714 h 1355445"/>
            <a:gd name="connsiteX64" fmla="*/ 1099968 w 1617340"/>
            <a:gd name="connsiteY64" fmla="*/ 457202 h 1355445"/>
            <a:gd name="connsiteX65" fmla="*/ 1112216 w 1617340"/>
            <a:gd name="connsiteY65" fmla="*/ 476148 h 1355445"/>
            <a:gd name="connsiteX66" fmla="*/ 1135597 w 1617340"/>
            <a:gd name="connsiteY66" fmla="*/ 477262 h 1355445"/>
            <a:gd name="connsiteX67" fmla="*/ 1140051 w 1617340"/>
            <a:gd name="connsiteY67" fmla="*/ 458317 h 1355445"/>
            <a:gd name="connsiteX68" fmla="*/ 1146732 w 1617340"/>
            <a:gd name="connsiteY68" fmla="*/ 447172 h 1355445"/>
            <a:gd name="connsiteX69" fmla="*/ 1165660 w 1617340"/>
            <a:gd name="connsiteY69" fmla="*/ 442714 h 1355445"/>
            <a:gd name="connsiteX70" fmla="*/ 1182361 w 1617340"/>
            <a:gd name="connsiteY70" fmla="*/ 448287 h 1355445"/>
            <a:gd name="connsiteX71" fmla="*/ 1199063 w 1617340"/>
            <a:gd name="connsiteY71" fmla="*/ 456088 h 1355445"/>
            <a:gd name="connsiteX72" fmla="*/ 1210197 w 1617340"/>
            <a:gd name="connsiteY72" fmla="*/ 476148 h 1355445"/>
            <a:gd name="connsiteX73" fmla="*/ 1226898 w 1617340"/>
            <a:gd name="connsiteY73" fmla="*/ 489521 h 1355445"/>
            <a:gd name="connsiteX74" fmla="*/ 1250280 w 1617340"/>
            <a:gd name="connsiteY74" fmla="*/ 488407 h 1355445"/>
            <a:gd name="connsiteX75" fmla="*/ 1281456 w 1617340"/>
            <a:gd name="connsiteY75" fmla="*/ 486178 h 1355445"/>
            <a:gd name="connsiteX76" fmla="*/ 1300384 w 1617340"/>
            <a:gd name="connsiteY76" fmla="*/ 477262 h 1355445"/>
            <a:gd name="connsiteX77" fmla="*/ 1312632 w 1617340"/>
            <a:gd name="connsiteY77" fmla="*/ 462774 h 1355445"/>
            <a:gd name="connsiteX78" fmla="*/ 1353828 w 1617340"/>
            <a:gd name="connsiteY78" fmla="*/ 457202 h 1355445"/>
            <a:gd name="connsiteX79" fmla="*/ 1363849 w 1617340"/>
            <a:gd name="connsiteY79" fmla="*/ 477262 h 1355445"/>
            <a:gd name="connsiteX80" fmla="*/ 1385004 w 1617340"/>
            <a:gd name="connsiteY80" fmla="*/ 491750 h 1355445"/>
            <a:gd name="connsiteX81" fmla="*/ 1406159 w 1617340"/>
            <a:gd name="connsiteY81" fmla="*/ 500666 h 1355445"/>
            <a:gd name="connsiteX82" fmla="*/ 1412561 w 1617340"/>
            <a:gd name="connsiteY82" fmla="*/ 518497 h 1355445"/>
            <a:gd name="connsiteX83" fmla="*/ 1411311 w 1617340"/>
            <a:gd name="connsiteY83" fmla="*/ 529222 h 1355445"/>
            <a:gd name="connsiteX84" fmla="*/ 1411865 w 1617340"/>
            <a:gd name="connsiteY84" fmla="*/ 529195 h 1355445"/>
            <a:gd name="connsiteX85" fmla="*/ 1413264 w 1617340"/>
            <a:gd name="connsiteY85" fmla="*/ 519054 h 1355445"/>
            <a:gd name="connsiteX86" fmla="*/ 1434452 w 1617340"/>
            <a:gd name="connsiteY86" fmla="*/ 514039 h 1355445"/>
            <a:gd name="connsiteX87" fmla="*/ 1454525 w 1617340"/>
            <a:gd name="connsiteY87" fmla="*/ 506237 h 1355445"/>
            <a:gd name="connsiteX88" fmla="*/ 1473483 w 1617340"/>
            <a:gd name="connsiteY88" fmla="*/ 506237 h 1355445"/>
            <a:gd name="connsiteX89" fmla="*/ 1483032 w 1617340"/>
            <a:gd name="connsiteY89" fmla="*/ 524262 h 1355445"/>
            <a:gd name="connsiteX90" fmla="*/ 1484748 w 1617340"/>
            <a:gd name="connsiteY90" fmla="*/ 524395 h 1355445"/>
            <a:gd name="connsiteX91" fmla="*/ 1499132 w 1617340"/>
            <a:gd name="connsiteY91" fmla="*/ 515153 h 1355445"/>
            <a:gd name="connsiteX92" fmla="*/ 1514744 w 1617340"/>
            <a:gd name="connsiteY92" fmla="*/ 502894 h 1355445"/>
            <a:gd name="connsiteX93" fmla="*/ 1527011 w 1617340"/>
            <a:gd name="connsiteY93" fmla="*/ 516267 h 1355445"/>
            <a:gd name="connsiteX94" fmla="*/ 1547084 w 1617340"/>
            <a:gd name="connsiteY94" fmla="*/ 528526 h 1355445"/>
            <a:gd name="connsiteX95" fmla="*/ 1569388 w 1617340"/>
            <a:gd name="connsiteY95" fmla="*/ 528526 h 1355445"/>
            <a:gd name="connsiteX96" fmla="*/ 1589461 w 1617340"/>
            <a:gd name="connsiteY96" fmla="*/ 530755 h 1355445"/>
            <a:gd name="connsiteX97" fmla="*/ 1617340 w 1617340"/>
            <a:gd name="connsiteY97" fmla="*/ 549701 h 1355445"/>
            <a:gd name="connsiteX98" fmla="*/ 1597267 w 1617340"/>
            <a:gd name="connsiteY98" fmla="*/ 555273 h 1355445"/>
            <a:gd name="connsiteX99" fmla="*/ 1587231 w 1617340"/>
            <a:gd name="connsiteY99" fmla="*/ 578676 h 1355445"/>
            <a:gd name="connsiteX100" fmla="*/ 1578309 w 1617340"/>
            <a:gd name="connsiteY100" fmla="*/ 597622 h 1355445"/>
            <a:gd name="connsiteX101" fmla="*/ 1583885 w 1617340"/>
            <a:gd name="connsiteY101" fmla="*/ 625483 h 1355445"/>
            <a:gd name="connsiteX102" fmla="*/ 1574964 w 1617340"/>
            <a:gd name="connsiteY102" fmla="*/ 638857 h 1355445"/>
            <a:gd name="connsiteX103" fmla="*/ 1551545 w 1617340"/>
            <a:gd name="connsiteY103" fmla="*/ 641085 h 1355445"/>
            <a:gd name="connsiteX104" fmla="*/ 1534818 w 1617340"/>
            <a:gd name="connsiteY104" fmla="*/ 663374 h 1355445"/>
            <a:gd name="connsiteX105" fmla="*/ 1537048 w 1617340"/>
            <a:gd name="connsiteY105" fmla="*/ 689007 h 1355445"/>
            <a:gd name="connsiteX106" fmla="*/ 1518090 w 1617340"/>
            <a:gd name="connsiteY106" fmla="*/ 702380 h 1355445"/>
            <a:gd name="connsiteX107" fmla="*/ 1495787 w 1617340"/>
            <a:gd name="connsiteY107" fmla="*/ 714639 h 1355445"/>
            <a:gd name="connsiteX108" fmla="*/ 1490211 w 1617340"/>
            <a:gd name="connsiteY108" fmla="*/ 725783 h 1355445"/>
            <a:gd name="connsiteX109" fmla="*/ 1487980 w 1617340"/>
            <a:gd name="connsiteY109" fmla="*/ 750301 h 1355445"/>
            <a:gd name="connsiteX110" fmla="*/ 1486865 w 1617340"/>
            <a:gd name="connsiteY110" fmla="*/ 779277 h 1355445"/>
            <a:gd name="connsiteX111" fmla="*/ 1476829 w 1617340"/>
            <a:gd name="connsiteY111" fmla="*/ 801566 h 1355445"/>
            <a:gd name="connsiteX112" fmla="*/ 1467907 w 1617340"/>
            <a:gd name="connsiteY112" fmla="*/ 828312 h 1355445"/>
            <a:gd name="connsiteX113" fmla="*/ 1461216 w 1617340"/>
            <a:gd name="connsiteY113" fmla="*/ 843915 h 1355445"/>
            <a:gd name="connsiteX114" fmla="*/ 1461216 w 1617340"/>
            <a:gd name="connsiteY114" fmla="*/ 862860 h 1355445"/>
            <a:gd name="connsiteX115" fmla="*/ 1464562 w 1617340"/>
            <a:gd name="connsiteY115" fmla="*/ 887378 h 1355445"/>
            <a:gd name="connsiteX116" fmla="*/ 1469022 w 1617340"/>
            <a:gd name="connsiteY116" fmla="*/ 904095 h 1355445"/>
            <a:gd name="connsiteX117" fmla="*/ 1456756 w 1617340"/>
            <a:gd name="connsiteY117" fmla="*/ 919697 h 1355445"/>
            <a:gd name="connsiteX118" fmla="*/ 1445604 w 1617340"/>
            <a:gd name="connsiteY118" fmla="*/ 939757 h 1355445"/>
            <a:gd name="connsiteX119" fmla="*/ 1435567 w 1617340"/>
            <a:gd name="connsiteY119" fmla="*/ 960931 h 1355445"/>
            <a:gd name="connsiteX120" fmla="*/ 1423300 w 1617340"/>
            <a:gd name="connsiteY120" fmla="*/ 985449 h 1355445"/>
            <a:gd name="connsiteX121" fmla="*/ 1422989 w 1617340"/>
            <a:gd name="connsiteY121" fmla="*/ 985507 h 1355445"/>
            <a:gd name="connsiteX122" fmla="*/ 1421070 w 1617340"/>
            <a:gd name="connsiteY122" fmla="*/ 1005509 h 1355445"/>
            <a:gd name="connsiteX123" fmla="*/ 1423300 w 1617340"/>
            <a:gd name="connsiteY123" fmla="*/ 1024455 h 1355445"/>
            <a:gd name="connsiteX124" fmla="*/ 1423300 w 1617340"/>
            <a:gd name="connsiteY124" fmla="*/ 1045629 h 1355445"/>
            <a:gd name="connsiteX125" fmla="*/ 1432222 w 1617340"/>
            <a:gd name="connsiteY125" fmla="*/ 1054545 h 1355445"/>
            <a:gd name="connsiteX126" fmla="*/ 1441143 w 1617340"/>
            <a:gd name="connsiteY126" fmla="*/ 1063460 h 1355445"/>
            <a:gd name="connsiteX127" fmla="*/ 1436683 w 1617340"/>
            <a:gd name="connsiteY127" fmla="*/ 1077948 h 1355445"/>
            <a:gd name="connsiteX128" fmla="*/ 1423300 w 1617340"/>
            <a:gd name="connsiteY128" fmla="*/ 1087978 h 1355445"/>
            <a:gd name="connsiteX129" fmla="*/ 1424416 w 1617340"/>
            <a:gd name="connsiteY129" fmla="*/ 1114725 h 1355445"/>
            <a:gd name="connsiteX130" fmla="*/ 1426646 w 1617340"/>
            <a:gd name="connsiteY130" fmla="*/ 1133670 h 1355445"/>
            <a:gd name="connsiteX131" fmla="*/ 1414379 w 1617340"/>
            <a:gd name="connsiteY131" fmla="*/ 1151502 h 1355445"/>
            <a:gd name="connsiteX132" fmla="*/ 1415494 w 1617340"/>
            <a:gd name="connsiteY132" fmla="*/ 1176019 h 1355445"/>
            <a:gd name="connsiteX133" fmla="*/ 1417725 w 1617340"/>
            <a:gd name="connsiteY133" fmla="*/ 1194965 h 1355445"/>
            <a:gd name="connsiteX134" fmla="*/ 1402112 w 1617340"/>
            <a:gd name="connsiteY134" fmla="*/ 1211682 h 1355445"/>
            <a:gd name="connsiteX135" fmla="*/ 1406573 w 1617340"/>
            <a:gd name="connsiteY135" fmla="*/ 1228398 h 1355445"/>
            <a:gd name="connsiteX136" fmla="*/ 1418840 w 1617340"/>
            <a:gd name="connsiteY136" fmla="*/ 1238428 h 1355445"/>
            <a:gd name="connsiteX137" fmla="*/ 1428876 w 1617340"/>
            <a:gd name="connsiteY137" fmla="*/ 1256259 h 1355445"/>
            <a:gd name="connsiteX138" fmla="*/ 1438913 w 1617340"/>
            <a:gd name="connsiteY138" fmla="*/ 1268518 h 1355445"/>
            <a:gd name="connsiteX139" fmla="*/ 1419955 w 1617340"/>
            <a:gd name="connsiteY139" fmla="*/ 1284121 h 1355445"/>
            <a:gd name="connsiteX140" fmla="*/ 1417725 w 1617340"/>
            <a:gd name="connsiteY140" fmla="*/ 1296380 h 1355445"/>
            <a:gd name="connsiteX141" fmla="*/ 1415494 w 1617340"/>
            <a:gd name="connsiteY141" fmla="*/ 1310867 h 1355445"/>
            <a:gd name="connsiteX142" fmla="*/ 1419955 w 1617340"/>
            <a:gd name="connsiteY142" fmla="*/ 1327584 h 1355445"/>
            <a:gd name="connsiteX143" fmla="*/ 1411034 w 1617340"/>
            <a:gd name="connsiteY143" fmla="*/ 1335385 h 1355445"/>
            <a:gd name="connsiteX144" fmla="*/ 1394306 w 1617340"/>
            <a:gd name="connsiteY144" fmla="*/ 1348758 h 1355445"/>
            <a:gd name="connsiteX145" fmla="*/ 1380924 w 1617340"/>
            <a:gd name="connsiteY145" fmla="*/ 1354331 h 1355445"/>
            <a:gd name="connsiteX146" fmla="*/ 1357505 w 1617340"/>
            <a:gd name="connsiteY146" fmla="*/ 1355445 h 1355445"/>
            <a:gd name="connsiteX147" fmla="*/ 1334087 w 1617340"/>
            <a:gd name="connsiteY147" fmla="*/ 1352102 h 1355445"/>
            <a:gd name="connsiteX148" fmla="*/ 1312899 w 1617340"/>
            <a:gd name="connsiteY148" fmla="*/ 1350987 h 1355445"/>
            <a:gd name="connsiteX149" fmla="*/ 1314014 w 1617340"/>
            <a:gd name="connsiteY149" fmla="*/ 1337614 h 1355445"/>
            <a:gd name="connsiteX150" fmla="*/ 1305092 w 1617340"/>
            <a:gd name="connsiteY150" fmla="*/ 1326470 h 1355445"/>
            <a:gd name="connsiteX151" fmla="*/ 1290038 w 1617340"/>
            <a:gd name="connsiteY151" fmla="*/ 1306967 h 1355445"/>
            <a:gd name="connsiteX152" fmla="*/ 1282232 w 1617340"/>
            <a:gd name="connsiteY152" fmla="*/ 1290250 h 1355445"/>
            <a:gd name="connsiteX153" fmla="*/ 1280001 w 1617340"/>
            <a:gd name="connsiteY153" fmla="*/ 1276877 h 1355445"/>
            <a:gd name="connsiteX154" fmla="*/ 1275540 w 1617340"/>
            <a:gd name="connsiteY154" fmla="*/ 1262389 h 1355445"/>
            <a:gd name="connsiteX155" fmla="*/ 1257698 w 1617340"/>
            <a:gd name="connsiteY155" fmla="*/ 1262389 h 1355445"/>
            <a:gd name="connsiteX156" fmla="*/ 1251007 w 1617340"/>
            <a:gd name="connsiteY156" fmla="*/ 1255702 h 1355445"/>
            <a:gd name="connsiteX157" fmla="*/ 1254352 w 1617340"/>
            <a:gd name="connsiteY157" fmla="*/ 1243443 h 1355445"/>
            <a:gd name="connsiteX158" fmla="*/ 1259928 w 1617340"/>
            <a:gd name="connsiteY158" fmla="*/ 1227841 h 1355445"/>
            <a:gd name="connsiteX159" fmla="*/ 1262158 w 1617340"/>
            <a:gd name="connsiteY159" fmla="*/ 1214468 h 1355445"/>
            <a:gd name="connsiteX160" fmla="*/ 1256583 w 1617340"/>
            <a:gd name="connsiteY160" fmla="*/ 1197751 h 1355445"/>
            <a:gd name="connsiteX161" fmla="*/ 1236509 w 1617340"/>
            <a:gd name="connsiteY161" fmla="*/ 1189950 h 1355445"/>
            <a:gd name="connsiteX162" fmla="*/ 1222012 w 1617340"/>
            <a:gd name="connsiteY162" fmla="*/ 1178806 h 1355445"/>
            <a:gd name="connsiteX163" fmla="*/ 1196363 w 1617340"/>
            <a:gd name="connsiteY163" fmla="*/ 1181034 h 1355445"/>
            <a:gd name="connsiteX164" fmla="*/ 1188292 w 1617340"/>
            <a:gd name="connsiteY164" fmla="*/ 1165738 h 1355445"/>
            <a:gd name="connsiteX165" fmla="*/ 1187928 w 1617340"/>
            <a:gd name="connsiteY165" fmla="*/ 1165990 h 1355445"/>
            <a:gd name="connsiteX166" fmla="*/ 1176794 w 1617340"/>
            <a:gd name="connsiteY166" fmla="*/ 1159303 h 1355445"/>
            <a:gd name="connsiteX167" fmla="*/ 1165660 w 1617340"/>
            <a:gd name="connsiteY167" fmla="*/ 1151502 h 1355445"/>
            <a:gd name="connsiteX168" fmla="*/ 1151185 w 1617340"/>
            <a:gd name="connsiteY168" fmla="*/ 1145930 h 1355445"/>
            <a:gd name="connsiteX169" fmla="*/ 1141165 w 1617340"/>
            <a:gd name="connsiteY169" fmla="*/ 1142587 h 1355445"/>
            <a:gd name="connsiteX170" fmla="*/ 1128917 w 1617340"/>
            <a:gd name="connsiteY170" fmla="*/ 1135900 h 1355445"/>
            <a:gd name="connsiteX171" fmla="*/ 1118896 w 1617340"/>
            <a:gd name="connsiteY171" fmla="*/ 1126985 h 1355445"/>
            <a:gd name="connsiteX172" fmla="*/ 1112216 w 1617340"/>
            <a:gd name="connsiteY172" fmla="*/ 1113611 h 1355445"/>
            <a:gd name="connsiteX173" fmla="*/ 1099968 w 1617340"/>
            <a:gd name="connsiteY173" fmla="*/ 1109153 h 1355445"/>
            <a:gd name="connsiteX174" fmla="*/ 1089947 w 1617340"/>
            <a:gd name="connsiteY174" fmla="*/ 1113611 h 1355445"/>
            <a:gd name="connsiteX175" fmla="*/ 1084380 w 1617340"/>
            <a:gd name="connsiteY175" fmla="*/ 1122527 h 1355445"/>
            <a:gd name="connsiteX176" fmla="*/ 1072132 w 1617340"/>
            <a:gd name="connsiteY176" fmla="*/ 1132557 h 1355445"/>
            <a:gd name="connsiteX177" fmla="*/ 1060998 w 1617340"/>
            <a:gd name="connsiteY177" fmla="*/ 1137015 h 1355445"/>
            <a:gd name="connsiteX178" fmla="*/ 1052091 w 1617340"/>
            <a:gd name="connsiteY178" fmla="*/ 1124756 h 1355445"/>
            <a:gd name="connsiteX179" fmla="*/ 1040957 w 1617340"/>
            <a:gd name="connsiteY179" fmla="*/ 1112497 h 1355445"/>
            <a:gd name="connsiteX180" fmla="*/ 1030936 w 1617340"/>
            <a:gd name="connsiteY180" fmla="*/ 1102467 h 1355445"/>
            <a:gd name="connsiteX181" fmla="*/ 1012008 w 1617340"/>
            <a:gd name="connsiteY181" fmla="*/ 1103581 h 1355445"/>
            <a:gd name="connsiteX182" fmla="*/ 998647 w 1617340"/>
            <a:gd name="connsiteY182" fmla="*/ 1103581 h 1355445"/>
            <a:gd name="connsiteX183" fmla="*/ 989739 w 1617340"/>
            <a:gd name="connsiteY183" fmla="*/ 1111382 h 1355445"/>
            <a:gd name="connsiteX184" fmla="*/ 981945 w 1617340"/>
            <a:gd name="connsiteY184" fmla="*/ 1122527 h 1355445"/>
            <a:gd name="connsiteX185" fmla="*/ 965244 w 1617340"/>
            <a:gd name="connsiteY185" fmla="*/ 1119183 h 1355445"/>
            <a:gd name="connsiteX186" fmla="*/ 954110 w 1617340"/>
            <a:gd name="connsiteY186" fmla="*/ 1109153 h 1355445"/>
            <a:gd name="connsiteX187" fmla="*/ 945202 w 1617340"/>
            <a:gd name="connsiteY187" fmla="*/ 1099123 h 1355445"/>
            <a:gd name="connsiteX188" fmla="*/ 944089 w 1617340"/>
            <a:gd name="connsiteY188" fmla="*/ 1084636 h 1355445"/>
            <a:gd name="connsiteX189" fmla="*/ 939635 w 1617340"/>
            <a:gd name="connsiteY189" fmla="*/ 1075720 h 1355445"/>
            <a:gd name="connsiteX190" fmla="*/ 925161 w 1617340"/>
            <a:gd name="connsiteY190" fmla="*/ 1075720 h 1355445"/>
            <a:gd name="connsiteX191" fmla="*/ 908459 w 1617340"/>
            <a:gd name="connsiteY191" fmla="*/ 1079063 h 1355445"/>
            <a:gd name="connsiteX192" fmla="*/ 904006 w 1617340"/>
            <a:gd name="connsiteY192" fmla="*/ 1090208 h 1355445"/>
            <a:gd name="connsiteX193" fmla="*/ 901779 w 1617340"/>
            <a:gd name="connsiteY193" fmla="*/ 1101352 h 1355445"/>
            <a:gd name="connsiteX194" fmla="*/ 892872 w 1617340"/>
            <a:gd name="connsiteY194" fmla="*/ 1106924 h 1355445"/>
            <a:gd name="connsiteX195" fmla="*/ 878397 w 1617340"/>
            <a:gd name="connsiteY195" fmla="*/ 1112497 h 1355445"/>
            <a:gd name="connsiteX196" fmla="*/ 873943 w 1617340"/>
            <a:gd name="connsiteY196" fmla="*/ 1094666 h 1355445"/>
            <a:gd name="connsiteX197" fmla="*/ 866149 w 1617340"/>
            <a:gd name="connsiteY197" fmla="*/ 1102467 h 1355445"/>
            <a:gd name="connsiteX198" fmla="*/ 868376 w 1617340"/>
            <a:gd name="connsiteY198" fmla="*/ 1113611 h 1355445"/>
            <a:gd name="connsiteX199" fmla="*/ 857242 w 1617340"/>
            <a:gd name="connsiteY199" fmla="*/ 1122527 h 1355445"/>
            <a:gd name="connsiteX200" fmla="*/ 847221 w 1617340"/>
            <a:gd name="connsiteY200" fmla="*/ 1109153 h 1355445"/>
            <a:gd name="connsiteX201" fmla="*/ 846598 w 1617340"/>
            <a:gd name="connsiteY201" fmla="*/ 1109097 h 1355445"/>
            <a:gd name="connsiteX202" fmla="*/ 855343 w 1617340"/>
            <a:gd name="connsiteY202" fmla="*/ 1121133 h 1355445"/>
            <a:gd name="connsiteX203" fmla="*/ 860910 w 1617340"/>
            <a:gd name="connsiteY203" fmla="*/ 1136735 h 1355445"/>
            <a:gd name="connsiteX204" fmla="*/ 837530 w 1617340"/>
            <a:gd name="connsiteY204" fmla="*/ 1143422 h 1355445"/>
            <a:gd name="connsiteX205" fmla="*/ 837530 w 1617340"/>
            <a:gd name="connsiteY205" fmla="*/ 1169054 h 1355445"/>
            <a:gd name="connsiteX206" fmla="*/ 824169 w 1617340"/>
            <a:gd name="connsiteY206" fmla="*/ 1167940 h 1355445"/>
            <a:gd name="connsiteX207" fmla="*/ 813035 w 1617340"/>
            <a:gd name="connsiteY207" fmla="*/ 1166825 h 1355445"/>
            <a:gd name="connsiteX208" fmla="*/ 808582 w 1617340"/>
            <a:gd name="connsiteY208" fmla="*/ 1182428 h 1355445"/>
            <a:gd name="connsiteX209" fmla="*/ 787428 w 1617340"/>
            <a:gd name="connsiteY209" fmla="*/ 1185771 h 1355445"/>
            <a:gd name="connsiteX210" fmla="*/ 789655 w 1617340"/>
            <a:gd name="connsiteY210" fmla="*/ 1196915 h 1355445"/>
            <a:gd name="connsiteX211" fmla="*/ 795222 w 1617340"/>
            <a:gd name="connsiteY211" fmla="*/ 1208060 h 1355445"/>
            <a:gd name="connsiteX212" fmla="*/ 805242 w 1617340"/>
            <a:gd name="connsiteY212" fmla="*/ 1210289 h 1355445"/>
            <a:gd name="connsiteX213" fmla="*/ 795222 w 1617340"/>
            <a:gd name="connsiteY213" fmla="*/ 1223662 h 1355445"/>
            <a:gd name="connsiteX214" fmla="*/ 792995 w 1617340"/>
            <a:gd name="connsiteY214" fmla="*/ 1238150 h 1355445"/>
            <a:gd name="connsiteX215" fmla="*/ 788541 w 1617340"/>
            <a:gd name="connsiteY215" fmla="*/ 1254867 h 1355445"/>
            <a:gd name="connsiteX216" fmla="*/ 769614 w 1617340"/>
            <a:gd name="connsiteY216" fmla="*/ 1257095 h 1355445"/>
            <a:gd name="connsiteX217" fmla="*/ 756254 w 1617340"/>
            <a:gd name="connsiteY217" fmla="*/ 1257095 h 1355445"/>
            <a:gd name="connsiteX218" fmla="*/ 744007 w 1617340"/>
            <a:gd name="connsiteY218" fmla="*/ 1267125 h 1355445"/>
            <a:gd name="connsiteX219" fmla="*/ 732873 w 1617340"/>
            <a:gd name="connsiteY219" fmla="*/ 1257095 h 1355445"/>
            <a:gd name="connsiteX220" fmla="*/ 721739 w 1617340"/>
            <a:gd name="connsiteY220" fmla="*/ 1252638 h 1355445"/>
            <a:gd name="connsiteX221" fmla="*/ 705039 w 1617340"/>
            <a:gd name="connsiteY221" fmla="*/ 1255981 h 1355445"/>
            <a:gd name="connsiteX222" fmla="*/ 693905 w 1617340"/>
            <a:gd name="connsiteY222" fmla="*/ 1266011 h 1355445"/>
            <a:gd name="connsiteX223" fmla="*/ 693905 w 1617340"/>
            <a:gd name="connsiteY223" fmla="*/ 1279384 h 1355445"/>
            <a:gd name="connsiteX224" fmla="*/ 689452 w 1617340"/>
            <a:gd name="connsiteY224" fmla="*/ 1293872 h 1355445"/>
            <a:gd name="connsiteX225" fmla="*/ 679432 w 1617340"/>
            <a:gd name="connsiteY225" fmla="*/ 1302788 h 1355445"/>
            <a:gd name="connsiteX226" fmla="*/ 664958 w 1617340"/>
            <a:gd name="connsiteY226" fmla="*/ 1303902 h 1355445"/>
            <a:gd name="connsiteX227" fmla="*/ 651597 w 1617340"/>
            <a:gd name="connsiteY227" fmla="*/ 1302788 h 1355445"/>
            <a:gd name="connsiteX228" fmla="*/ 640464 w 1617340"/>
            <a:gd name="connsiteY228" fmla="*/ 1290529 h 1355445"/>
            <a:gd name="connsiteX229" fmla="*/ 630443 w 1617340"/>
            <a:gd name="connsiteY229" fmla="*/ 1278270 h 1355445"/>
            <a:gd name="connsiteX230" fmla="*/ 615970 w 1617340"/>
            <a:gd name="connsiteY230" fmla="*/ 1263782 h 1355445"/>
            <a:gd name="connsiteX231" fmla="*/ 601496 w 1617340"/>
            <a:gd name="connsiteY231" fmla="*/ 1269354 h 1355445"/>
            <a:gd name="connsiteX232" fmla="*/ 592589 w 1617340"/>
            <a:gd name="connsiteY232" fmla="*/ 1272698 h 1355445"/>
            <a:gd name="connsiteX233" fmla="*/ 578115 w 1617340"/>
            <a:gd name="connsiteY233" fmla="*/ 1271583 h 1355445"/>
            <a:gd name="connsiteX234" fmla="*/ 571435 w 1617340"/>
            <a:gd name="connsiteY234" fmla="*/ 1253752 h 1355445"/>
            <a:gd name="connsiteX235" fmla="*/ 558075 w 1617340"/>
            <a:gd name="connsiteY235" fmla="*/ 1254867 h 1355445"/>
            <a:gd name="connsiteX236" fmla="*/ 545828 w 1617340"/>
            <a:gd name="connsiteY236" fmla="*/ 1258210 h 1355445"/>
            <a:gd name="connsiteX237" fmla="*/ 542488 w 1617340"/>
            <a:gd name="connsiteY237" fmla="*/ 1240379 h 1355445"/>
            <a:gd name="connsiteX238" fmla="*/ 542488 w 1617340"/>
            <a:gd name="connsiteY238" fmla="*/ 1229234 h 1355445"/>
            <a:gd name="connsiteX239" fmla="*/ 532467 w 1617340"/>
            <a:gd name="connsiteY239" fmla="*/ 1225891 h 1355445"/>
            <a:gd name="connsiteX240" fmla="*/ 523560 w 1617340"/>
            <a:gd name="connsiteY240" fmla="*/ 1213632 h 1355445"/>
            <a:gd name="connsiteX241" fmla="*/ 538034 w 1617340"/>
            <a:gd name="connsiteY241" fmla="*/ 1202488 h 1355445"/>
            <a:gd name="connsiteX242" fmla="*/ 550281 w 1617340"/>
            <a:gd name="connsiteY242" fmla="*/ 1192458 h 1355445"/>
            <a:gd name="connsiteX243" fmla="*/ 532467 w 1617340"/>
            <a:gd name="connsiteY243" fmla="*/ 1167940 h 1355445"/>
            <a:gd name="connsiteX244" fmla="*/ 517994 w 1617340"/>
            <a:gd name="connsiteY244" fmla="*/ 1152338 h 1355445"/>
            <a:gd name="connsiteX245" fmla="*/ 504633 w 1617340"/>
            <a:gd name="connsiteY245" fmla="*/ 1135621 h 1355445"/>
            <a:gd name="connsiteX246" fmla="*/ 492386 w 1617340"/>
            <a:gd name="connsiteY246" fmla="*/ 1118904 h 1355445"/>
            <a:gd name="connsiteX247" fmla="*/ 476799 w 1617340"/>
            <a:gd name="connsiteY247" fmla="*/ 1107760 h 1355445"/>
            <a:gd name="connsiteX248" fmla="*/ 464552 w 1617340"/>
            <a:gd name="connsiteY248" fmla="*/ 1098844 h 1355445"/>
            <a:gd name="connsiteX249" fmla="*/ 453418 w 1617340"/>
            <a:gd name="connsiteY249" fmla="*/ 1091043 h 1355445"/>
            <a:gd name="connsiteX250" fmla="*/ 453140 w 1617340"/>
            <a:gd name="connsiteY250" fmla="*/ 1090486 h 1355445"/>
            <a:gd name="connsiteX251" fmla="*/ 434491 w 1617340"/>
            <a:gd name="connsiteY251" fmla="*/ 1087700 h 1355445"/>
            <a:gd name="connsiteX252" fmla="*/ 420017 w 1617340"/>
            <a:gd name="connsiteY252" fmla="*/ 1089929 h 1355445"/>
            <a:gd name="connsiteX253" fmla="*/ 407770 w 1617340"/>
            <a:gd name="connsiteY253" fmla="*/ 1088814 h 1355445"/>
            <a:gd name="connsiteX254" fmla="*/ 399977 w 1617340"/>
            <a:gd name="connsiteY254" fmla="*/ 1098844 h 1355445"/>
            <a:gd name="connsiteX255" fmla="*/ 396637 w 1617340"/>
            <a:gd name="connsiteY255" fmla="*/ 1113332 h 1355445"/>
            <a:gd name="connsiteX256" fmla="*/ 388843 w 1617340"/>
            <a:gd name="connsiteY256" fmla="*/ 1118904 h 1355445"/>
            <a:gd name="connsiteX257" fmla="*/ 377709 w 1617340"/>
            <a:gd name="connsiteY257" fmla="*/ 1124476 h 1355445"/>
            <a:gd name="connsiteX258" fmla="*/ 364349 w 1617340"/>
            <a:gd name="connsiteY258" fmla="*/ 1127820 h 1355445"/>
            <a:gd name="connsiteX259" fmla="*/ 350989 w 1617340"/>
            <a:gd name="connsiteY259" fmla="*/ 1126705 h 1355445"/>
            <a:gd name="connsiteX260" fmla="*/ 330948 w 1617340"/>
            <a:gd name="connsiteY260" fmla="*/ 1127820 h 1355445"/>
            <a:gd name="connsiteX261" fmla="*/ 314248 w 1617340"/>
            <a:gd name="connsiteY261" fmla="*/ 1131163 h 1355445"/>
            <a:gd name="connsiteX262" fmla="*/ 313134 w 1617340"/>
            <a:gd name="connsiteY262" fmla="*/ 1144536 h 1355445"/>
            <a:gd name="connsiteX263" fmla="*/ 294207 w 1617340"/>
            <a:gd name="connsiteY263" fmla="*/ 1145651 h 1355445"/>
            <a:gd name="connsiteX264" fmla="*/ 283073 w 1617340"/>
            <a:gd name="connsiteY264" fmla="*/ 1125591 h 1355445"/>
            <a:gd name="connsiteX265" fmla="*/ 271940 w 1617340"/>
            <a:gd name="connsiteY265" fmla="*/ 1132277 h 1355445"/>
            <a:gd name="connsiteX266" fmla="*/ 259693 w 1617340"/>
            <a:gd name="connsiteY266" fmla="*/ 1135621 h 1355445"/>
            <a:gd name="connsiteX267" fmla="*/ 248559 w 1617340"/>
            <a:gd name="connsiteY267" fmla="*/ 1143422 h 1355445"/>
            <a:gd name="connsiteX268" fmla="*/ 224065 w 1617340"/>
            <a:gd name="connsiteY268" fmla="*/ 1144536 h 1355445"/>
            <a:gd name="connsiteX269" fmla="*/ 202911 w 1617340"/>
            <a:gd name="connsiteY269" fmla="*/ 1143422 h 1355445"/>
            <a:gd name="connsiteX270" fmla="*/ 183984 w 1617340"/>
            <a:gd name="connsiteY270" fmla="*/ 1142308 h 1355445"/>
            <a:gd name="connsiteX271" fmla="*/ 175077 w 1617340"/>
            <a:gd name="connsiteY271" fmla="*/ 1130049 h 1355445"/>
            <a:gd name="connsiteX272" fmla="*/ 165057 w 1617340"/>
            <a:gd name="connsiteY272" fmla="*/ 1113332 h 1355445"/>
            <a:gd name="connsiteX273" fmla="*/ 152810 w 1617340"/>
            <a:gd name="connsiteY273" fmla="*/ 1095501 h 1355445"/>
            <a:gd name="connsiteX274" fmla="*/ 146129 w 1617340"/>
            <a:gd name="connsiteY274" fmla="*/ 1082127 h 1355445"/>
            <a:gd name="connsiteX275" fmla="*/ 147243 w 1617340"/>
            <a:gd name="connsiteY275" fmla="*/ 1067640 h 1355445"/>
            <a:gd name="connsiteX276" fmla="*/ 132769 w 1617340"/>
            <a:gd name="connsiteY276" fmla="*/ 1044236 h 1355445"/>
            <a:gd name="connsiteX277" fmla="*/ 120522 w 1617340"/>
            <a:gd name="connsiteY277" fmla="*/ 1028634 h 1355445"/>
            <a:gd name="connsiteX278" fmla="*/ 109388 w 1617340"/>
            <a:gd name="connsiteY278" fmla="*/ 1033092 h 1355445"/>
            <a:gd name="connsiteX279" fmla="*/ 100481 w 1617340"/>
            <a:gd name="connsiteY279" fmla="*/ 1040893 h 1355445"/>
            <a:gd name="connsiteX280" fmla="*/ 87121 w 1617340"/>
            <a:gd name="connsiteY280" fmla="*/ 1029748 h 1355445"/>
            <a:gd name="connsiteX281" fmla="*/ 73761 w 1617340"/>
            <a:gd name="connsiteY281" fmla="*/ 1018604 h 1355445"/>
            <a:gd name="connsiteX282" fmla="*/ 73761 w 1617340"/>
            <a:gd name="connsiteY282" fmla="*/ 1006345 h 1355445"/>
            <a:gd name="connsiteX283" fmla="*/ 73761 w 1617340"/>
            <a:gd name="connsiteY283" fmla="*/ 986285 h 1355445"/>
            <a:gd name="connsiteX284" fmla="*/ 74874 w 1617340"/>
            <a:gd name="connsiteY284" fmla="*/ 965111 h 1355445"/>
            <a:gd name="connsiteX285" fmla="*/ 60400 w 1617340"/>
            <a:gd name="connsiteY285" fmla="*/ 949508 h 1355445"/>
            <a:gd name="connsiteX286" fmla="*/ 45926 w 1617340"/>
            <a:gd name="connsiteY286" fmla="*/ 939478 h 1355445"/>
            <a:gd name="connsiteX287" fmla="*/ 35906 w 1617340"/>
            <a:gd name="connsiteY287" fmla="*/ 926105 h 1355445"/>
            <a:gd name="connsiteX288" fmla="*/ 24773 w 1617340"/>
            <a:gd name="connsiteY288" fmla="*/ 921647 h 1355445"/>
            <a:gd name="connsiteX289" fmla="*/ 10299 w 1617340"/>
            <a:gd name="connsiteY289" fmla="*/ 924990 h 1355445"/>
            <a:gd name="connsiteX290" fmla="*/ 0 w 1617340"/>
            <a:gd name="connsiteY290" fmla="*/ 908831 h 1355445"/>
            <a:gd name="connsiteX291" fmla="*/ 1392 w 1617340"/>
            <a:gd name="connsiteY291" fmla="*/ 894900 h 1355445"/>
            <a:gd name="connsiteX292" fmla="*/ 3619 w 1617340"/>
            <a:gd name="connsiteY292" fmla="*/ 882642 h 1355445"/>
            <a:gd name="connsiteX293" fmla="*/ 5845 w 1617340"/>
            <a:gd name="connsiteY293" fmla="*/ 865925 h 1355445"/>
            <a:gd name="connsiteX294" fmla="*/ 9185 w 1617340"/>
            <a:gd name="connsiteY294" fmla="*/ 854780 h 1355445"/>
            <a:gd name="connsiteX295" fmla="*/ 16979 w 1617340"/>
            <a:gd name="connsiteY295" fmla="*/ 842521 h 1355445"/>
            <a:gd name="connsiteX296" fmla="*/ 24773 w 1617340"/>
            <a:gd name="connsiteY296" fmla="*/ 832491 h 1355445"/>
            <a:gd name="connsiteX297" fmla="*/ 23659 w 1617340"/>
            <a:gd name="connsiteY297" fmla="*/ 820233 h 1355445"/>
            <a:gd name="connsiteX298" fmla="*/ 24773 w 1617340"/>
            <a:gd name="connsiteY298" fmla="*/ 809088 h 1355445"/>
            <a:gd name="connsiteX299" fmla="*/ 34793 w 1617340"/>
            <a:gd name="connsiteY299" fmla="*/ 811317 h 1355445"/>
            <a:gd name="connsiteX300" fmla="*/ 42586 w 1617340"/>
            <a:gd name="connsiteY300" fmla="*/ 806859 h 1355445"/>
            <a:gd name="connsiteX301" fmla="*/ 53163 w 1617340"/>
            <a:gd name="connsiteY301" fmla="*/ 791814 h 1355445"/>
            <a:gd name="connsiteX302" fmla="*/ 45926 w 1617340"/>
            <a:gd name="connsiteY302" fmla="*/ 785685 h 1355445"/>
            <a:gd name="connsiteX303" fmla="*/ 37020 w 1617340"/>
            <a:gd name="connsiteY303" fmla="*/ 785685 h 1355445"/>
            <a:gd name="connsiteX304" fmla="*/ 24773 w 1617340"/>
            <a:gd name="connsiteY304" fmla="*/ 789028 h 1355445"/>
            <a:gd name="connsiteX305" fmla="*/ 15866 w 1617340"/>
            <a:gd name="connsiteY305" fmla="*/ 775655 h 1355445"/>
            <a:gd name="connsiteX306" fmla="*/ 24773 w 1617340"/>
            <a:gd name="connsiteY306" fmla="*/ 768968 h 1355445"/>
            <a:gd name="connsiteX307" fmla="*/ 26999 w 1617340"/>
            <a:gd name="connsiteY307" fmla="*/ 754480 h 1355445"/>
            <a:gd name="connsiteX308" fmla="*/ 26999 w 1617340"/>
            <a:gd name="connsiteY308" fmla="*/ 743336 h 1355445"/>
            <a:gd name="connsiteX309" fmla="*/ 19206 w 1617340"/>
            <a:gd name="connsiteY309" fmla="*/ 734420 h 1355445"/>
            <a:gd name="connsiteX310" fmla="*/ 8072 w 1617340"/>
            <a:gd name="connsiteY310" fmla="*/ 725505 h 1355445"/>
            <a:gd name="connsiteX311" fmla="*/ 8072 w 1617340"/>
            <a:gd name="connsiteY311" fmla="*/ 713246 h 1355445"/>
            <a:gd name="connsiteX312" fmla="*/ 10299 w 1617340"/>
            <a:gd name="connsiteY312" fmla="*/ 700987 h 1355445"/>
            <a:gd name="connsiteX313" fmla="*/ 23659 w 1617340"/>
            <a:gd name="connsiteY313" fmla="*/ 694300 h 1355445"/>
            <a:gd name="connsiteX314" fmla="*/ 25886 w 1617340"/>
            <a:gd name="connsiteY314" fmla="*/ 675355 h 1355445"/>
            <a:gd name="connsiteX315" fmla="*/ 33679 w 1617340"/>
            <a:gd name="connsiteY315" fmla="*/ 659752 h 1355445"/>
            <a:gd name="connsiteX316" fmla="*/ 43700 w 1617340"/>
            <a:gd name="connsiteY316" fmla="*/ 648608 h 1355445"/>
            <a:gd name="connsiteX317" fmla="*/ 60400 w 1617340"/>
            <a:gd name="connsiteY317" fmla="*/ 644150 h 1355445"/>
            <a:gd name="connsiteX318" fmla="*/ 65967 w 1617340"/>
            <a:gd name="connsiteY318" fmla="*/ 628548 h 1355445"/>
            <a:gd name="connsiteX319" fmla="*/ 71534 w 1617340"/>
            <a:gd name="connsiteY319" fmla="*/ 612946 h 1355445"/>
            <a:gd name="connsiteX320" fmla="*/ 80441 w 1617340"/>
            <a:gd name="connsiteY320" fmla="*/ 604030 h 1355445"/>
            <a:gd name="connsiteX321" fmla="*/ 94915 w 1617340"/>
            <a:gd name="connsiteY321" fmla="*/ 596229 h 1355445"/>
            <a:gd name="connsiteX322" fmla="*/ 91574 w 1617340"/>
            <a:gd name="connsiteY322" fmla="*/ 581741 h 1355445"/>
            <a:gd name="connsiteX323" fmla="*/ 80441 w 1617340"/>
            <a:gd name="connsiteY323" fmla="*/ 582856 h 1355445"/>
            <a:gd name="connsiteX324" fmla="*/ 64854 w 1617340"/>
            <a:gd name="connsiteY324" fmla="*/ 583970 h 1355445"/>
            <a:gd name="connsiteX325" fmla="*/ 58173 w 1617340"/>
            <a:gd name="connsiteY325" fmla="*/ 572825 h 1355445"/>
            <a:gd name="connsiteX326" fmla="*/ 64854 w 1617340"/>
            <a:gd name="connsiteY326" fmla="*/ 563910 h 1355445"/>
            <a:gd name="connsiteX327" fmla="*/ 78214 w 1617340"/>
            <a:gd name="connsiteY327" fmla="*/ 560567 h 1355445"/>
            <a:gd name="connsiteX328" fmla="*/ 81554 w 1617340"/>
            <a:gd name="connsiteY328" fmla="*/ 549422 h 1355445"/>
            <a:gd name="connsiteX329" fmla="*/ 72647 w 1617340"/>
            <a:gd name="connsiteY329" fmla="*/ 546079 h 1355445"/>
            <a:gd name="connsiteX330" fmla="*/ 64854 w 1617340"/>
            <a:gd name="connsiteY330" fmla="*/ 538278 h 1355445"/>
            <a:gd name="connsiteX331" fmla="*/ 70421 w 1617340"/>
            <a:gd name="connsiteY331" fmla="*/ 526019 h 1355445"/>
            <a:gd name="connsiteX332" fmla="*/ 88234 w 1617340"/>
            <a:gd name="connsiteY332" fmla="*/ 526019 h 1355445"/>
            <a:gd name="connsiteX333" fmla="*/ 112728 w 1617340"/>
            <a:gd name="connsiteY333" fmla="*/ 524904 h 1355445"/>
            <a:gd name="connsiteX334" fmla="*/ 110502 w 1617340"/>
            <a:gd name="connsiteY334" fmla="*/ 511531 h 1355445"/>
            <a:gd name="connsiteX335" fmla="*/ 101595 w 1617340"/>
            <a:gd name="connsiteY335" fmla="*/ 499272 h 1355445"/>
            <a:gd name="connsiteX336" fmla="*/ 83781 w 1617340"/>
            <a:gd name="connsiteY336" fmla="*/ 488128 h 1355445"/>
            <a:gd name="connsiteX337" fmla="*/ 80441 w 1617340"/>
            <a:gd name="connsiteY337" fmla="*/ 472525 h 1355445"/>
            <a:gd name="connsiteX338" fmla="*/ 79327 w 1617340"/>
            <a:gd name="connsiteY338" fmla="*/ 443550 h 1355445"/>
            <a:gd name="connsiteX339" fmla="*/ 93801 w 1617340"/>
            <a:gd name="connsiteY339" fmla="*/ 432405 h 1355445"/>
            <a:gd name="connsiteX340" fmla="*/ 111615 w 1617340"/>
            <a:gd name="connsiteY340" fmla="*/ 416803 h 1355445"/>
            <a:gd name="connsiteX341" fmla="*/ 128316 w 1617340"/>
            <a:gd name="connsiteY341" fmla="*/ 419032 h 1355445"/>
            <a:gd name="connsiteX342" fmla="*/ 152810 w 1617340"/>
            <a:gd name="connsiteY342" fmla="*/ 416803 h 1355445"/>
            <a:gd name="connsiteX343" fmla="*/ 147243 w 1617340"/>
            <a:gd name="connsiteY343" fmla="*/ 400086 h 1355445"/>
            <a:gd name="connsiteX344" fmla="*/ 163943 w 1617340"/>
            <a:gd name="connsiteY344" fmla="*/ 391171 h 1355445"/>
            <a:gd name="connsiteX345" fmla="*/ 177304 w 1617340"/>
            <a:gd name="connsiteY345" fmla="*/ 398972 h 1355445"/>
            <a:gd name="connsiteX346" fmla="*/ 190664 w 1617340"/>
            <a:gd name="connsiteY346" fmla="*/ 409002 h 1355445"/>
            <a:gd name="connsiteX347" fmla="*/ 208478 w 1617340"/>
            <a:gd name="connsiteY347" fmla="*/ 410116 h 1355445"/>
            <a:gd name="connsiteX348" fmla="*/ 212653 w 1617340"/>
            <a:gd name="connsiteY348" fmla="*/ 392564 h 1355445"/>
            <a:gd name="connsiteX349" fmla="*/ 208478 w 1617340"/>
            <a:gd name="connsiteY349" fmla="*/ 378912 h 1355445"/>
            <a:gd name="connsiteX350" fmla="*/ 202911 w 1617340"/>
            <a:gd name="connsiteY350" fmla="*/ 362195 h 1355445"/>
            <a:gd name="connsiteX351" fmla="*/ 209591 w 1617340"/>
            <a:gd name="connsiteY351" fmla="*/ 339906 h 1355445"/>
            <a:gd name="connsiteX352" fmla="*/ 215158 w 1617340"/>
            <a:gd name="connsiteY352" fmla="*/ 318732 h 1355445"/>
            <a:gd name="connsiteX353" fmla="*/ 219612 w 1617340"/>
            <a:gd name="connsiteY353" fmla="*/ 307587 h 1355445"/>
            <a:gd name="connsiteX354" fmla="*/ 214045 w 1617340"/>
            <a:gd name="connsiteY354" fmla="*/ 298672 h 1355445"/>
            <a:gd name="connsiteX355" fmla="*/ 198458 w 1617340"/>
            <a:gd name="connsiteY355" fmla="*/ 291985 h 1355445"/>
            <a:gd name="connsiteX356" fmla="*/ 204024 w 1617340"/>
            <a:gd name="connsiteY356" fmla="*/ 274154 h 1355445"/>
            <a:gd name="connsiteX357" fmla="*/ 234085 w 1617340"/>
            <a:gd name="connsiteY357" fmla="*/ 270811 h 1355445"/>
            <a:gd name="connsiteX358" fmla="*/ 232972 w 1617340"/>
            <a:gd name="connsiteY358" fmla="*/ 247407 h 1355445"/>
            <a:gd name="connsiteX359" fmla="*/ 246332 w 1617340"/>
            <a:gd name="connsiteY359" fmla="*/ 237377 h 1355445"/>
            <a:gd name="connsiteX360" fmla="*/ 260806 w 1617340"/>
            <a:gd name="connsiteY360" fmla="*/ 230690 h 1355445"/>
            <a:gd name="connsiteX361" fmla="*/ 268600 w 1617340"/>
            <a:gd name="connsiteY361" fmla="*/ 215088 h 1355445"/>
            <a:gd name="connsiteX362" fmla="*/ 261919 w 1617340"/>
            <a:gd name="connsiteY362" fmla="*/ 203944 h 1355445"/>
            <a:gd name="connsiteX363" fmla="*/ 260806 w 1617340"/>
            <a:gd name="connsiteY363" fmla="*/ 170510 h 1355445"/>
            <a:gd name="connsiteX364" fmla="*/ 276393 w 1617340"/>
            <a:gd name="connsiteY364" fmla="*/ 160480 h 1355445"/>
            <a:gd name="connsiteX365" fmla="*/ 273053 w 1617340"/>
            <a:gd name="connsiteY365" fmla="*/ 143764 h 1355445"/>
            <a:gd name="connsiteX366" fmla="*/ 264146 w 1617340"/>
            <a:gd name="connsiteY366" fmla="*/ 131505 h 1355445"/>
            <a:gd name="connsiteX367" fmla="*/ 263033 w 1617340"/>
            <a:gd name="connsiteY367" fmla="*/ 115902 h 1355445"/>
            <a:gd name="connsiteX368" fmla="*/ 271940 w 1617340"/>
            <a:gd name="connsiteY368" fmla="*/ 94728 h 1355445"/>
            <a:gd name="connsiteX369" fmla="*/ 288640 w 1617340"/>
            <a:gd name="connsiteY369" fmla="*/ 93614 h 1355445"/>
            <a:gd name="connsiteX370" fmla="*/ 305341 w 1617340"/>
            <a:gd name="connsiteY370" fmla="*/ 96957 h 1355445"/>
            <a:gd name="connsiteX371" fmla="*/ 316474 w 1617340"/>
            <a:gd name="connsiteY371" fmla="*/ 109216 h 1355445"/>
            <a:gd name="connsiteX372" fmla="*/ 326495 w 1617340"/>
            <a:gd name="connsiteY372" fmla="*/ 115902 h 1355445"/>
            <a:gd name="connsiteX373" fmla="*/ 347649 w 1617340"/>
            <a:gd name="connsiteY373" fmla="*/ 105872 h 1355445"/>
            <a:gd name="connsiteX374" fmla="*/ 373256 w 1617340"/>
            <a:gd name="connsiteY374" fmla="*/ 98071 h 1355445"/>
            <a:gd name="connsiteX375" fmla="*/ 403317 w 1617340"/>
            <a:gd name="connsiteY375" fmla="*/ 85812 h 1355445"/>
            <a:gd name="connsiteX376" fmla="*/ 404430 w 1617340"/>
            <a:gd name="connsiteY376" fmla="*/ 47921 h 1355445"/>
            <a:gd name="connsiteX377" fmla="*/ 421131 w 1617340"/>
            <a:gd name="connsiteY377" fmla="*/ 26747 h 1355445"/>
            <a:gd name="connsiteX378" fmla="*/ 436718 w 1617340"/>
            <a:gd name="connsiteY378" fmla="*/ 0 h 1355445"/>
            <a:gd name="connsiteX0" fmla="*/ 436718 w 1617340"/>
            <a:gd name="connsiteY0" fmla="*/ 0 h 1355445"/>
            <a:gd name="connsiteX1" fmla="*/ 460099 w 1617340"/>
            <a:gd name="connsiteY1" fmla="*/ 0 h 1355445"/>
            <a:gd name="connsiteX2" fmla="*/ 473459 w 1617340"/>
            <a:gd name="connsiteY2" fmla="*/ 7801 h 1355445"/>
            <a:gd name="connsiteX3" fmla="*/ 473459 w 1617340"/>
            <a:gd name="connsiteY3" fmla="*/ 23403 h 1355445"/>
            <a:gd name="connsiteX4" fmla="*/ 474572 w 1617340"/>
            <a:gd name="connsiteY4" fmla="*/ 37891 h 1355445"/>
            <a:gd name="connsiteX5" fmla="*/ 452305 w 1617340"/>
            <a:gd name="connsiteY5" fmla="*/ 54608 h 1355445"/>
            <a:gd name="connsiteX6" fmla="*/ 465665 w 1617340"/>
            <a:gd name="connsiteY6" fmla="*/ 65752 h 1355445"/>
            <a:gd name="connsiteX7" fmla="*/ 453418 w 1617340"/>
            <a:gd name="connsiteY7" fmla="*/ 98071 h 1355445"/>
            <a:gd name="connsiteX8" fmla="*/ 467892 w 1617340"/>
            <a:gd name="connsiteY8" fmla="*/ 112559 h 1355445"/>
            <a:gd name="connsiteX9" fmla="*/ 480139 w 1617340"/>
            <a:gd name="connsiteY9" fmla="*/ 119246 h 1355445"/>
            <a:gd name="connsiteX10" fmla="*/ 481252 w 1617340"/>
            <a:gd name="connsiteY10" fmla="*/ 133734 h 1355445"/>
            <a:gd name="connsiteX11" fmla="*/ 469005 w 1617340"/>
            <a:gd name="connsiteY11" fmla="*/ 147107 h 1355445"/>
            <a:gd name="connsiteX12" fmla="*/ 473459 w 1617340"/>
            <a:gd name="connsiteY12" fmla="*/ 171625 h 1355445"/>
            <a:gd name="connsiteX13" fmla="*/ 481252 w 1617340"/>
            <a:gd name="connsiteY13" fmla="*/ 188342 h 1355445"/>
            <a:gd name="connsiteX14" fmla="*/ 503520 w 1617340"/>
            <a:gd name="connsiteY14" fmla="*/ 188342 h 1355445"/>
            <a:gd name="connsiteX15" fmla="*/ 531354 w 1617340"/>
            <a:gd name="connsiteY15" fmla="*/ 188342 h 1355445"/>
            <a:gd name="connsiteX16" fmla="*/ 545828 w 1617340"/>
            <a:gd name="connsiteY16" fmla="*/ 196143 h 1355445"/>
            <a:gd name="connsiteX17" fmla="*/ 552508 w 1617340"/>
            <a:gd name="connsiteY17" fmla="*/ 209516 h 1355445"/>
            <a:gd name="connsiteX18" fmla="*/ 559188 w 1617340"/>
            <a:gd name="connsiteY18" fmla="*/ 227347 h 1355445"/>
            <a:gd name="connsiteX19" fmla="*/ 581455 w 1617340"/>
            <a:gd name="connsiteY19" fmla="*/ 226233 h 1355445"/>
            <a:gd name="connsiteX20" fmla="*/ 602609 w 1617340"/>
            <a:gd name="connsiteY20" fmla="*/ 228462 h 1355445"/>
            <a:gd name="connsiteX21" fmla="*/ 623763 w 1617340"/>
            <a:gd name="connsiteY21" fmla="*/ 236263 h 1355445"/>
            <a:gd name="connsiteX22" fmla="*/ 623763 w 1617340"/>
            <a:gd name="connsiteY22" fmla="*/ 254094 h 1355445"/>
            <a:gd name="connsiteX23" fmla="*/ 625990 w 1617340"/>
            <a:gd name="connsiteY23" fmla="*/ 270811 h 1355445"/>
            <a:gd name="connsiteX24" fmla="*/ 638515 w 1617340"/>
            <a:gd name="connsiteY24" fmla="*/ 279726 h 1355445"/>
            <a:gd name="connsiteX25" fmla="*/ 631557 w 1617340"/>
            <a:gd name="connsiteY25" fmla="*/ 290871 h 1355445"/>
            <a:gd name="connsiteX26" fmla="*/ 625659 w 1617340"/>
            <a:gd name="connsiteY26" fmla="*/ 297513 h 1355445"/>
            <a:gd name="connsiteX27" fmla="*/ 626180 w 1617340"/>
            <a:gd name="connsiteY27" fmla="*/ 298076 h 1355445"/>
            <a:gd name="connsiteX28" fmla="*/ 632331 w 1617340"/>
            <a:gd name="connsiteY28" fmla="*/ 291150 h 1355445"/>
            <a:gd name="connsiteX29" fmla="*/ 639290 w 1617340"/>
            <a:gd name="connsiteY29" fmla="*/ 280005 h 1355445"/>
            <a:gd name="connsiteX30" fmla="*/ 676868 w 1617340"/>
            <a:gd name="connsiteY30" fmla="*/ 325697 h 1355445"/>
            <a:gd name="connsiteX31" fmla="*/ 692455 w 1617340"/>
            <a:gd name="connsiteY31" fmla="*/ 317896 h 1355445"/>
            <a:gd name="connsiteX32" fmla="*/ 718064 w 1617340"/>
            <a:gd name="connsiteY32" fmla="*/ 316782 h 1355445"/>
            <a:gd name="connsiteX33" fmla="*/ 732539 w 1617340"/>
            <a:gd name="connsiteY33" fmla="*/ 305637 h 1355445"/>
            <a:gd name="connsiteX34" fmla="*/ 745900 w 1617340"/>
            <a:gd name="connsiteY34" fmla="*/ 295607 h 1355445"/>
            <a:gd name="connsiteX35" fmla="*/ 762601 w 1617340"/>
            <a:gd name="connsiteY35" fmla="*/ 292264 h 1355445"/>
            <a:gd name="connsiteX36" fmla="*/ 787096 w 1617340"/>
            <a:gd name="connsiteY36" fmla="*/ 292264 h 1355445"/>
            <a:gd name="connsiteX37" fmla="*/ 803798 w 1617340"/>
            <a:gd name="connsiteY37" fmla="*/ 310095 h 1355445"/>
            <a:gd name="connsiteX38" fmla="*/ 812705 w 1617340"/>
            <a:gd name="connsiteY38" fmla="*/ 327926 h 1355445"/>
            <a:gd name="connsiteX39" fmla="*/ 847221 w 1617340"/>
            <a:gd name="connsiteY39" fmla="*/ 331270 h 1355445"/>
            <a:gd name="connsiteX40" fmla="*/ 865036 w 1617340"/>
            <a:gd name="connsiteY40" fmla="*/ 343529 h 1355445"/>
            <a:gd name="connsiteX41" fmla="*/ 881737 w 1617340"/>
            <a:gd name="connsiteY41" fmla="*/ 344643 h 1355445"/>
            <a:gd name="connsiteX42" fmla="*/ 889531 w 1617340"/>
            <a:gd name="connsiteY42" fmla="*/ 333499 h 1355445"/>
            <a:gd name="connsiteX43" fmla="*/ 898439 w 1617340"/>
            <a:gd name="connsiteY43" fmla="*/ 323469 h 1355445"/>
            <a:gd name="connsiteX44" fmla="*/ 908459 w 1617340"/>
            <a:gd name="connsiteY44" fmla="*/ 313439 h 1355445"/>
            <a:gd name="connsiteX45" fmla="*/ 922934 w 1617340"/>
            <a:gd name="connsiteY45" fmla="*/ 308981 h 1355445"/>
            <a:gd name="connsiteX46" fmla="*/ 936295 w 1617340"/>
            <a:gd name="connsiteY46" fmla="*/ 310095 h 1355445"/>
            <a:gd name="connsiteX47" fmla="*/ 947429 w 1617340"/>
            <a:gd name="connsiteY47" fmla="*/ 321240 h 1355445"/>
            <a:gd name="connsiteX48" fmla="*/ 955223 w 1617340"/>
            <a:gd name="connsiteY48" fmla="*/ 335727 h 1355445"/>
            <a:gd name="connsiteX49" fmla="*/ 969698 w 1617340"/>
            <a:gd name="connsiteY49" fmla="*/ 340185 h 1355445"/>
            <a:gd name="connsiteX50" fmla="*/ 976378 w 1617340"/>
            <a:gd name="connsiteY50" fmla="*/ 326812 h 1355445"/>
            <a:gd name="connsiteX51" fmla="*/ 977492 w 1617340"/>
            <a:gd name="connsiteY51" fmla="*/ 325697 h 1355445"/>
            <a:gd name="connsiteX52" fmla="*/ 1005327 w 1617340"/>
            <a:gd name="connsiteY52" fmla="*/ 330155 h 1355445"/>
            <a:gd name="connsiteX53" fmla="*/ 1028709 w 1617340"/>
            <a:gd name="connsiteY53" fmla="*/ 340185 h 1355445"/>
            <a:gd name="connsiteX54" fmla="*/ 1052091 w 1617340"/>
            <a:gd name="connsiteY54" fmla="*/ 351330 h 1355445"/>
            <a:gd name="connsiteX55" fmla="*/ 1060998 w 1617340"/>
            <a:gd name="connsiteY55" fmla="*/ 369161 h 1355445"/>
            <a:gd name="connsiteX56" fmla="*/ 1055431 w 1617340"/>
            <a:gd name="connsiteY56" fmla="*/ 391450 h 1355445"/>
            <a:gd name="connsiteX57" fmla="*/ 1055431 w 1617340"/>
            <a:gd name="connsiteY57" fmla="*/ 409281 h 1355445"/>
            <a:gd name="connsiteX58" fmla="*/ 1076586 w 1617340"/>
            <a:gd name="connsiteY58" fmla="*/ 412624 h 1355445"/>
            <a:gd name="connsiteX59" fmla="*/ 1081040 w 1617340"/>
            <a:gd name="connsiteY59" fmla="*/ 429341 h 1355445"/>
            <a:gd name="connsiteX60" fmla="*/ 1087720 w 1617340"/>
            <a:gd name="connsiteY60" fmla="*/ 442714 h 1355445"/>
            <a:gd name="connsiteX61" fmla="*/ 1099968 w 1617340"/>
            <a:gd name="connsiteY61" fmla="*/ 457202 h 1355445"/>
            <a:gd name="connsiteX62" fmla="*/ 1112216 w 1617340"/>
            <a:gd name="connsiteY62" fmla="*/ 476148 h 1355445"/>
            <a:gd name="connsiteX63" fmla="*/ 1135597 w 1617340"/>
            <a:gd name="connsiteY63" fmla="*/ 477262 h 1355445"/>
            <a:gd name="connsiteX64" fmla="*/ 1140051 w 1617340"/>
            <a:gd name="connsiteY64" fmla="*/ 458317 h 1355445"/>
            <a:gd name="connsiteX65" fmla="*/ 1146732 w 1617340"/>
            <a:gd name="connsiteY65" fmla="*/ 447172 h 1355445"/>
            <a:gd name="connsiteX66" fmla="*/ 1165660 w 1617340"/>
            <a:gd name="connsiteY66" fmla="*/ 442714 h 1355445"/>
            <a:gd name="connsiteX67" fmla="*/ 1182361 w 1617340"/>
            <a:gd name="connsiteY67" fmla="*/ 448287 h 1355445"/>
            <a:gd name="connsiteX68" fmla="*/ 1199063 w 1617340"/>
            <a:gd name="connsiteY68" fmla="*/ 456088 h 1355445"/>
            <a:gd name="connsiteX69" fmla="*/ 1210197 w 1617340"/>
            <a:gd name="connsiteY69" fmla="*/ 476148 h 1355445"/>
            <a:gd name="connsiteX70" fmla="*/ 1226898 w 1617340"/>
            <a:gd name="connsiteY70" fmla="*/ 489521 h 1355445"/>
            <a:gd name="connsiteX71" fmla="*/ 1250280 w 1617340"/>
            <a:gd name="connsiteY71" fmla="*/ 488407 h 1355445"/>
            <a:gd name="connsiteX72" fmla="*/ 1281456 w 1617340"/>
            <a:gd name="connsiteY72" fmla="*/ 486178 h 1355445"/>
            <a:gd name="connsiteX73" fmla="*/ 1300384 w 1617340"/>
            <a:gd name="connsiteY73" fmla="*/ 477262 h 1355445"/>
            <a:gd name="connsiteX74" fmla="*/ 1312632 w 1617340"/>
            <a:gd name="connsiteY74" fmla="*/ 462774 h 1355445"/>
            <a:gd name="connsiteX75" fmla="*/ 1353828 w 1617340"/>
            <a:gd name="connsiteY75" fmla="*/ 457202 h 1355445"/>
            <a:gd name="connsiteX76" fmla="*/ 1363849 w 1617340"/>
            <a:gd name="connsiteY76" fmla="*/ 477262 h 1355445"/>
            <a:gd name="connsiteX77" fmla="*/ 1385004 w 1617340"/>
            <a:gd name="connsiteY77" fmla="*/ 491750 h 1355445"/>
            <a:gd name="connsiteX78" fmla="*/ 1406159 w 1617340"/>
            <a:gd name="connsiteY78" fmla="*/ 500666 h 1355445"/>
            <a:gd name="connsiteX79" fmla="*/ 1412561 w 1617340"/>
            <a:gd name="connsiteY79" fmla="*/ 518497 h 1355445"/>
            <a:gd name="connsiteX80" fmla="*/ 1411311 w 1617340"/>
            <a:gd name="connsiteY80" fmla="*/ 529222 h 1355445"/>
            <a:gd name="connsiteX81" fmla="*/ 1411865 w 1617340"/>
            <a:gd name="connsiteY81" fmla="*/ 529195 h 1355445"/>
            <a:gd name="connsiteX82" fmla="*/ 1413264 w 1617340"/>
            <a:gd name="connsiteY82" fmla="*/ 519054 h 1355445"/>
            <a:gd name="connsiteX83" fmla="*/ 1434452 w 1617340"/>
            <a:gd name="connsiteY83" fmla="*/ 514039 h 1355445"/>
            <a:gd name="connsiteX84" fmla="*/ 1454525 w 1617340"/>
            <a:gd name="connsiteY84" fmla="*/ 506237 h 1355445"/>
            <a:gd name="connsiteX85" fmla="*/ 1473483 w 1617340"/>
            <a:gd name="connsiteY85" fmla="*/ 506237 h 1355445"/>
            <a:gd name="connsiteX86" fmla="*/ 1483032 w 1617340"/>
            <a:gd name="connsiteY86" fmla="*/ 524262 h 1355445"/>
            <a:gd name="connsiteX87" fmla="*/ 1484748 w 1617340"/>
            <a:gd name="connsiteY87" fmla="*/ 524395 h 1355445"/>
            <a:gd name="connsiteX88" fmla="*/ 1499132 w 1617340"/>
            <a:gd name="connsiteY88" fmla="*/ 515153 h 1355445"/>
            <a:gd name="connsiteX89" fmla="*/ 1514744 w 1617340"/>
            <a:gd name="connsiteY89" fmla="*/ 502894 h 1355445"/>
            <a:gd name="connsiteX90" fmla="*/ 1527011 w 1617340"/>
            <a:gd name="connsiteY90" fmla="*/ 516267 h 1355445"/>
            <a:gd name="connsiteX91" fmla="*/ 1547084 w 1617340"/>
            <a:gd name="connsiteY91" fmla="*/ 528526 h 1355445"/>
            <a:gd name="connsiteX92" fmla="*/ 1569388 w 1617340"/>
            <a:gd name="connsiteY92" fmla="*/ 528526 h 1355445"/>
            <a:gd name="connsiteX93" fmla="*/ 1589461 w 1617340"/>
            <a:gd name="connsiteY93" fmla="*/ 530755 h 1355445"/>
            <a:gd name="connsiteX94" fmla="*/ 1617340 w 1617340"/>
            <a:gd name="connsiteY94" fmla="*/ 549701 h 1355445"/>
            <a:gd name="connsiteX95" fmla="*/ 1597267 w 1617340"/>
            <a:gd name="connsiteY95" fmla="*/ 555273 h 1355445"/>
            <a:gd name="connsiteX96" fmla="*/ 1587231 w 1617340"/>
            <a:gd name="connsiteY96" fmla="*/ 578676 h 1355445"/>
            <a:gd name="connsiteX97" fmla="*/ 1578309 w 1617340"/>
            <a:gd name="connsiteY97" fmla="*/ 597622 h 1355445"/>
            <a:gd name="connsiteX98" fmla="*/ 1583885 w 1617340"/>
            <a:gd name="connsiteY98" fmla="*/ 625483 h 1355445"/>
            <a:gd name="connsiteX99" fmla="*/ 1574964 w 1617340"/>
            <a:gd name="connsiteY99" fmla="*/ 638857 h 1355445"/>
            <a:gd name="connsiteX100" fmla="*/ 1551545 w 1617340"/>
            <a:gd name="connsiteY100" fmla="*/ 641085 h 1355445"/>
            <a:gd name="connsiteX101" fmla="*/ 1534818 w 1617340"/>
            <a:gd name="connsiteY101" fmla="*/ 663374 h 1355445"/>
            <a:gd name="connsiteX102" fmla="*/ 1537048 w 1617340"/>
            <a:gd name="connsiteY102" fmla="*/ 689007 h 1355445"/>
            <a:gd name="connsiteX103" fmla="*/ 1518090 w 1617340"/>
            <a:gd name="connsiteY103" fmla="*/ 702380 h 1355445"/>
            <a:gd name="connsiteX104" fmla="*/ 1495787 w 1617340"/>
            <a:gd name="connsiteY104" fmla="*/ 714639 h 1355445"/>
            <a:gd name="connsiteX105" fmla="*/ 1490211 w 1617340"/>
            <a:gd name="connsiteY105" fmla="*/ 725783 h 1355445"/>
            <a:gd name="connsiteX106" fmla="*/ 1487980 w 1617340"/>
            <a:gd name="connsiteY106" fmla="*/ 750301 h 1355445"/>
            <a:gd name="connsiteX107" fmla="*/ 1486865 w 1617340"/>
            <a:gd name="connsiteY107" fmla="*/ 779277 h 1355445"/>
            <a:gd name="connsiteX108" fmla="*/ 1476829 w 1617340"/>
            <a:gd name="connsiteY108" fmla="*/ 801566 h 1355445"/>
            <a:gd name="connsiteX109" fmla="*/ 1467907 w 1617340"/>
            <a:gd name="connsiteY109" fmla="*/ 828312 h 1355445"/>
            <a:gd name="connsiteX110" fmla="*/ 1461216 w 1617340"/>
            <a:gd name="connsiteY110" fmla="*/ 843915 h 1355445"/>
            <a:gd name="connsiteX111" fmla="*/ 1461216 w 1617340"/>
            <a:gd name="connsiteY111" fmla="*/ 862860 h 1355445"/>
            <a:gd name="connsiteX112" fmla="*/ 1464562 w 1617340"/>
            <a:gd name="connsiteY112" fmla="*/ 887378 h 1355445"/>
            <a:gd name="connsiteX113" fmla="*/ 1469022 w 1617340"/>
            <a:gd name="connsiteY113" fmla="*/ 904095 h 1355445"/>
            <a:gd name="connsiteX114" fmla="*/ 1456756 w 1617340"/>
            <a:gd name="connsiteY114" fmla="*/ 919697 h 1355445"/>
            <a:gd name="connsiteX115" fmla="*/ 1445604 w 1617340"/>
            <a:gd name="connsiteY115" fmla="*/ 939757 h 1355445"/>
            <a:gd name="connsiteX116" fmla="*/ 1435567 w 1617340"/>
            <a:gd name="connsiteY116" fmla="*/ 960931 h 1355445"/>
            <a:gd name="connsiteX117" fmla="*/ 1423300 w 1617340"/>
            <a:gd name="connsiteY117" fmla="*/ 985449 h 1355445"/>
            <a:gd name="connsiteX118" fmla="*/ 1422989 w 1617340"/>
            <a:gd name="connsiteY118" fmla="*/ 985507 h 1355445"/>
            <a:gd name="connsiteX119" fmla="*/ 1421070 w 1617340"/>
            <a:gd name="connsiteY119" fmla="*/ 1005509 h 1355445"/>
            <a:gd name="connsiteX120" fmla="*/ 1423300 w 1617340"/>
            <a:gd name="connsiteY120" fmla="*/ 1024455 h 1355445"/>
            <a:gd name="connsiteX121" fmla="*/ 1423300 w 1617340"/>
            <a:gd name="connsiteY121" fmla="*/ 1045629 h 1355445"/>
            <a:gd name="connsiteX122" fmla="*/ 1432222 w 1617340"/>
            <a:gd name="connsiteY122" fmla="*/ 1054545 h 1355445"/>
            <a:gd name="connsiteX123" fmla="*/ 1441143 w 1617340"/>
            <a:gd name="connsiteY123" fmla="*/ 1063460 h 1355445"/>
            <a:gd name="connsiteX124" fmla="*/ 1436683 w 1617340"/>
            <a:gd name="connsiteY124" fmla="*/ 1077948 h 1355445"/>
            <a:gd name="connsiteX125" fmla="*/ 1423300 w 1617340"/>
            <a:gd name="connsiteY125" fmla="*/ 1087978 h 1355445"/>
            <a:gd name="connsiteX126" fmla="*/ 1424416 w 1617340"/>
            <a:gd name="connsiteY126" fmla="*/ 1114725 h 1355445"/>
            <a:gd name="connsiteX127" fmla="*/ 1426646 w 1617340"/>
            <a:gd name="connsiteY127" fmla="*/ 1133670 h 1355445"/>
            <a:gd name="connsiteX128" fmla="*/ 1414379 w 1617340"/>
            <a:gd name="connsiteY128" fmla="*/ 1151502 h 1355445"/>
            <a:gd name="connsiteX129" fmla="*/ 1415494 w 1617340"/>
            <a:gd name="connsiteY129" fmla="*/ 1176019 h 1355445"/>
            <a:gd name="connsiteX130" fmla="*/ 1417725 w 1617340"/>
            <a:gd name="connsiteY130" fmla="*/ 1194965 h 1355445"/>
            <a:gd name="connsiteX131" fmla="*/ 1402112 w 1617340"/>
            <a:gd name="connsiteY131" fmla="*/ 1211682 h 1355445"/>
            <a:gd name="connsiteX132" fmla="*/ 1406573 w 1617340"/>
            <a:gd name="connsiteY132" fmla="*/ 1228398 h 1355445"/>
            <a:gd name="connsiteX133" fmla="*/ 1418840 w 1617340"/>
            <a:gd name="connsiteY133" fmla="*/ 1238428 h 1355445"/>
            <a:gd name="connsiteX134" fmla="*/ 1428876 w 1617340"/>
            <a:gd name="connsiteY134" fmla="*/ 1256259 h 1355445"/>
            <a:gd name="connsiteX135" fmla="*/ 1438913 w 1617340"/>
            <a:gd name="connsiteY135" fmla="*/ 1268518 h 1355445"/>
            <a:gd name="connsiteX136" fmla="*/ 1419955 w 1617340"/>
            <a:gd name="connsiteY136" fmla="*/ 1284121 h 1355445"/>
            <a:gd name="connsiteX137" fmla="*/ 1417725 w 1617340"/>
            <a:gd name="connsiteY137" fmla="*/ 1296380 h 1355445"/>
            <a:gd name="connsiteX138" fmla="*/ 1415494 w 1617340"/>
            <a:gd name="connsiteY138" fmla="*/ 1310867 h 1355445"/>
            <a:gd name="connsiteX139" fmla="*/ 1419955 w 1617340"/>
            <a:gd name="connsiteY139" fmla="*/ 1327584 h 1355445"/>
            <a:gd name="connsiteX140" fmla="*/ 1411034 w 1617340"/>
            <a:gd name="connsiteY140" fmla="*/ 1335385 h 1355445"/>
            <a:gd name="connsiteX141" fmla="*/ 1394306 w 1617340"/>
            <a:gd name="connsiteY141" fmla="*/ 1348758 h 1355445"/>
            <a:gd name="connsiteX142" fmla="*/ 1380924 w 1617340"/>
            <a:gd name="connsiteY142" fmla="*/ 1354331 h 1355445"/>
            <a:gd name="connsiteX143" fmla="*/ 1357505 w 1617340"/>
            <a:gd name="connsiteY143" fmla="*/ 1355445 h 1355445"/>
            <a:gd name="connsiteX144" fmla="*/ 1334087 w 1617340"/>
            <a:gd name="connsiteY144" fmla="*/ 1352102 h 1355445"/>
            <a:gd name="connsiteX145" fmla="*/ 1312899 w 1617340"/>
            <a:gd name="connsiteY145" fmla="*/ 1350987 h 1355445"/>
            <a:gd name="connsiteX146" fmla="*/ 1314014 w 1617340"/>
            <a:gd name="connsiteY146" fmla="*/ 1337614 h 1355445"/>
            <a:gd name="connsiteX147" fmla="*/ 1305092 w 1617340"/>
            <a:gd name="connsiteY147" fmla="*/ 1326470 h 1355445"/>
            <a:gd name="connsiteX148" fmla="*/ 1290038 w 1617340"/>
            <a:gd name="connsiteY148" fmla="*/ 1306967 h 1355445"/>
            <a:gd name="connsiteX149" fmla="*/ 1282232 w 1617340"/>
            <a:gd name="connsiteY149" fmla="*/ 1290250 h 1355445"/>
            <a:gd name="connsiteX150" fmla="*/ 1280001 w 1617340"/>
            <a:gd name="connsiteY150" fmla="*/ 1276877 h 1355445"/>
            <a:gd name="connsiteX151" fmla="*/ 1275540 w 1617340"/>
            <a:gd name="connsiteY151" fmla="*/ 1262389 h 1355445"/>
            <a:gd name="connsiteX152" fmla="*/ 1257698 w 1617340"/>
            <a:gd name="connsiteY152" fmla="*/ 1262389 h 1355445"/>
            <a:gd name="connsiteX153" fmla="*/ 1251007 w 1617340"/>
            <a:gd name="connsiteY153" fmla="*/ 1255702 h 1355445"/>
            <a:gd name="connsiteX154" fmla="*/ 1254352 w 1617340"/>
            <a:gd name="connsiteY154" fmla="*/ 1243443 h 1355445"/>
            <a:gd name="connsiteX155" fmla="*/ 1259928 w 1617340"/>
            <a:gd name="connsiteY155" fmla="*/ 1227841 h 1355445"/>
            <a:gd name="connsiteX156" fmla="*/ 1262158 w 1617340"/>
            <a:gd name="connsiteY156" fmla="*/ 1214468 h 1355445"/>
            <a:gd name="connsiteX157" fmla="*/ 1256583 w 1617340"/>
            <a:gd name="connsiteY157" fmla="*/ 1197751 h 1355445"/>
            <a:gd name="connsiteX158" fmla="*/ 1236509 w 1617340"/>
            <a:gd name="connsiteY158" fmla="*/ 1189950 h 1355445"/>
            <a:gd name="connsiteX159" fmla="*/ 1222012 w 1617340"/>
            <a:gd name="connsiteY159" fmla="*/ 1178806 h 1355445"/>
            <a:gd name="connsiteX160" fmla="*/ 1196363 w 1617340"/>
            <a:gd name="connsiteY160" fmla="*/ 1181034 h 1355445"/>
            <a:gd name="connsiteX161" fmla="*/ 1188292 w 1617340"/>
            <a:gd name="connsiteY161" fmla="*/ 1165738 h 1355445"/>
            <a:gd name="connsiteX162" fmla="*/ 1187928 w 1617340"/>
            <a:gd name="connsiteY162" fmla="*/ 1165990 h 1355445"/>
            <a:gd name="connsiteX163" fmla="*/ 1176794 w 1617340"/>
            <a:gd name="connsiteY163" fmla="*/ 1159303 h 1355445"/>
            <a:gd name="connsiteX164" fmla="*/ 1165660 w 1617340"/>
            <a:gd name="connsiteY164" fmla="*/ 1151502 h 1355445"/>
            <a:gd name="connsiteX165" fmla="*/ 1151185 w 1617340"/>
            <a:gd name="connsiteY165" fmla="*/ 1145930 h 1355445"/>
            <a:gd name="connsiteX166" fmla="*/ 1141165 w 1617340"/>
            <a:gd name="connsiteY166" fmla="*/ 1142587 h 1355445"/>
            <a:gd name="connsiteX167" fmla="*/ 1128917 w 1617340"/>
            <a:gd name="connsiteY167" fmla="*/ 1135900 h 1355445"/>
            <a:gd name="connsiteX168" fmla="*/ 1118896 w 1617340"/>
            <a:gd name="connsiteY168" fmla="*/ 1126985 h 1355445"/>
            <a:gd name="connsiteX169" fmla="*/ 1112216 w 1617340"/>
            <a:gd name="connsiteY169" fmla="*/ 1113611 h 1355445"/>
            <a:gd name="connsiteX170" fmla="*/ 1099968 w 1617340"/>
            <a:gd name="connsiteY170" fmla="*/ 1109153 h 1355445"/>
            <a:gd name="connsiteX171" fmla="*/ 1089947 w 1617340"/>
            <a:gd name="connsiteY171" fmla="*/ 1113611 h 1355445"/>
            <a:gd name="connsiteX172" fmla="*/ 1084380 w 1617340"/>
            <a:gd name="connsiteY172" fmla="*/ 1122527 h 1355445"/>
            <a:gd name="connsiteX173" fmla="*/ 1072132 w 1617340"/>
            <a:gd name="connsiteY173" fmla="*/ 1132557 h 1355445"/>
            <a:gd name="connsiteX174" fmla="*/ 1060998 w 1617340"/>
            <a:gd name="connsiteY174" fmla="*/ 1137015 h 1355445"/>
            <a:gd name="connsiteX175" fmla="*/ 1052091 w 1617340"/>
            <a:gd name="connsiteY175" fmla="*/ 1124756 h 1355445"/>
            <a:gd name="connsiteX176" fmla="*/ 1040957 w 1617340"/>
            <a:gd name="connsiteY176" fmla="*/ 1112497 h 1355445"/>
            <a:gd name="connsiteX177" fmla="*/ 1030936 w 1617340"/>
            <a:gd name="connsiteY177" fmla="*/ 1102467 h 1355445"/>
            <a:gd name="connsiteX178" fmla="*/ 1012008 w 1617340"/>
            <a:gd name="connsiteY178" fmla="*/ 1103581 h 1355445"/>
            <a:gd name="connsiteX179" fmla="*/ 998647 w 1617340"/>
            <a:gd name="connsiteY179" fmla="*/ 1103581 h 1355445"/>
            <a:gd name="connsiteX180" fmla="*/ 989739 w 1617340"/>
            <a:gd name="connsiteY180" fmla="*/ 1111382 h 1355445"/>
            <a:gd name="connsiteX181" fmla="*/ 981945 w 1617340"/>
            <a:gd name="connsiteY181" fmla="*/ 1122527 h 1355445"/>
            <a:gd name="connsiteX182" fmla="*/ 965244 w 1617340"/>
            <a:gd name="connsiteY182" fmla="*/ 1119183 h 1355445"/>
            <a:gd name="connsiteX183" fmla="*/ 954110 w 1617340"/>
            <a:gd name="connsiteY183" fmla="*/ 1109153 h 1355445"/>
            <a:gd name="connsiteX184" fmla="*/ 945202 w 1617340"/>
            <a:gd name="connsiteY184" fmla="*/ 1099123 h 1355445"/>
            <a:gd name="connsiteX185" fmla="*/ 944089 w 1617340"/>
            <a:gd name="connsiteY185" fmla="*/ 1084636 h 1355445"/>
            <a:gd name="connsiteX186" fmla="*/ 939635 w 1617340"/>
            <a:gd name="connsiteY186" fmla="*/ 1075720 h 1355445"/>
            <a:gd name="connsiteX187" fmla="*/ 925161 w 1617340"/>
            <a:gd name="connsiteY187" fmla="*/ 1075720 h 1355445"/>
            <a:gd name="connsiteX188" fmla="*/ 908459 w 1617340"/>
            <a:gd name="connsiteY188" fmla="*/ 1079063 h 1355445"/>
            <a:gd name="connsiteX189" fmla="*/ 904006 w 1617340"/>
            <a:gd name="connsiteY189" fmla="*/ 1090208 h 1355445"/>
            <a:gd name="connsiteX190" fmla="*/ 901779 w 1617340"/>
            <a:gd name="connsiteY190" fmla="*/ 1101352 h 1355445"/>
            <a:gd name="connsiteX191" fmla="*/ 892872 w 1617340"/>
            <a:gd name="connsiteY191" fmla="*/ 1106924 h 1355445"/>
            <a:gd name="connsiteX192" fmla="*/ 878397 w 1617340"/>
            <a:gd name="connsiteY192" fmla="*/ 1112497 h 1355445"/>
            <a:gd name="connsiteX193" fmla="*/ 873943 w 1617340"/>
            <a:gd name="connsiteY193" fmla="*/ 1094666 h 1355445"/>
            <a:gd name="connsiteX194" fmla="*/ 866149 w 1617340"/>
            <a:gd name="connsiteY194" fmla="*/ 1102467 h 1355445"/>
            <a:gd name="connsiteX195" fmla="*/ 868376 w 1617340"/>
            <a:gd name="connsiteY195" fmla="*/ 1113611 h 1355445"/>
            <a:gd name="connsiteX196" fmla="*/ 857242 w 1617340"/>
            <a:gd name="connsiteY196" fmla="*/ 1122527 h 1355445"/>
            <a:gd name="connsiteX197" fmla="*/ 847221 w 1617340"/>
            <a:gd name="connsiteY197" fmla="*/ 1109153 h 1355445"/>
            <a:gd name="connsiteX198" fmla="*/ 846598 w 1617340"/>
            <a:gd name="connsiteY198" fmla="*/ 1109097 h 1355445"/>
            <a:gd name="connsiteX199" fmla="*/ 855343 w 1617340"/>
            <a:gd name="connsiteY199" fmla="*/ 1121133 h 1355445"/>
            <a:gd name="connsiteX200" fmla="*/ 860910 w 1617340"/>
            <a:gd name="connsiteY200" fmla="*/ 1136735 h 1355445"/>
            <a:gd name="connsiteX201" fmla="*/ 837530 w 1617340"/>
            <a:gd name="connsiteY201" fmla="*/ 1143422 h 1355445"/>
            <a:gd name="connsiteX202" fmla="*/ 837530 w 1617340"/>
            <a:gd name="connsiteY202" fmla="*/ 1169054 h 1355445"/>
            <a:gd name="connsiteX203" fmla="*/ 824169 w 1617340"/>
            <a:gd name="connsiteY203" fmla="*/ 1167940 h 1355445"/>
            <a:gd name="connsiteX204" fmla="*/ 813035 w 1617340"/>
            <a:gd name="connsiteY204" fmla="*/ 1166825 h 1355445"/>
            <a:gd name="connsiteX205" fmla="*/ 808582 w 1617340"/>
            <a:gd name="connsiteY205" fmla="*/ 1182428 h 1355445"/>
            <a:gd name="connsiteX206" fmla="*/ 787428 w 1617340"/>
            <a:gd name="connsiteY206" fmla="*/ 1185771 h 1355445"/>
            <a:gd name="connsiteX207" fmla="*/ 789655 w 1617340"/>
            <a:gd name="connsiteY207" fmla="*/ 1196915 h 1355445"/>
            <a:gd name="connsiteX208" fmla="*/ 795222 w 1617340"/>
            <a:gd name="connsiteY208" fmla="*/ 1208060 h 1355445"/>
            <a:gd name="connsiteX209" fmla="*/ 805242 w 1617340"/>
            <a:gd name="connsiteY209" fmla="*/ 1210289 h 1355445"/>
            <a:gd name="connsiteX210" fmla="*/ 795222 w 1617340"/>
            <a:gd name="connsiteY210" fmla="*/ 1223662 h 1355445"/>
            <a:gd name="connsiteX211" fmla="*/ 792995 w 1617340"/>
            <a:gd name="connsiteY211" fmla="*/ 1238150 h 1355445"/>
            <a:gd name="connsiteX212" fmla="*/ 788541 w 1617340"/>
            <a:gd name="connsiteY212" fmla="*/ 1254867 h 1355445"/>
            <a:gd name="connsiteX213" fmla="*/ 769614 w 1617340"/>
            <a:gd name="connsiteY213" fmla="*/ 1257095 h 1355445"/>
            <a:gd name="connsiteX214" fmla="*/ 756254 w 1617340"/>
            <a:gd name="connsiteY214" fmla="*/ 1257095 h 1355445"/>
            <a:gd name="connsiteX215" fmla="*/ 744007 w 1617340"/>
            <a:gd name="connsiteY215" fmla="*/ 1267125 h 1355445"/>
            <a:gd name="connsiteX216" fmla="*/ 732873 w 1617340"/>
            <a:gd name="connsiteY216" fmla="*/ 1257095 h 1355445"/>
            <a:gd name="connsiteX217" fmla="*/ 721739 w 1617340"/>
            <a:gd name="connsiteY217" fmla="*/ 1252638 h 1355445"/>
            <a:gd name="connsiteX218" fmla="*/ 705039 w 1617340"/>
            <a:gd name="connsiteY218" fmla="*/ 1255981 h 1355445"/>
            <a:gd name="connsiteX219" fmla="*/ 693905 w 1617340"/>
            <a:gd name="connsiteY219" fmla="*/ 1266011 h 1355445"/>
            <a:gd name="connsiteX220" fmla="*/ 693905 w 1617340"/>
            <a:gd name="connsiteY220" fmla="*/ 1279384 h 1355445"/>
            <a:gd name="connsiteX221" fmla="*/ 689452 w 1617340"/>
            <a:gd name="connsiteY221" fmla="*/ 1293872 h 1355445"/>
            <a:gd name="connsiteX222" fmla="*/ 679432 w 1617340"/>
            <a:gd name="connsiteY222" fmla="*/ 1302788 h 1355445"/>
            <a:gd name="connsiteX223" fmla="*/ 664958 w 1617340"/>
            <a:gd name="connsiteY223" fmla="*/ 1303902 h 1355445"/>
            <a:gd name="connsiteX224" fmla="*/ 651597 w 1617340"/>
            <a:gd name="connsiteY224" fmla="*/ 1302788 h 1355445"/>
            <a:gd name="connsiteX225" fmla="*/ 640464 w 1617340"/>
            <a:gd name="connsiteY225" fmla="*/ 1290529 h 1355445"/>
            <a:gd name="connsiteX226" fmla="*/ 630443 w 1617340"/>
            <a:gd name="connsiteY226" fmla="*/ 1278270 h 1355445"/>
            <a:gd name="connsiteX227" fmla="*/ 615970 w 1617340"/>
            <a:gd name="connsiteY227" fmla="*/ 1263782 h 1355445"/>
            <a:gd name="connsiteX228" fmla="*/ 601496 w 1617340"/>
            <a:gd name="connsiteY228" fmla="*/ 1269354 h 1355445"/>
            <a:gd name="connsiteX229" fmla="*/ 592589 w 1617340"/>
            <a:gd name="connsiteY229" fmla="*/ 1272698 h 1355445"/>
            <a:gd name="connsiteX230" fmla="*/ 578115 w 1617340"/>
            <a:gd name="connsiteY230" fmla="*/ 1271583 h 1355445"/>
            <a:gd name="connsiteX231" fmla="*/ 571435 w 1617340"/>
            <a:gd name="connsiteY231" fmla="*/ 1253752 h 1355445"/>
            <a:gd name="connsiteX232" fmla="*/ 558075 w 1617340"/>
            <a:gd name="connsiteY232" fmla="*/ 1254867 h 1355445"/>
            <a:gd name="connsiteX233" fmla="*/ 545828 w 1617340"/>
            <a:gd name="connsiteY233" fmla="*/ 1258210 h 1355445"/>
            <a:gd name="connsiteX234" fmla="*/ 542488 w 1617340"/>
            <a:gd name="connsiteY234" fmla="*/ 1240379 h 1355445"/>
            <a:gd name="connsiteX235" fmla="*/ 542488 w 1617340"/>
            <a:gd name="connsiteY235" fmla="*/ 1229234 h 1355445"/>
            <a:gd name="connsiteX236" fmla="*/ 532467 w 1617340"/>
            <a:gd name="connsiteY236" fmla="*/ 1225891 h 1355445"/>
            <a:gd name="connsiteX237" fmla="*/ 523560 w 1617340"/>
            <a:gd name="connsiteY237" fmla="*/ 1213632 h 1355445"/>
            <a:gd name="connsiteX238" fmla="*/ 538034 w 1617340"/>
            <a:gd name="connsiteY238" fmla="*/ 1202488 h 1355445"/>
            <a:gd name="connsiteX239" fmla="*/ 550281 w 1617340"/>
            <a:gd name="connsiteY239" fmla="*/ 1192458 h 1355445"/>
            <a:gd name="connsiteX240" fmla="*/ 532467 w 1617340"/>
            <a:gd name="connsiteY240" fmla="*/ 1167940 h 1355445"/>
            <a:gd name="connsiteX241" fmla="*/ 517994 w 1617340"/>
            <a:gd name="connsiteY241" fmla="*/ 1152338 h 1355445"/>
            <a:gd name="connsiteX242" fmla="*/ 504633 w 1617340"/>
            <a:gd name="connsiteY242" fmla="*/ 1135621 h 1355445"/>
            <a:gd name="connsiteX243" fmla="*/ 492386 w 1617340"/>
            <a:gd name="connsiteY243" fmla="*/ 1118904 h 1355445"/>
            <a:gd name="connsiteX244" fmla="*/ 476799 w 1617340"/>
            <a:gd name="connsiteY244" fmla="*/ 1107760 h 1355445"/>
            <a:gd name="connsiteX245" fmla="*/ 464552 w 1617340"/>
            <a:gd name="connsiteY245" fmla="*/ 1098844 h 1355445"/>
            <a:gd name="connsiteX246" fmla="*/ 453418 w 1617340"/>
            <a:gd name="connsiteY246" fmla="*/ 1091043 h 1355445"/>
            <a:gd name="connsiteX247" fmla="*/ 453140 w 1617340"/>
            <a:gd name="connsiteY247" fmla="*/ 1090486 h 1355445"/>
            <a:gd name="connsiteX248" fmla="*/ 434491 w 1617340"/>
            <a:gd name="connsiteY248" fmla="*/ 1087700 h 1355445"/>
            <a:gd name="connsiteX249" fmla="*/ 420017 w 1617340"/>
            <a:gd name="connsiteY249" fmla="*/ 1089929 h 1355445"/>
            <a:gd name="connsiteX250" fmla="*/ 407770 w 1617340"/>
            <a:gd name="connsiteY250" fmla="*/ 1088814 h 1355445"/>
            <a:gd name="connsiteX251" fmla="*/ 399977 w 1617340"/>
            <a:gd name="connsiteY251" fmla="*/ 1098844 h 1355445"/>
            <a:gd name="connsiteX252" fmla="*/ 396637 w 1617340"/>
            <a:gd name="connsiteY252" fmla="*/ 1113332 h 1355445"/>
            <a:gd name="connsiteX253" fmla="*/ 388843 w 1617340"/>
            <a:gd name="connsiteY253" fmla="*/ 1118904 h 1355445"/>
            <a:gd name="connsiteX254" fmla="*/ 377709 w 1617340"/>
            <a:gd name="connsiteY254" fmla="*/ 1124476 h 1355445"/>
            <a:gd name="connsiteX255" fmla="*/ 364349 w 1617340"/>
            <a:gd name="connsiteY255" fmla="*/ 1127820 h 1355445"/>
            <a:gd name="connsiteX256" fmla="*/ 350989 w 1617340"/>
            <a:gd name="connsiteY256" fmla="*/ 1126705 h 1355445"/>
            <a:gd name="connsiteX257" fmla="*/ 330948 w 1617340"/>
            <a:gd name="connsiteY257" fmla="*/ 1127820 h 1355445"/>
            <a:gd name="connsiteX258" fmla="*/ 314248 w 1617340"/>
            <a:gd name="connsiteY258" fmla="*/ 1131163 h 1355445"/>
            <a:gd name="connsiteX259" fmla="*/ 313134 w 1617340"/>
            <a:gd name="connsiteY259" fmla="*/ 1144536 h 1355445"/>
            <a:gd name="connsiteX260" fmla="*/ 294207 w 1617340"/>
            <a:gd name="connsiteY260" fmla="*/ 1145651 h 1355445"/>
            <a:gd name="connsiteX261" fmla="*/ 283073 w 1617340"/>
            <a:gd name="connsiteY261" fmla="*/ 1125591 h 1355445"/>
            <a:gd name="connsiteX262" fmla="*/ 271940 w 1617340"/>
            <a:gd name="connsiteY262" fmla="*/ 1132277 h 1355445"/>
            <a:gd name="connsiteX263" fmla="*/ 259693 w 1617340"/>
            <a:gd name="connsiteY263" fmla="*/ 1135621 h 1355445"/>
            <a:gd name="connsiteX264" fmla="*/ 248559 w 1617340"/>
            <a:gd name="connsiteY264" fmla="*/ 1143422 h 1355445"/>
            <a:gd name="connsiteX265" fmla="*/ 224065 w 1617340"/>
            <a:gd name="connsiteY265" fmla="*/ 1144536 h 1355445"/>
            <a:gd name="connsiteX266" fmla="*/ 202911 w 1617340"/>
            <a:gd name="connsiteY266" fmla="*/ 1143422 h 1355445"/>
            <a:gd name="connsiteX267" fmla="*/ 183984 w 1617340"/>
            <a:gd name="connsiteY267" fmla="*/ 1142308 h 1355445"/>
            <a:gd name="connsiteX268" fmla="*/ 175077 w 1617340"/>
            <a:gd name="connsiteY268" fmla="*/ 1130049 h 1355445"/>
            <a:gd name="connsiteX269" fmla="*/ 165057 w 1617340"/>
            <a:gd name="connsiteY269" fmla="*/ 1113332 h 1355445"/>
            <a:gd name="connsiteX270" fmla="*/ 152810 w 1617340"/>
            <a:gd name="connsiteY270" fmla="*/ 1095501 h 1355445"/>
            <a:gd name="connsiteX271" fmla="*/ 146129 w 1617340"/>
            <a:gd name="connsiteY271" fmla="*/ 1082127 h 1355445"/>
            <a:gd name="connsiteX272" fmla="*/ 147243 w 1617340"/>
            <a:gd name="connsiteY272" fmla="*/ 1067640 h 1355445"/>
            <a:gd name="connsiteX273" fmla="*/ 132769 w 1617340"/>
            <a:gd name="connsiteY273" fmla="*/ 1044236 h 1355445"/>
            <a:gd name="connsiteX274" fmla="*/ 120522 w 1617340"/>
            <a:gd name="connsiteY274" fmla="*/ 1028634 h 1355445"/>
            <a:gd name="connsiteX275" fmla="*/ 109388 w 1617340"/>
            <a:gd name="connsiteY275" fmla="*/ 1033092 h 1355445"/>
            <a:gd name="connsiteX276" fmla="*/ 100481 w 1617340"/>
            <a:gd name="connsiteY276" fmla="*/ 1040893 h 1355445"/>
            <a:gd name="connsiteX277" fmla="*/ 87121 w 1617340"/>
            <a:gd name="connsiteY277" fmla="*/ 1029748 h 1355445"/>
            <a:gd name="connsiteX278" fmla="*/ 73761 w 1617340"/>
            <a:gd name="connsiteY278" fmla="*/ 1018604 h 1355445"/>
            <a:gd name="connsiteX279" fmla="*/ 73761 w 1617340"/>
            <a:gd name="connsiteY279" fmla="*/ 1006345 h 1355445"/>
            <a:gd name="connsiteX280" fmla="*/ 73761 w 1617340"/>
            <a:gd name="connsiteY280" fmla="*/ 986285 h 1355445"/>
            <a:gd name="connsiteX281" fmla="*/ 74874 w 1617340"/>
            <a:gd name="connsiteY281" fmla="*/ 965111 h 1355445"/>
            <a:gd name="connsiteX282" fmla="*/ 60400 w 1617340"/>
            <a:gd name="connsiteY282" fmla="*/ 949508 h 1355445"/>
            <a:gd name="connsiteX283" fmla="*/ 45926 w 1617340"/>
            <a:gd name="connsiteY283" fmla="*/ 939478 h 1355445"/>
            <a:gd name="connsiteX284" fmla="*/ 35906 w 1617340"/>
            <a:gd name="connsiteY284" fmla="*/ 926105 h 1355445"/>
            <a:gd name="connsiteX285" fmla="*/ 24773 w 1617340"/>
            <a:gd name="connsiteY285" fmla="*/ 921647 h 1355445"/>
            <a:gd name="connsiteX286" fmla="*/ 10299 w 1617340"/>
            <a:gd name="connsiteY286" fmla="*/ 924990 h 1355445"/>
            <a:gd name="connsiteX287" fmla="*/ 0 w 1617340"/>
            <a:gd name="connsiteY287" fmla="*/ 908831 h 1355445"/>
            <a:gd name="connsiteX288" fmla="*/ 1392 w 1617340"/>
            <a:gd name="connsiteY288" fmla="*/ 894900 h 1355445"/>
            <a:gd name="connsiteX289" fmla="*/ 3619 w 1617340"/>
            <a:gd name="connsiteY289" fmla="*/ 882642 h 1355445"/>
            <a:gd name="connsiteX290" fmla="*/ 5845 w 1617340"/>
            <a:gd name="connsiteY290" fmla="*/ 865925 h 1355445"/>
            <a:gd name="connsiteX291" fmla="*/ 9185 w 1617340"/>
            <a:gd name="connsiteY291" fmla="*/ 854780 h 1355445"/>
            <a:gd name="connsiteX292" fmla="*/ 16979 w 1617340"/>
            <a:gd name="connsiteY292" fmla="*/ 842521 h 1355445"/>
            <a:gd name="connsiteX293" fmla="*/ 24773 w 1617340"/>
            <a:gd name="connsiteY293" fmla="*/ 832491 h 1355445"/>
            <a:gd name="connsiteX294" fmla="*/ 23659 w 1617340"/>
            <a:gd name="connsiteY294" fmla="*/ 820233 h 1355445"/>
            <a:gd name="connsiteX295" fmla="*/ 24773 w 1617340"/>
            <a:gd name="connsiteY295" fmla="*/ 809088 h 1355445"/>
            <a:gd name="connsiteX296" fmla="*/ 34793 w 1617340"/>
            <a:gd name="connsiteY296" fmla="*/ 811317 h 1355445"/>
            <a:gd name="connsiteX297" fmla="*/ 42586 w 1617340"/>
            <a:gd name="connsiteY297" fmla="*/ 806859 h 1355445"/>
            <a:gd name="connsiteX298" fmla="*/ 53163 w 1617340"/>
            <a:gd name="connsiteY298" fmla="*/ 791814 h 1355445"/>
            <a:gd name="connsiteX299" fmla="*/ 45926 w 1617340"/>
            <a:gd name="connsiteY299" fmla="*/ 785685 h 1355445"/>
            <a:gd name="connsiteX300" fmla="*/ 37020 w 1617340"/>
            <a:gd name="connsiteY300" fmla="*/ 785685 h 1355445"/>
            <a:gd name="connsiteX301" fmla="*/ 24773 w 1617340"/>
            <a:gd name="connsiteY301" fmla="*/ 789028 h 1355445"/>
            <a:gd name="connsiteX302" fmla="*/ 15866 w 1617340"/>
            <a:gd name="connsiteY302" fmla="*/ 775655 h 1355445"/>
            <a:gd name="connsiteX303" fmla="*/ 24773 w 1617340"/>
            <a:gd name="connsiteY303" fmla="*/ 768968 h 1355445"/>
            <a:gd name="connsiteX304" fmla="*/ 26999 w 1617340"/>
            <a:gd name="connsiteY304" fmla="*/ 754480 h 1355445"/>
            <a:gd name="connsiteX305" fmla="*/ 26999 w 1617340"/>
            <a:gd name="connsiteY305" fmla="*/ 743336 h 1355445"/>
            <a:gd name="connsiteX306" fmla="*/ 19206 w 1617340"/>
            <a:gd name="connsiteY306" fmla="*/ 734420 h 1355445"/>
            <a:gd name="connsiteX307" fmla="*/ 8072 w 1617340"/>
            <a:gd name="connsiteY307" fmla="*/ 725505 h 1355445"/>
            <a:gd name="connsiteX308" fmla="*/ 8072 w 1617340"/>
            <a:gd name="connsiteY308" fmla="*/ 713246 h 1355445"/>
            <a:gd name="connsiteX309" fmla="*/ 10299 w 1617340"/>
            <a:gd name="connsiteY309" fmla="*/ 700987 h 1355445"/>
            <a:gd name="connsiteX310" fmla="*/ 23659 w 1617340"/>
            <a:gd name="connsiteY310" fmla="*/ 694300 h 1355445"/>
            <a:gd name="connsiteX311" fmla="*/ 25886 w 1617340"/>
            <a:gd name="connsiteY311" fmla="*/ 675355 h 1355445"/>
            <a:gd name="connsiteX312" fmla="*/ 33679 w 1617340"/>
            <a:gd name="connsiteY312" fmla="*/ 659752 h 1355445"/>
            <a:gd name="connsiteX313" fmla="*/ 43700 w 1617340"/>
            <a:gd name="connsiteY313" fmla="*/ 648608 h 1355445"/>
            <a:gd name="connsiteX314" fmla="*/ 60400 w 1617340"/>
            <a:gd name="connsiteY314" fmla="*/ 644150 h 1355445"/>
            <a:gd name="connsiteX315" fmla="*/ 65967 w 1617340"/>
            <a:gd name="connsiteY315" fmla="*/ 628548 h 1355445"/>
            <a:gd name="connsiteX316" fmla="*/ 71534 w 1617340"/>
            <a:gd name="connsiteY316" fmla="*/ 612946 h 1355445"/>
            <a:gd name="connsiteX317" fmla="*/ 80441 w 1617340"/>
            <a:gd name="connsiteY317" fmla="*/ 604030 h 1355445"/>
            <a:gd name="connsiteX318" fmla="*/ 94915 w 1617340"/>
            <a:gd name="connsiteY318" fmla="*/ 596229 h 1355445"/>
            <a:gd name="connsiteX319" fmla="*/ 91574 w 1617340"/>
            <a:gd name="connsiteY319" fmla="*/ 581741 h 1355445"/>
            <a:gd name="connsiteX320" fmla="*/ 80441 w 1617340"/>
            <a:gd name="connsiteY320" fmla="*/ 582856 h 1355445"/>
            <a:gd name="connsiteX321" fmla="*/ 64854 w 1617340"/>
            <a:gd name="connsiteY321" fmla="*/ 583970 h 1355445"/>
            <a:gd name="connsiteX322" fmla="*/ 58173 w 1617340"/>
            <a:gd name="connsiteY322" fmla="*/ 572825 h 1355445"/>
            <a:gd name="connsiteX323" fmla="*/ 64854 w 1617340"/>
            <a:gd name="connsiteY323" fmla="*/ 563910 h 1355445"/>
            <a:gd name="connsiteX324" fmla="*/ 78214 w 1617340"/>
            <a:gd name="connsiteY324" fmla="*/ 560567 h 1355445"/>
            <a:gd name="connsiteX325" fmla="*/ 81554 w 1617340"/>
            <a:gd name="connsiteY325" fmla="*/ 549422 h 1355445"/>
            <a:gd name="connsiteX326" fmla="*/ 72647 w 1617340"/>
            <a:gd name="connsiteY326" fmla="*/ 546079 h 1355445"/>
            <a:gd name="connsiteX327" fmla="*/ 64854 w 1617340"/>
            <a:gd name="connsiteY327" fmla="*/ 538278 h 1355445"/>
            <a:gd name="connsiteX328" fmla="*/ 70421 w 1617340"/>
            <a:gd name="connsiteY328" fmla="*/ 526019 h 1355445"/>
            <a:gd name="connsiteX329" fmla="*/ 88234 w 1617340"/>
            <a:gd name="connsiteY329" fmla="*/ 526019 h 1355445"/>
            <a:gd name="connsiteX330" fmla="*/ 112728 w 1617340"/>
            <a:gd name="connsiteY330" fmla="*/ 524904 h 1355445"/>
            <a:gd name="connsiteX331" fmla="*/ 110502 w 1617340"/>
            <a:gd name="connsiteY331" fmla="*/ 511531 h 1355445"/>
            <a:gd name="connsiteX332" fmla="*/ 101595 w 1617340"/>
            <a:gd name="connsiteY332" fmla="*/ 499272 h 1355445"/>
            <a:gd name="connsiteX333" fmla="*/ 83781 w 1617340"/>
            <a:gd name="connsiteY333" fmla="*/ 488128 h 1355445"/>
            <a:gd name="connsiteX334" fmla="*/ 80441 w 1617340"/>
            <a:gd name="connsiteY334" fmla="*/ 472525 h 1355445"/>
            <a:gd name="connsiteX335" fmla="*/ 79327 w 1617340"/>
            <a:gd name="connsiteY335" fmla="*/ 443550 h 1355445"/>
            <a:gd name="connsiteX336" fmla="*/ 93801 w 1617340"/>
            <a:gd name="connsiteY336" fmla="*/ 432405 h 1355445"/>
            <a:gd name="connsiteX337" fmla="*/ 111615 w 1617340"/>
            <a:gd name="connsiteY337" fmla="*/ 416803 h 1355445"/>
            <a:gd name="connsiteX338" fmla="*/ 128316 w 1617340"/>
            <a:gd name="connsiteY338" fmla="*/ 419032 h 1355445"/>
            <a:gd name="connsiteX339" fmla="*/ 152810 w 1617340"/>
            <a:gd name="connsiteY339" fmla="*/ 416803 h 1355445"/>
            <a:gd name="connsiteX340" fmla="*/ 147243 w 1617340"/>
            <a:gd name="connsiteY340" fmla="*/ 400086 h 1355445"/>
            <a:gd name="connsiteX341" fmla="*/ 163943 w 1617340"/>
            <a:gd name="connsiteY341" fmla="*/ 391171 h 1355445"/>
            <a:gd name="connsiteX342" fmla="*/ 177304 w 1617340"/>
            <a:gd name="connsiteY342" fmla="*/ 398972 h 1355445"/>
            <a:gd name="connsiteX343" fmla="*/ 190664 w 1617340"/>
            <a:gd name="connsiteY343" fmla="*/ 409002 h 1355445"/>
            <a:gd name="connsiteX344" fmla="*/ 208478 w 1617340"/>
            <a:gd name="connsiteY344" fmla="*/ 410116 h 1355445"/>
            <a:gd name="connsiteX345" fmla="*/ 212653 w 1617340"/>
            <a:gd name="connsiteY345" fmla="*/ 392564 h 1355445"/>
            <a:gd name="connsiteX346" fmla="*/ 208478 w 1617340"/>
            <a:gd name="connsiteY346" fmla="*/ 378912 h 1355445"/>
            <a:gd name="connsiteX347" fmla="*/ 202911 w 1617340"/>
            <a:gd name="connsiteY347" fmla="*/ 362195 h 1355445"/>
            <a:gd name="connsiteX348" fmla="*/ 209591 w 1617340"/>
            <a:gd name="connsiteY348" fmla="*/ 339906 h 1355445"/>
            <a:gd name="connsiteX349" fmla="*/ 215158 w 1617340"/>
            <a:gd name="connsiteY349" fmla="*/ 318732 h 1355445"/>
            <a:gd name="connsiteX350" fmla="*/ 219612 w 1617340"/>
            <a:gd name="connsiteY350" fmla="*/ 307587 h 1355445"/>
            <a:gd name="connsiteX351" fmla="*/ 214045 w 1617340"/>
            <a:gd name="connsiteY351" fmla="*/ 298672 h 1355445"/>
            <a:gd name="connsiteX352" fmla="*/ 198458 w 1617340"/>
            <a:gd name="connsiteY352" fmla="*/ 291985 h 1355445"/>
            <a:gd name="connsiteX353" fmla="*/ 204024 w 1617340"/>
            <a:gd name="connsiteY353" fmla="*/ 274154 h 1355445"/>
            <a:gd name="connsiteX354" fmla="*/ 234085 w 1617340"/>
            <a:gd name="connsiteY354" fmla="*/ 270811 h 1355445"/>
            <a:gd name="connsiteX355" fmla="*/ 232972 w 1617340"/>
            <a:gd name="connsiteY355" fmla="*/ 247407 h 1355445"/>
            <a:gd name="connsiteX356" fmla="*/ 246332 w 1617340"/>
            <a:gd name="connsiteY356" fmla="*/ 237377 h 1355445"/>
            <a:gd name="connsiteX357" fmla="*/ 260806 w 1617340"/>
            <a:gd name="connsiteY357" fmla="*/ 230690 h 1355445"/>
            <a:gd name="connsiteX358" fmla="*/ 268600 w 1617340"/>
            <a:gd name="connsiteY358" fmla="*/ 215088 h 1355445"/>
            <a:gd name="connsiteX359" fmla="*/ 261919 w 1617340"/>
            <a:gd name="connsiteY359" fmla="*/ 203944 h 1355445"/>
            <a:gd name="connsiteX360" fmla="*/ 260806 w 1617340"/>
            <a:gd name="connsiteY360" fmla="*/ 170510 h 1355445"/>
            <a:gd name="connsiteX361" fmla="*/ 276393 w 1617340"/>
            <a:gd name="connsiteY361" fmla="*/ 160480 h 1355445"/>
            <a:gd name="connsiteX362" fmla="*/ 273053 w 1617340"/>
            <a:gd name="connsiteY362" fmla="*/ 143764 h 1355445"/>
            <a:gd name="connsiteX363" fmla="*/ 264146 w 1617340"/>
            <a:gd name="connsiteY363" fmla="*/ 131505 h 1355445"/>
            <a:gd name="connsiteX364" fmla="*/ 263033 w 1617340"/>
            <a:gd name="connsiteY364" fmla="*/ 115902 h 1355445"/>
            <a:gd name="connsiteX365" fmla="*/ 271940 w 1617340"/>
            <a:gd name="connsiteY365" fmla="*/ 94728 h 1355445"/>
            <a:gd name="connsiteX366" fmla="*/ 288640 w 1617340"/>
            <a:gd name="connsiteY366" fmla="*/ 93614 h 1355445"/>
            <a:gd name="connsiteX367" fmla="*/ 305341 w 1617340"/>
            <a:gd name="connsiteY367" fmla="*/ 96957 h 1355445"/>
            <a:gd name="connsiteX368" fmla="*/ 316474 w 1617340"/>
            <a:gd name="connsiteY368" fmla="*/ 109216 h 1355445"/>
            <a:gd name="connsiteX369" fmla="*/ 326495 w 1617340"/>
            <a:gd name="connsiteY369" fmla="*/ 115902 h 1355445"/>
            <a:gd name="connsiteX370" fmla="*/ 347649 w 1617340"/>
            <a:gd name="connsiteY370" fmla="*/ 105872 h 1355445"/>
            <a:gd name="connsiteX371" fmla="*/ 373256 w 1617340"/>
            <a:gd name="connsiteY371" fmla="*/ 98071 h 1355445"/>
            <a:gd name="connsiteX372" fmla="*/ 403317 w 1617340"/>
            <a:gd name="connsiteY372" fmla="*/ 85812 h 1355445"/>
            <a:gd name="connsiteX373" fmla="*/ 404430 w 1617340"/>
            <a:gd name="connsiteY373" fmla="*/ 47921 h 1355445"/>
            <a:gd name="connsiteX374" fmla="*/ 421131 w 1617340"/>
            <a:gd name="connsiteY374" fmla="*/ 26747 h 1355445"/>
            <a:gd name="connsiteX375" fmla="*/ 436718 w 1617340"/>
            <a:gd name="connsiteY375" fmla="*/ 0 h 1355445"/>
            <a:gd name="connsiteX0" fmla="*/ 436718 w 1617340"/>
            <a:gd name="connsiteY0" fmla="*/ 0 h 1355445"/>
            <a:gd name="connsiteX1" fmla="*/ 460099 w 1617340"/>
            <a:gd name="connsiteY1" fmla="*/ 0 h 1355445"/>
            <a:gd name="connsiteX2" fmla="*/ 473459 w 1617340"/>
            <a:gd name="connsiteY2" fmla="*/ 7801 h 1355445"/>
            <a:gd name="connsiteX3" fmla="*/ 473459 w 1617340"/>
            <a:gd name="connsiteY3" fmla="*/ 23403 h 1355445"/>
            <a:gd name="connsiteX4" fmla="*/ 474572 w 1617340"/>
            <a:gd name="connsiteY4" fmla="*/ 37891 h 1355445"/>
            <a:gd name="connsiteX5" fmla="*/ 452305 w 1617340"/>
            <a:gd name="connsiteY5" fmla="*/ 54608 h 1355445"/>
            <a:gd name="connsiteX6" fmla="*/ 465665 w 1617340"/>
            <a:gd name="connsiteY6" fmla="*/ 65752 h 1355445"/>
            <a:gd name="connsiteX7" fmla="*/ 453418 w 1617340"/>
            <a:gd name="connsiteY7" fmla="*/ 98071 h 1355445"/>
            <a:gd name="connsiteX8" fmla="*/ 467892 w 1617340"/>
            <a:gd name="connsiteY8" fmla="*/ 112559 h 1355445"/>
            <a:gd name="connsiteX9" fmla="*/ 480139 w 1617340"/>
            <a:gd name="connsiteY9" fmla="*/ 119246 h 1355445"/>
            <a:gd name="connsiteX10" fmla="*/ 481252 w 1617340"/>
            <a:gd name="connsiteY10" fmla="*/ 133734 h 1355445"/>
            <a:gd name="connsiteX11" fmla="*/ 469005 w 1617340"/>
            <a:gd name="connsiteY11" fmla="*/ 147107 h 1355445"/>
            <a:gd name="connsiteX12" fmla="*/ 473459 w 1617340"/>
            <a:gd name="connsiteY12" fmla="*/ 171625 h 1355445"/>
            <a:gd name="connsiteX13" fmla="*/ 481252 w 1617340"/>
            <a:gd name="connsiteY13" fmla="*/ 188342 h 1355445"/>
            <a:gd name="connsiteX14" fmla="*/ 503520 w 1617340"/>
            <a:gd name="connsiteY14" fmla="*/ 188342 h 1355445"/>
            <a:gd name="connsiteX15" fmla="*/ 531354 w 1617340"/>
            <a:gd name="connsiteY15" fmla="*/ 188342 h 1355445"/>
            <a:gd name="connsiteX16" fmla="*/ 545828 w 1617340"/>
            <a:gd name="connsiteY16" fmla="*/ 196143 h 1355445"/>
            <a:gd name="connsiteX17" fmla="*/ 552508 w 1617340"/>
            <a:gd name="connsiteY17" fmla="*/ 209516 h 1355445"/>
            <a:gd name="connsiteX18" fmla="*/ 559188 w 1617340"/>
            <a:gd name="connsiteY18" fmla="*/ 227347 h 1355445"/>
            <a:gd name="connsiteX19" fmla="*/ 581455 w 1617340"/>
            <a:gd name="connsiteY19" fmla="*/ 226233 h 1355445"/>
            <a:gd name="connsiteX20" fmla="*/ 602609 w 1617340"/>
            <a:gd name="connsiteY20" fmla="*/ 228462 h 1355445"/>
            <a:gd name="connsiteX21" fmla="*/ 623763 w 1617340"/>
            <a:gd name="connsiteY21" fmla="*/ 236263 h 1355445"/>
            <a:gd name="connsiteX22" fmla="*/ 623763 w 1617340"/>
            <a:gd name="connsiteY22" fmla="*/ 254094 h 1355445"/>
            <a:gd name="connsiteX23" fmla="*/ 625990 w 1617340"/>
            <a:gd name="connsiteY23" fmla="*/ 270811 h 1355445"/>
            <a:gd name="connsiteX24" fmla="*/ 638515 w 1617340"/>
            <a:gd name="connsiteY24" fmla="*/ 279726 h 1355445"/>
            <a:gd name="connsiteX25" fmla="*/ 631557 w 1617340"/>
            <a:gd name="connsiteY25" fmla="*/ 290871 h 1355445"/>
            <a:gd name="connsiteX26" fmla="*/ 625659 w 1617340"/>
            <a:gd name="connsiteY26" fmla="*/ 297513 h 1355445"/>
            <a:gd name="connsiteX27" fmla="*/ 626180 w 1617340"/>
            <a:gd name="connsiteY27" fmla="*/ 298076 h 1355445"/>
            <a:gd name="connsiteX28" fmla="*/ 632331 w 1617340"/>
            <a:gd name="connsiteY28" fmla="*/ 291150 h 1355445"/>
            <a:gd name="connsiteX29" fmla="*/ 639290 w 1617340"/>
            <a:gd name="connsiteY29" fmla="*/ 280005 h 1355445"/>
            <a:gd name="connsiteX30" fmla="*/ 676868 w 1617340"/>
            <a:gd name="connsiteY30" fmla="*/ 325697 h 1355445"/>
            <a:gd name="connsiteX31" fmla="*/ 692455 w 1617340"/>
            <a:gd name="connsiteY31" fmla="*/ 317896 h 1355445"/>
            <a:gd name="connsiteX32" fmla="*/ 718064 w 1617340"/>
            <a:gd name="connsiteY32" fmla="*/ 316782 h 1355445"/>
            <a:gd name="connsiteX33" fmla="*/ 732539 w 1617340"/>
            <a:gd name="connsiteY33" fmla="*/ 305637 h 1355445"/>
            <a:gd name="connsiteX34" fmla="*/ 745900 w 1617340"/>
            <a:gd name="connsiteY34" fmla="*/ 295607 h 1355445"/>
            <a:gd name="connsiteX35" fmla="*/ 762601 w 1617340"/>
            <a:gd name="connsiteY35" fmla="*/ 292264 h 1355445"/>
            <a:gd name="connsiteX36" fmla="*/ 787096 w 1617340"/>
            <a:gd name="connsiteY36" fmla="*/ 292264 h 1355445"/>
            <a:gd name="connsiteX37" fmla="*/ 803798 w 1617340"/>
            <a:gd name="connsiteY37" fmla="*/ 310095 h 1355445"/>
            <a:gd name="connsiteX38" fmla="*/ 812705 w 1617340"/>
            <a:gd name="connsiteY38" fmla="*/ 327926 h 1355445"/>
            <a:gd name="connsiteX39" fmla="*/ 847221 w 1617340"/>
            <a:gd name="connsiteY39" fmla="*/ 331270 h 1355445"/>
            <a:gd name="connsiteX40" fmla="*/ 865036 w 1617340"/>
            <a:gd name="connsiteY40" fmla="*/ 343529 h 1355445"/>
            <a:gd name="connsiteX41" fmla="*/ 881737 w 1617340"/>
            <a:gd name="connsiteY41" fmla="*/ 344643 h 1355445"/>
            <a:gd name="connsiteX42" fmla="*/ 889531 w 1617340"/>
            <a:gd name="connsiteY42" fmla="*/ 333499 h 1355445"/>
            <a:gd name="connsiteX43" fmla="*/ 898439 w 1617340"/>
            <a:gd name="connsiteY43" fmla="*/ 323469 h 1355445"/>
            <a:gd name="connsiteX44" fmla="*/ 908459 w 1617340"/>
            <a:gd name="connsiteY44" fmla="*/ 313439 h 1355445"/>
            <a:gd name="connsiteX45" fmla="*/ 922934 w 1617340"/>
            <a:gd name="connsiteY45" fmla="*/ 308981 h 1355445"/>
            <a:gd name="connsiteX46" fmla="*/ 936295 w 1617340"/>
            <a:gd name="connsiteY46" fmla="*/ 310095 h 1355445"/>
            <a:gd name="connsiteX47" fmla="*/ 947429 w 1617340"/>
            <a:gd name="connsiteY47" fmla="*/ 321240 h 1355445"/>
            <a:gd name="connsiteX48" fmla="*/ 955223 w 1617340"/>
            <a:gd name="connsiteY48" fmla="*/ 335727 h 1355445"/>
            <a:gd name="connsiteX49" fmla="*/ 969698 w 1617340"/>
            <a:gd name="connsiteY49" fmla="*/ 340185 h 1355445"/>
            <a:gd name="connsiteX50" fmla="*/ 976378 w 1617340"/>
            <a:gd name="connsiteY50" fmla="*/ 326812 h 1355445"/>
            <a:gd name="connsiteX51" fmla="*/ 977492 w 1617340"/>
            <a:gd name="connsiteY51" fmla="*/ 325697 h 1355445"/>
            <a:gd name="connsiteX52" fmla="*/ 1005327 w 1617340"/>
            <a:gd name="connsiteY52" fmla="*/ 330155 h 1355445"/>
            <a:gd name="connsiteX53" fmla="*/ 1028709 w 1617340"/>
            <a:gd name="connsiteY53" fmla="*/ 340185 h 1355445"/>
            <a:gd name="connsiteX54" fmla="*/ 1052091 w 1617340"/>
            <a:gd name="connsiteY54" fmla="*/ 351330 h 1355445"/>
            <a:gd name="connsiteX55" fmla="*/ 1060998 w 1617340"/>
            <a:gd name="connsiteY55" fmla="*/ 369161 h 1355445"/>
            <a:gd name="connsiteX56" fmla="*/ 1055431 w 1617340"/>
            <a:gd name="connsiteY56" fmla="*/ 391450 h 1355445"/>
            <a:gd name="connsiteX57" fmla="*/ 1055431 w 1617340"/>
            <a:gd name="connsiteY57" fmla="*/ 409281 h 1355445"/>
            <a:gd name="connsiteX58" fmla="*/ 1076586 w 1617340"/>
            <a:gd name="connsiteY58" fmla="*/ 412624 h 1355445"/>
            <a:gd name="connsiteX59" fmla="*/ 1081040 w 1617340"/>
            <a:gd name="connsiteY59" fmla="*/ 429341 h 1355445"/>
            <a:gd name="connsiteX60" fmla="*/ 1087720 w 1617340"/>
            <a:gd name="connsiteY60" fmla="*/ 442714 h 1355445"/>
            <a:gd name="connsiteX61" fmla="*/ 1099968 w 1617340"/>
            <a:gd name="connsiteY61" fmla="*/ 457202 h 1355445"/>
            <a:gd name="connsiteX62" fmla="*/ 1112216 w 1617340"/>
            <a:gd name="connsiteY62" fmla="*/ 476148 h 1355445"/>
            <a:gd name="connsiteX63" fmla="*/ 1135597 w 1617340"/>
            <a:gd name="connsiteY63" fmla="*/ 477262 h 1355445"/>
            <a:gd name="connsiteX64" fmla="*/ 1140051 w 1617340"/>
            <a:gd name="connsiteY64" fmla="*/ 458317 h 1355445"/>
            <a:gd name="connsiteX65" fmla="*/ 1146732 w 1617340"/>
            <a:gd name="connsiteY65" fmla="*/ 447172 h 1355445"/>
            <a:gd name="connsiteX66" fmla="*/ 1165660 w 1617340"/>
            <a:gd name="connsiteY66" fmla="*/ 442714 h 1355445"/>
            <a:gd name="connsiteX67" fmla="*/ 1182361 w 1617340"/>
            <a:gd name="connsiteY67" fmla="*/ 448287 h 1355445"/>
            <a:gd name="connsiteX68" fmla="*/ 1199063 w 1617340"/>
            <a:gd name="connsiteY68" fmla="*/ 456088 h 1355445"/>
            <a:gd name="connsiteX69" fmla="*/ 1210197 w 1617340"/>
            <a:gd name="connsiteY69" fmla="*/ 476148 h 1355445"/>
            <a:gd name="connsiteX70" fmla="*/ 1226898 w 1617340"/>
            <a:gd name="connsiteY70" fmla="*/ 489521 h 1355445"/>
            <a:gd name="connsiteX71" fmla="*/ 1250280 w 1617340"/>
            <a:gd name="connsiteY71" fmla="*/ 488407 h 1355445"/>
            <a:gd name="connsiteX72" fmla="*/ 1281456 w 1617340"/>
            <a:gd name="connsiteY72" fmla="*/ 486178 h 1355445"/>
            <a:gd name="connsiteX73" fmla="*/ 1300384 w 1617340"/>
            <a:gd name="connsiteY73" fmla="*/ 477262 h 1355445"/>
            <a:gd name="connsiteX74" fmla="*/ 1312632 w 1617340"/>
            <a:gd name="connsiteY74" fmla="*/ 462774 h 1355445"/>
            <a:gd name="connsiteX75" fmla="*/ 1353828 w 1617340"/>
            <a:gd name="connsiteY75" fmla="*/ 457202 h 1355445"/>
            <a:gd name="connsiteX76" fmla="*/ 1363849 w 1617340"/>
            <a:gd name="connsiteY76" fmla="*/ 477262 h 1355445"/>
            <a:gd name="connsiteX77" fmla="*/ 1385004 w 1617340"/>
            <a:gd name="connsiteY77" fmla="*/ 491750 h 1355445"/>
            <a:gd name="connsiteX78" fmla="*/ 1406159 w 1617340"/>
            <a:gd name="connsiteY78" fmla="*/ 500666 h 1355445"/>
            <a:gd name="connsiteX79" fmla="*/ 1412561 w 1617340"/>
            <a:gd name="connsiteY79" fmla="*/ 518497 h 1355445"/>
            <a:gd name="connsiteX80" fmla="*/ 1411311 w 1617340"/>
            <a:gd name="connsiteY80" fmla="*/ 529222 h 1355445"/>
            <a:gd name="connsiteX81" fmla="*/ 1413264 w 1617340"/>
            <a:gd name="connsiteY81" fmla="*/ 519054 h 1355445"/>
            <a:gd name="connsiteX82" fmla="*/ 1434452 w 1617340"/>
            <a:gd name="connsiteY82" fmla="*/ 514039 h 1355445"/>
            <a:gd name="connsiteX83" fmla="*/ 1454525 w 1617340"/>
            <a:gd name="connsiteY83" fmla="*/ 506237 h 1355445"/>
            <a:gd name="connsiteX84" fmla="*/ 1473483 w 1617340"/>
            <a:gd name="connsiteY84" fmla="*/ 506237 h 1355445"/>
            <a:gd name="connsiteX85" fmla="*/ 1483032 w 1617340"/>
            <a:gd name="connsiteY85" fmla="*/ 524262 h 1355445"/>
            <a:gd name="connsiteX86" fmla="*/ 1484748 w 1617340"/>
            <a:gd name="connsiteY86" fmla="*/ 524395 h 1355445"/>
            <a:gd name="connsiteX87" fmla="*/ 1499132 w 1617340"/>
            <a:gd name="connsiteY87" fmla="*/ 515153 h 1355445"/>
            <a:gd name="connsiteX88" fmla="*/ 1514744 w 1617340"/>
            <a:gd name="connsiteY88" fmla="*/ 502894 h 1355445"/>
            <a:gd name="connsiteX89" fmla="*/ 1527011 w 1617340"/>
            <a:gd name="connsiteY89" fmla="*/ 516267 h 1355445"/>
            <a:gd name="connsiteX90" fmla="*/ 1547084 w 1617340"/>
            <a:gd name="connsiteY90" fmla="*/ 528526 h 1355445"/>
            <a:gd name="connsiteX91" fmla="*/ 1569388 w 1617340"/>
            <a:gd name="connsiteY91" fmla="*/ 528526 h 1355445"/>
            <a:gd name="connsiteX92" fmla="*/ 1589461 w 1617340"/>
            <a:gd name="connsiteY92" fmla="*/ 530755 h 1355445"/>
            <a:gd name="connsiteX93" fmla="*/ 1617340 w 1617340"/>
            <a:gd name="connsiteY93" fmla="*/ 549701 h 1355445"/>
            <a:gd name="connsiteX94" fmla="*/ 1597267 w 1617340"/>
            <a:gd name="connsiteY94" fmla="*/ 555273 h 1355445"/>
            <a:gd name="connsiteX95" fmla="*/ 1587231 w 1617340"/>
            <a:gd name="connsiteY95" fmla="*/ 578676 h 1355445"/>
            <a:gd name="connsiteX96" fmla="*/ 1578309 w 1617340"/>
            <a:gd name="connsiteY96" fmla="*/ 597622 h 1355445"/>
            <a:gd name="connsiteX97" fmla="*/ 1583885 w 1617340"/>
            <a:gd name="connsiteY97" fmla="*/ 625483 h 1355445"/>
            <a:gd name="connsiteX98" fmla="*/ 1574964 w 1617340"/>
            <a:gd name="connsiteY98" fmla="*/ 638857 h 1355445"/>
            <a:gd name="connsiteX99" fmla="*/ 1551545 w 1617340"/>
            <a:gd name="connsiteY99" fmla="*/ 641085 h 1355445"/>
            <a:gd name="connsiteX100" fmla="*/ 1534818 w 1617340"/>
            <a:gd name="connsiteY100" fmla="*/ 663374 h 1355445"/>
            <a:gd name="connsiteX101" fmla="*/ 1537048 w 1617340"/>
            <a:gd name="connsiteY101" fmla="*/ 689007 h 1355445"/>
            <a:gd name="connsiteX102" fmla="*/ 1518090 w 1617340"/>
            <a:gd name="connsiteY102" fmla="*/ 702380 h 1355445"/>
            <a:gd name="connsiteX103" fmla="*/ 1495787 w 1617340"/>
            <a:gd name="connsiteY103" fmla="*/ 714639 h 1355445"/>
            <a:gd name="connsiteX104" fmla="*/ 1490211 w 1617340"/>
            <a:gd name="connsiteY104" fmla="*/ 725783 h 1355445"/>
            <a:gd name="connsiteX105" fmla="*/ 1487980 w 1617340"/>
            <a:gd name="connsiteY105" fmla="*/ 750301 h 1355445"/>
            <a:gd name="connsiteX106" fmla="*/ 1486865 w 1617340"/>
            <a:gd name="connsiteY106" fmla="*/ 779277 h 1355445"/>
            <a:gd name="connsiteX107" fmla="*/ 1476829 w 1617340"/>
            <a:gd name="connsiteY107" fmla="*/ 801566 h 1355445"/>
            <a:gd name="connsiteX108" fmla="*/ 1467907 w 1617340"/>
            <a:gd name="connsiteY108" fmla="*/ 828312 h 1355445"/>
            <a:gd name="connsiteX109" fmla="*/ 1461216 w 1617340"/>
            <a:gd name="connsiteY109" fmla="*/ 843915 h 1355445"/>
            <a:gd name="connsiteX110" fmla="*/ 1461216 w 1617340"/>
            <a:gd name="connsiteY110" fmla="*/ 862860 h 1355445"/>
            <a:gd name="connsiteX111" fmla="*/ 1464562 w 1617340"/>
            <a:gd name="connsiteY111" fmla="*/ 887378 h 1355445"/>
            <a:gd name="connsiteX112" fmla="*/ 1469022 w 1617340"/>
            <a:gd name="connsiteY112" fmla="*/ 904095 h 1355445"/>
            <a:gd name="connsiteX113" fmla="*/ 1456756 w 1617340"/>
            <a:gd name="connsiteY113" fmla="*/ 919697 h 1355445"/>
            <a:gd name="connsiteX114" fmla="*/ 1445604 w 1617340"/>
            <a:gd name="connsiteY114" fmla="*/ 939757 h 1355445"/>
            <a:gd name="connsiteX115" fmla="*/ 1435567 w 1617340"/>
            <a:gd name="connsiteY115" fmla="*/ 960931 h 1355445"/>
            <a:gd name="connsiteX116" fmla="*/ 1423300 w 1617340"/>
            <a:gd name="connsiteY116" fmla="*/ 985449 h 1355445"/>
            <a:gd name="connsiteX117" fmla="*/ 1422989 w 1617340"/>
            <a:gd name="connsiteY117" fmla="*/ 985507 h 1355445"/>
            <a:gd name="connsiteX118" fmla="*/ 1421070 w 1617340"/>
            <a:gd name="connsiteY118" fmla="*/ 1005509 h 1355445"/>
            <a:gd name="connsiteX119" fmla="*/ 1423300 w 1617340"/>
            <a:gd name="connsiteY119" fmla="*/ 1024455 h 1355445"/>
            <a:gd name="connsiteX120" fmla="*/ 1423300 w 1617340"/>
            <a:gd name="connsiteY120" fmla="*/ 1045629 h 1355445"/>
            <a:gd name="connsiteX121" fmla="*/ 1432222 w 1617340"/>
            <a:gd name="connsiteY121" fmla="*/ 1054545 h 1355445"/>
            <a:gd name="connsiteX122" fmla="*/ 1441143 w 1617340"/>
            <a:gd name="connsiteY122" fmla="*/ 1063460 h 1355445"/>
            <a:gd name="connsiteX123" fmla="*/ 1436683 w 1617340"/>
            <a:gd name="connsiteY123" fmla="*/ 1077948 h 1355445"/>
            <a:gd name="connsiteX124" fmla="*/ 1423300 w 1617340"/>
            <a:gd name="connsiteY124" fmla="*/ 1087978 h 1355445"/>
            <a:gd name="connsiteX125" fmla="*/ 1424416 w 1617340"/>
            <a:gd name="connsiteY125" fmla="*/ 1114725 h 1355445"/>
            <a:gd name="connsiteX126" fmla="*/ 1426646 w 1617340"/>
            <a:gd name="connsiteY126" fmla="*/ 1133670 h 1355445"/>
            <a:gd name="connsiteX127" fmla="*/ 1414379 w 1617340"/>
            <a:gd name="connsiteY127" fmla="*/ 1151502 h 1355445"/>
            <a:gd name="connsiteX128" fmla="*/ 1415494 w 1617340"/>
            <a:gd name="connsiteY128" fmla="*/ 1176019 h 1355445"/>
            <a:gd name="connsiteX129" fmla="*/ 1417725 w 1617340"/>
            <a:gd name="connsiteY129" fmla="*/ 1194965 h 1355445"/>
            <a:gd name="connsiteX130" fmla="*/ 1402112 w 1617340"/>
            <a:gd name="connsiteY130" fmla="*/ 1211682 h 1355445"/>
            <a:gd name="connsiteX131" fmla="*/ 1406573 w 1617340"/>
            <a:gd name="connsiteY131" fmla="*/ 1228398 h 1355445"/>
            <a:gd name="connsiteX132" fmla="*/ 1418840 w 1617340"/>
            <a:gd name="connsiteY132" fmla="*/ 1238428 h 1355445"/>
            <a:gd name="connsiteX133" fmla="*/ 1428876 w 1617340"/>
            <a:gd name="connsiteY133" fmla="*/ 1256259 h 1355445"/>
            <a:gd name="connsiteX134" fmla="*/ 1438913 w 1617340"/>
            <a:gd name="connsiteY134" fmla="*/ 1268518 h 1355445"/>
            <a:gd name="connsiteX135" fmla="*/ 1419955 w 1617340"/>
            <a:gd name="connsiteY135" fmla="*/ 1284121 h 1355445"/>
            <a:gd name="connsiteX136" fmla="*/ 1417725 w 1617340"/>
            <a:gd name="connsiteY136" fmla="*/ 1296380 h 1355445"/>
            <a:gd name="connsiteX137" fmla="*/ 1415494 w 1617340"/>
            <a:gd name="connsiteY137" fmla="*/ 1310867 h 1355445"/>
            <a:gd name="connsiteX138" fmla="*/ 1419955 w 1617340"/>
            <a:gd name="connsiteY138" fmla="*/ 1327584 h 1355445"/>
            <a:gd name="connsiteX139" fmla="*/ 1411034 w 1617340"/>
            <a:gd name="connsiteY139" fmla="*/ 1335385 h 1355445"/>
            <a:gd name="connsiteX140" fmla="*/ 1394306 w 1617340"/>
            <a:gd name="connsiteY140" fmla="*/ 1348758 h 1355445"/>
            <a:gd name="connsiteX141" fmla="*/ 1380924 w 1617340"/>
            <a:gd name="connsiteY141" fmla="*/ 1354331 h 1355445"/>
            <a:gd name="connsiteX142" fmla="*/ 1357505 w 1617340"/>
            <a:gd name="connsiteY142" fmla="*/ 1355445 h 1355445"/>
            <a:gd name="connsiteX143" fmla="*/ 1334087 w 1617340"/>
            <a:gd name="connsiteY143" fmla="*/ 1352102 h 1355445"/>
            <a:gd name="connsiteX144" fmla="*/ 1312899 w 1617340"/>
            <a:gd name="connsiteY144" fmla="*/ 1350987 h 1355445"/>
            <a:gd name="connsiteX145" fmla="*/ 1314014 w 1617340"/>
            <a:gd name="connsiteY145" fmla="*/ 1337614 h 1355445"/>
            <a:gd name="connsiteX146" fmla="*/ 1305092 w 1617340"/>
            <a:gd name="connsiteY146" fmla="*/ 1326470 h 1355445"/>
            <a:gd name="connsiteX147" fmla="*/ 1290038 w 1617340"/>
            <a:gd name="connsiteY147" fmla="*/ 1306967 h 1355445"/>
            <a:gd name="connsiteX148" fmla="*/ 1282232 w 1617340"/>
            <a:gd name="connsiteY148" fmla="*/ 1290250 h 1355445"/>
            <a:gd name="connsiteX149" fmla="*/ 1280001 w 1617340"/>
            <a:gd name="connsiteY149" fmla="*/ 1276877 h 1355445"/>
            <a:gd name="connsiteX150" fmla="*/ 1275540 w 1617340"/>
            <a:gd name="connsiteY150" fmla="*/ 1262389 h 1355445"/>
            <a:gd name="connsiteX151" fmla="*/ 1257698 w 1617340"/>
            <a:gd name="connsiteY151" fmla="*/ 1262389 h 1355445"/>
            <a:gd name="connsiteX152" fmla="*/ 1251007 w 1617340"/>
            <a:gd name="connsiteY152" fmla="*/ 1255702 h 1355445"/>
            <a:gd name="connsiteX153" fmla="*/ 1254352 w 1617340"/>
            <a:gd name="connsiteY153" fmla="*/ 1243443 h 1355445"/>
            <a:gd name="connsiteX154" fmla="*/ 1259928 w 1617340"/>
            <a:gd name="connsiteY154" fmla="*/ 1227841 h 1355445"/>
            <a:gd name="connsiteX155" fmla="*/ 1262158 w 1617340"/>
            <a:gd name="connsiteY155" fmla="*/ 1214468 h 1355445"/>
            <a:gd name="connsiteX156" fmla="*/ 1256583 w 1617340"/>
            <a:gd name="connsiteY156" fmla="*/ 1197751 h 1355445"/>
            <a:gd name="connsiteX157" fmla="*/ 1236509 w 1617340"/>
            <a:gd name="connsiteY157" fmla="*/ 1189950 h 1355445"/>
            <a:gd name="connsiteX158" fmla="*/ 1222012 w 1617340"/>
            <a:gd name="connsiteY158" fmla="*/ 1178806 h 1355445"/>
            <a:gd name="connsiteX159" fmla="*/ 1196363 w 1617340"/>
            <a:gd name="connsiteY159" fmla="*/ 1181034 h 1355445"/>
            <a:gd name="connsiteX160" fmla="*/ 1188292 w 1617340"/>
            <a:gd name="connsiteY160" fmla="*/ 1165738 h 1355445"/>
            <a:gd name="connsiteX161" fmla="*/ 1187928 w 1617340"/>
            <a:gd name="connsiteY161" fmla="*/ 1165990 h 1355445"/>
            <a:gd name="connsiteX162" fmla="*/ 1176794 w 1617340"/>
            <a:gd name="connsiteY162" fmla="*/ 1159303 h 1355445"/>
            <a:gd name="connsiteX163" fmla="*/ 1165660 w 1617340"/>
            <a:gd name="connsiteY163" fmla="*/ 1151502 h 1355445"/>
            <a:gd name="connsiteX164" fmla="*/ 1151185 w 1617340"/>
            <a:gd name="connsiteY164" fmla="*/ 1145930 h 1355445"/>
            <a:gd name="connsiteX165" fmla="*/ 1141165 w 1617340"/>
            <a:gd name="connsiteY165" fmla="*/ 1142587 h 1355445"/>
            <a:gd name="connsiteX166" fmla="*/ 1128917 w 1617340"/>
            <a:gd name="connsiteY166" fmla="*/ 1135900 h 1355445"/>
            <a:gd name="connsiteX167" fmla="*/ 1118896 w 1617340"/>
            <a:gd name="connsiteY167" fmla="*/ 1126985 h 1355445"/>
            <a:gd name="connsiteX168" fmla="*/ 1112216 w 1617340"/>
            <a:gd name="connsiteY168" fmla="*/ 1113611 h 1355445"/>
            <a:gd name="connsiteX169" fmla="*/ 1099968 w 1617340"/>
            <a:gd name="connsiteY169" fmla="*/ 1109153 h 1355445"/>
            <a:gd name="connsiteX170" fmla="*/ 1089947 w 1617340"/>
            <a:gd name="connsiteY170" fmla="*/ 1113611 h 1355445"/>
            <a:gd name="connsiteX171" fmla="*/ 1084380 w 1617340"/>
            <a:gd name="connsiteY171" fmla="*/ 1122527 h 1355445"/>
            <a:gd name="connsiteX172" fmla="*/ 1072132 w 1617340"/>
            <a:gd name="connsiteY172" fmla="*/ 1132557 h 1355445"/>
            <a:gd name="connsiteX173" fmla="*/ 1060998 w 1617340"/>
            <a:gd name="connsiteY173" fmla="*/ 1137015 h 1355445"/>
            <a:gd name="connsiteX174" fmla="*/ 1052091 w 1617340"/>
            <a:gd name="connsiteY174" fmla="*/ 1124756 h 1355445"/>
            <a:gd name="connsiteX175" fmla="*/ 1040957 w 1617340"/>
            <a:gd name="connsiteY175" fmla="*/ 1112497 h 1355445"/>
            <a:gd name="connsiteX176" fmla="*/ 1030936 w 1617340"/>
            <a:gd name="connsiteY176" fmla="*/ 1102467 h 1355445"/>
            <a:gd name="connsiteX177" fmla="*/ 1012008 w 1617340"/>
            <a:gd name="connsiteY177" fmla="*/ 1103581 h 1355445"/>
            <a:gd name="connsiteX178" fmla="*/ 998647 w 1617340"/>
            <a:gd name="connsiteY178" fmla="*/ 1103581 h 1355445"/>
            <a:gd name="connsiteX179" fmla="*/ 989739 w 1617340"/>
            <a:gd name="connsiteY179" fmla="*/ 1111382 h 1355445"/>
            <a:gd name="connsiteX180" fmla="*/ 981945 w 1617340"/>
            <a:gd name="connsiteY180" fmla="*/ 1122527 h 1355445"/>
            <a:gd name="connsiteX181" fmla="*/ 965244 w 1617340"/>
            <a:gd name="connsiteY181" fmla="*/ 1119183 h 1355445"/>
            <a:gd name="connsiteX182" fmla="*/ 954110 w 1617340"/>
            <a:gd name="connsiteY182" fmla="*/ 1109153 h 1355445"/>
            <a:gd name="connsiteX183" fmla="*/ 945202 w 1617340"/>
            <a:gd name="connsiteY183" fmla="*/ 1099123 h 1355445"/>
            <a:gd name="connsiteX184" fmla="*/ 944089 w 1617340"/>
            <a:gd name="connsiteY184" fmla="*/ 1084636 h 1355445"/>
            <a:gd name="connsiteX185" fmla="*/ 939635 w 1617340"/>
            <a:gd name="connsiteY185" fmla="*/ 1075720 h 1355445"/>
            <a:gd name="connsiteX186" fmla="*/ 925161 w 1617340"/>
            <a:gd name="connsiteY186" fmla="*/ 1075720 h 1355445"/>
            <a:gd name="connsiteX187" fmla="*/ 908459 w 1617340"/>
            <a:gd name="connsiteY187" fmla="*/ 1079063 h 1355445"/>
            <a:gd name="connsiteX188" fmla="*/ 904006 w 1617340"/>
            <a:gd name="connsiteY188" fmla="*/ 1090208 h 1355445"/>
            <a:gd name="connsiteX189" fmla="*/ 901779 w 1617340"/>
            <a:gd name="connsiteY189" fmla="*/ 1101352 h 1355445"/>
            <a:gd name="connsiteX190" fmla="*/ 892872 w 1617340"/>
            <a:gd name="connsiteY190" fmla="*/ 1106924 h 1355445"/>
            <a:gd name="connsiteX191" fmla="*/ 878397 w 1617340"/>
            <a:gd name="connsiteY191" fmla="*/ 1112497 h 1355445"/>
            <a:gd name="connsiteX192" fmla="*/ 873943 w 1617340"/>
            <a:gd name="connsiteY192" fmla="*/ 1094666 h 1355445"/>
            <a:gd name="connsiteX193" fmla="*/ 866149 w 1617340"/>
            <a:gd name="connsiteY193" fmla="*/ 1102467 h 1355445"/>
            <a:gd name="connsiteX194" fmla="*/ 868376 w 1617340"/>
            <a:gd name="connsiteY194" fmla="*/ 1113611 h 1355445"/>
            <a:gd name="connsiteX195" fmla="*/ 857242 w 1617340"/>
            <a:gd name="connsiteY195" fmla="*/ 1122527 h 1355445"/>
            <a:gd name="connsiteX196" fmla="*/ 847221 w 1617340"/>
            <a:gd name="connsiteY196" fmla="*/ 1109153 h 1355445"/>
            <a:gd name="connsiteX197" fmla="*/ 846598 w 1617340"/>
            <a:gd name="connsiteY197" fmla="*/ 1109097 h 1355445"/>
            <a:gd name="connsiteX198" fmla="*/ 855343 w 1617340"/>
            <a:gd name="connsiteY198" fmla="*/ 1121133 h 1355445"/>
            <a:gd name="connsiteX199" fmla="*/ 860910 w 1617340"/>
            <a:gd name="connsiteY199" fmla="*/ 1136735 h 1355445"/>
            <a:gd name="connsiteX200" fmla="*/ 837530 w 1617340"/>
            <a:gd name="connsiteY200" fmla="*/ 1143422 h 1355445"/>
            <a:gd name="connsiteX201" fmla="*/ 837530 w 1617340"/>
            <a:gd name="connsiteY201" fmla="*/ 1169054 h 1355445"/>
            <a:gd name="connsiteX202" fmla="*/ 824169 w 1617340"/>
            <a:gd name="connsiteY202" fmla="*/ 1167940 h 1355445"/>
            <a:gd name="connsiteX203" fmla="*/ 813035 w 1617340"/>
            <a:gd name="connsiteY203" fmla="*/ 1166825 h 1355445"/>
            <a:gd name="connsiteX204" fmla="*/ 808582 w 1617340"/>
            <a:gd name="connsiteY204" fmla="*/ 1182428 h 1355445"/>
            <a:gd name="connsiteX205" fmla="*/ 787428 w 1617340"/>
            <a:gd name="connsiteY205" fmla="*/ 1185771 h 1355445"/>
            <a:gd name="connsiteX206" fmla="*/ 789655 w 1617340"/>
            <a:gd name="connsiteY206" fmla="*/ 1196915 h 1355445"/>
            <a:gd name="connsiteX207" fmla="*/ 795222 w 1617340"/>
            <a:gd name="connsiteY207" fmla="*/ 1208060 h 1355445"/>
            <a:gd name="connsiteX208" fmla="*/ 805242 w 1617340"/>
            <a:gd name="connsiteY208" fmla="*/ 1210289 h 1355445"/>
            <a:gd name="connsiteX209" fmla="*/ 795222 w 1617340"/>
            <a:gd name="connsiteY209" fmla="*/ 1223662 h 1355445"/>
            <a:gd name="connsiteX210" fmla="*/ 792995 w 1617340"/>
            <a:gd name="connsiteY210" fmla="*/ 1238150 h 1355445"/>
            <a:gd name="connsiteX211" fmla="*/ 788541 w 1617340"/>
            <a:gd name="connsiteY211" fmla="*/ 1254867 h 1355445"/>
            <a:gd name="connsiteX212" fmla="*/ 769614 w 1617340"/>
            <a:gd name="connsiteY212" fmla="*/ 1257095 h 1355445"/>
            <a:gd name="connsiteX213" fmla="*/ 756254 w 1617340"/>
            <a:gd name="connsiteY213" fmla="*/ 1257095 h 1355445"/>
            <a:gd name="connsiteX214" fmla="*/ 744007 w 1617340"/>
            <a:gd name="connsiteY214" fmla="*/ 1267125 h 1355445"/>
            <a:gd name="connsiteX215" fmla="*/ 732873 w 1617340"/>
            <a:gd name="connsiteY215" fmla="*/ 1257095 h 1355445"/>
            <a:gd name="connsiteX216" fmla="*/ 721739 w 1617340"/>
            <a:gd name="connsiteY216" fmla="*/ 1252638 h 1355445"/>
            <a:gd name="connsiteX217" fmla="*/ 705039 w 1617340"/>
            <a:gd name="connsiteY217" fmla="*/ 1255981 h 1355445"/>
            <a:gd name="connsiteX218" fmla="*/ 693905 w 1617340"/>
            <a:gd name="connsiteY218" fmla="*/ 1266011 h 1355445"/>
            <a:gd name="connsiteX219" fmla="*/ 693905 w 1617340"/>
            <a:gd name="connsiteY219" fmla="*/ 1279384 h 1355445"/>
            <a:gd name="connsiteX220" fmla="*/ 689452 w 1617340"/>
            <a:gd name="connsiteY220" fmla="*/ 1293872 h 1355445"/>
            <a:gd name="connsiteX221" fmla="*/ 679432 w 1617340"/>
            <a:gd name="connsiteY221" fmla="*/ 1302788 h 1355445"/>
            <a:gd name="connsiteX222" fmla="*/ 664958 w 1617340"/>
            <a:gd name="connsiteY222" fmla="*/ 1303902 h 1355445"/>
            <a:gd name="connsiteX223" fmla="*/ 651597 w 1617340"/>
            <a:gd name="connsiteY223" fmla="*/ 1302788 h 1355445"/>
            <a:gd name="connsiteX224" fmla="*/ 640464 w 1617340"/>
            <a:gd name="connsiteY224" fmla="*/ 1290529 h 1355445"/>
            <a:gd name="connsiteX225" fmla="*/ 630443 w 1617340"/>
            <a:gd name="connsiteY225" fmla="*/ 1278270 h 1355445"/>
            <a:gd name="connsiteX226" fmla="*/ 615970 w 1617340"/>
            <a:gd name="connsiteY226" fmla="*/ 1263782 h 1355445"/>
            <a:gd name="connsiteX227" fmla="*/ 601496 w 1617340"/>
            <a:gd name="connsiteY227" fmla="*/ 1269354 h 1355445"/>
            <a:gd name="connsiteX228" fmla="*/ 592589 w 1617340"/>
            <a:gd name="connsiteY228" fmla="*/ 1272698 h 1355445"/>
            <a:gd name="connsiteX229" fmla="*/ 578115 w 1617340"/>
            <a:gd name="connsiteY229" fmla="*/ 1271583 h 1355445"/>
            <a:gd name="connsiteX230" fmla="*/ 571435 w 1617340"/>
            <a:gd name="connsiteY230" fmla="*/ 1253752 h 1355445"/>
            <a:gd name="connsiteX231" fmla="*/ 558075 w 1617340"/>
            <a:gd name="connsiteY231" fmla="*/ 1254867 h 1355445"/>
            <a:gd name="connsiteX232" fmla="*/ 545828 w 1617340"/>
            <a:gd name="connsiteY232" fmla="*/ 1258210 h 1355445"/>
            <a:gd name="connsiteX233" fmla="*/ 542488 w 1617340"/>
            <a:gd name="connsiteY233" fmla="*/ 1240379 h 1355445"/>
            <a:gd name="connsiteX234" fmla="*/ 542488 w 1617340"/>
            <a:gd name="connsiteY234" fmla="*/ 1229234 h 1355445"/>
            <a:gd name="connsiteX235" fmla="*/ 532467 w 1617340"/>
            <a:gd name="connsiteY235" fmla="*/ 1225891 h 1355445"/>
            <a:gd name="connsiteX236" fmla="*/ 523560 w 1617340"/>
            <a:gd name="connsiteY236" fmla="*/ 1213632 h 1355445"/>
            <a:gd name="connsiteX237" fmla="*/ 538034 w 1617340"/>
            <a:gd name="connsiteY237" fmla="*/ 1202488 h 1355445"/>
            <a:gd name="connsiteX238" fmla="*/ 550281 w 1617340"/>
            <a:gd name="connsiteY238" fmla="*/ 1192458 h 1355445"/>
            <a:gd name="connsiteX239" fmla="*/ 532467 w 1617340"/>
            <a:gd name="connsiteY239" fmla="*/ 1167940 h 1355445"/>
            <a:gd name="connsiteX240" fmla="*/ 517994 w 1617340"/>
            <a:gd name="connsiteY240" fmla="*/ 1152338 h 1355445"/>
            <a:gd name="connsiteX241" fmla="*/ 504633 w 1617340"/>
            <a:gd name="connsiteY241" fmla="*/ 1135621 h 1355445"/>
            <a:gd name="connsiteX242" fmla="*/ 492386 w 1617340"/>
            <a:gd name="connsiteY242" fmla="*/ 1118904 h 1355445"/>
            <a:gd name="connsiteX243" fmla="*/ 476799 w 1617340"/>
            <a:gd name="connsiteY243" fmla="*/ 1107760 h 1355445"/>
            <a:gd name="connsiteX244" fmla="*/ 464552 w 1617340"/>
            <a:gd name="connsiteY244" fmla="*/ 1098844 h 1355445"/>
            <a:gd name="connsiteX245" fmla="*/ 453418 w 1617340"/>
            <a:gd name="connsiteY245" fmla="*/ 1091043 h 1355445"/>
            <a:gd name="connsiteX246" fmla="*/ 453140 w 1617340"/>
            <a:gd name="connsiteY246" fmla="*/ 1090486 h 1355445"/>
            <a:gd name="connsiteX247" fmla="*/ 434491 w 1617340"/>
            <a:gd name="connsiteY247" fmla="*/ 1087700 h 1355445"/>
            <a:gd name="connsiteX248" fmla="*/ 420017 w 1617340"/>
            <a:gd name="connsiteY248" fmla="*/ 1089929 h 1355445"/>
            <a:gd name="connsiteX249" fmla="*/ 407770 w 1617340"/>
            <a:gd name="connsiteY249" fmla="*/ 1088814 h 1355445"/>
            <a:gd name="connsiteX250" fmla="*/ 399977 w 1617340"/>
            <a:gd name="connsiteY250" fmla="*/ 1098844 h 1355445"/>
            <a:gd name="connsiteX251" fmla="*/ 396637 w 1617340"/>
            <a:gd name="connsiteY251" fmla="*/ 1113332 h 1355445"/>
            <a:gd name="connsiteX252" fmla="*/ 388843 w 1617340"/>
            <a:gd name="connsiteY252" fmla="*/ 1118904 h 1355445"/>
            <a:gd name="connsiteX253" fmla="*/ 377709 w 1617340"/>
            <a:gd name="connsiteY253" fmla="*/ 1124476 h 1355445"/>
            <a:gd name="connsiteX254" fmla="*/ 364349 w 1617340"/>
            <a:gd name="connsiteY254" fmla="*/ 1127820 h 1355445"/>
            <a:gd name="connsiteX255" fmla="*/ 350989 w 1617340"/>
            <a:gd name="connsiteY255" fmla="*/ 1126705 h 1355445"/>
            <a:gd name="connsiteX256" fmla="*/ 330948 w 1617340"/>
            <a:gd name="connsiteY256" fmla="*/ 1127820 h 1355445"/>
            <a:gd name="connsiteX257" fmla="*/ 314248 w 1617340"/>
            <a:gd name="connsiteY257" fmla="*/ 1131163 h 1355445"/>
            <a:gd name="connsiteX258" fmla="*/ 313134 w 1617340"/>
            <a:gd name="connsiteY258" fmla="*/ 1144536 h 1355445"/>
            <a:gd name="connsiteX259" fmla="*/ 294207 w 1617340"/>
            <a:gd name="connsiteY259" fmla="*/ 1145651 h 1355445"/>
            <a:gd name="connsiteX260" fmla="*/ 283073 w 1617340"/>
            <a:gd name="connsiteY260" fmla="*/ 1125591 h 1355445"/>
            <a:gd name="connsiteX261" fmla="*/ 271940 w 1617340"/>
            <a:gd name="connsiteY261" fmla="*/ 1132277 h 1355445"/>
            <a:gd name="connsiteX262" fmla="*/ 259693 w 1617340"/>
            <a:gd name="connsiteY262" fmla="*/ 1135621 h 1355445"/>
            <a:gd name="connsiteX263" fmla="*/ 248559 w 1617340"/>
            <a:gd name="connsiteY263" fmla="*/ 1143422 h 1355445"/>
            <a:gd name="connsiteX264" fmla="*/ 224065 w 1617340"/>
            <a:gd name="connsiteY264" fmla="*/ 1144536 h 1355445"/>
            <a:gd name="connsiteX265" fmla="*/ 202911 w 1617340"/>
            <a:gd name="connsiteY265" fmla="*/ 1143422 h 1355445"/>
            <a:gd name="connsiteX266" fmla="*/ 183984 w 1617340"/>
            <a:gd name="connsiteY266" fmla="*/ 1142308 h 1355445"/>
            <a:gd name="connsiteX267" fmla="*/ 175077 w 1617340"/>
            <a:gd name="connsiteY267" fmla="*/ 1130049 h 1355445"/>
            <a:gd name="connsiteX268" fmla="*/ 165057 w 1617340"/>
            <a:gd name="connsiteY268" fmla="*/ 1113332 h 1355445"/>
            <a:gd name="connsiteX269" fmla="*/ 152810 w 1617340"/>
            <a:gd name="connsiteY269" fmla="*/ 1095501 h 1355445"/>
            <a:gd name="connsiteX270" fmla="*/ 146129 w 1617340"/>
            <a:gd name="connsiteY270" fmla="*/ 1082127 h 1355445"/>
            <a:gd name="connsiteX271" fmla="*/ 147243 w 1617340"/>
            <a:gd name="connsiteY271" fmla="*/ 1067640 h 1355445"/>
            <a:gd name="connsiteX272" fmla="*/ 132769 w 1617340"/>
            <a:gd name="connsiteY272" fmla="*/ 1044236 h 1355445"/>
            <a:gd name="connsiteX273" fmla="*/ 120522 w 1617340"/>
            <a:gd name="connsiteY273" fmla="*/ 1028634 h 1355445"/>
            <a:gd name="connsiteX274" fmla="*/ 109388 w 1617340"/>
            <a:gd name="connsiteY274" fmla="*/ 1033092 h 1355445"/>
            <a:gd name="connsiteX275" fmla="*/ 100481 w 1617340"/>
            <a:gd name="connsiteY275" fmla="*/ 1040893 h 1355445"/>
            <a:gd name="connsiteX276" fmla="*/ 87121 w 1617340"/>
            <a:gd name="connsiteY276" fmla="*/ 1029748 h 1355445"/>
            <a:gd name="connsiteX277" fmla="*/ 73761 w 1617340"/>
            <a:gd name="connsiteY277" fmla="*/ 1018604 h 1355445"/>
            <a:gd name="connsiteX278" fmla="*/ 73761 w 1617340"/>
            <a:gd name="connsiteY278" fmla="*/ 1006345 h 1355445"/>
            <a:gd name="connsiteX279" fmla="*/ 73761 w 1617340"/>
            <a:gd name="connsiteY279" fmla="*/ 986285 h 1355445"/>
            <a:gd name="connsiteX280" fmla="*/ 74874 w 1617340"/>
            <a:gd name="connsiteY280" fmla="*/ 965111 h 1355445"/>
            <a:gd name="connsiteX281" fmla="*/ 60400 w 1617340"/>
            <a:gd name="connsiteY281" fmla="*/ 949508 h 1355445"/>
            <a:gd name="connsiteX282" fmla="*/ 45926 w 1617340"/>
            <a:gd name="connsiteY282" fmla="*/ 939478 h 1355445"/>
            <a:gd name="connsiteX283" fmla="*/ 35906 w 1617340"/>
            <a:gd name="connsiteY283" fmla="*/ 926105 h 1355445"/>
            <a:gd name="connsiteX284" fmla="*/ 24773 w 1617340"/>
            <a:gd name="connsiteY284" fmla="*/ 921647 h 1355445"/>
            <a:gd name="connsiteX285" fmla="*/ 10299 w 1617340"/>
            <a:gd name="connsiteY285" fmla="*/ 924990 h 1355445"/>
            <a:gd name="connsiteX286" fmla="*/ 0 w 1617340"/>
            <a:gd name="connsiteY286" fmla="*/ 908831 h 1355445"/>
            <a:gd name="connsiteX287" fmla="*/ 1392 w 1617340"/>
            <a:gd name="connsiteY287" fmla="*/ 894900 h 1355445"/>
            <a:gd name="connsiteX288" fmla="*/ 3619 w 1617340"/>
            <a:gd name="connsiteY288" fmla="*/ 882642 h 1355445"/>
            <a:gd name="connsiteX289" fmla="*/ 5845 w 1617340"/>
            <a:gd name="connsiteY289" fmla="*/ 865925 h 1355445"/>
            <a:gd name="connsiteX290" fmla="*/ 9185 w 1617340"/>
            <a:gd name="connsiteY290" fmla="*/ 854780 h 1355445"/>
            <a:gd name="connsiteX291" fmla="*/ 16979 w 1617340"/>
            <a:gd name="connsiteY291" fmla="*/ 842521 h 1355445"/>
            <a:gd name="connsiteX292" fmla="*/ 24773 w 1617340"/>
            <a:gd name="connsiteY292" fmla="*/ 832491 h 1355445"/>
            <a:gd name="connsiteX293" fmla="*/ 23659 w 1617340"/>
            <a:gd name="connsiteY293" fmla="*/ 820233 h 1355445"/>
            <a:gd name="connsiteX294" fmla="*/ 24773 w 1617340"/>
            <a:gd name="connsiteY294" fmla="*/ 809088 h 1355445"/>
            <a:gd name="connsiteX295" fmla="*/ 34793 w 1617340"/>
            <a:gd name="connsiteY295" fmla="*/ 811317 h 1355445"/>
            <a:gd name="connsiteX296" fmla="*/ 42586 w 1617340"/>
            <a:gd name="connsiteY296" fmla="*/ 806859 h 1355445"/>
            <a:gd name="connsiteX297" fmla="*/ 53163 w 1617340"/>
            <a:gd name="connsiteY297" fmla="*/ 791814 h 1355445"/>
            <a:gd name="connsiteX298" fmla="*/ 45926 w 1617340"/>
            <a:gd name="connsiteY298" fmla="*/ 785685 h 1355445"/>
            <a:gd name="connsiteX299" fmla="*/ 37020 w 1617340"/>
            <a:gd name="connsiteY299" fmla="*/ 785685 h 1355445"/>
            <a:gd name="connsiteX300" fmla="*/ 24773 w 1617340"/>
            <a:gd name="connsiteY300" fmla="*/ 789028 h 1355445"/>
            <a:gd name="connsiteX301" fmla="*/ 15866 w 1617340"/>
            <a:gd name="connsiteY301" fmla="*/ 775655 h 1355445"/>
            <a:gd name="connsiteX302" fmla="*/ 24773 w 1617340"/>
            <a:gd name="connsiteY302" fmla="*/ 768968 h 1355445"/>
            <a:gd name="connsiteX303" fmla="*/ 26999 w 1617340"/>
            <a:gd name="connsiteY303" fmla="*/ 754480 h 1355445"/>
            <a:gd name="connsiteX304" fmla="*/ 26999 w 1617340"/>
            <a:gd name="connsiteY304" fmla="*/ 743336 h 1355445"/>
            <a:gd name="connsiteX305" fmla="*/ 19206 w 1617340"/>
            <a:gd name="connsiteY305" fmla="*/ 734420 h 1355445"/>
            <a:gd name="connsiteX306" fmla="*/ 8072 w 1617340"/>
            <a:gd name="connsiteY306" fmla="*/ 725505 h 1355445"/>
            <a:gd name="connsiteX307" fmla="*/ 8072 w 1617340"/>
            <a:gd name="connsiteY307" fmla="*/ 713246 h 1355445"/>
            <a:gd name="connsiteX308" fmla="*/ 10299 w 1617340"/>
            <a:gd name="connsiteY308" fmla="*/ 700987 h 1355445"/>
            <a:gd name="connsiteX309" fmla="*/ 23659 w 1617340"/>
            <a:gd name="connsiteY309" fmla="*/ 694300 h 1355445"/>
            <a:gd name="connsiteX310" fmla="*/ 25886 w 1617340"/>
            <a:gd name="connsiteY310" fmla="*/ 675355 h 1355445"/>
            <a:gd name="connsiteX311" fmla="*/ 33679 w 1617340"/>
            <a:gd name="connsiteY311" fmla="*/ 659752 h 1355445"/>
            <a:gd name="connsiteX312" fmla="*/ 43700 w 1617340"/>
            <a:gd name="connsiteY312" fmla="*/ 648608 h 1355445"/>
            <a:gd name="connsiteX313" fmla="*/ 60400 w 1617340"/>
            <a:gd name="connsiteY313" fmla="*/ 644150 h 1355445"/>
            <a:gd name="connsiteX314" fmla="*/ 65967 w 1617340"/>
            <a:gd name="connsiteY314" fmla="*/ 628548 h 1355445"/>
            <a:gd name="connsiteX315" fmla="*/ 71534 w 1617340"/>
            <a:gd name="connsiteY315" fmla="*/ 612946 h 1355445"/>
            <a:gd name="connsiteX316" fmla="*/ 80441 w 1617340"/>
            <a:gd name="connsiteY316" fmla="*/ 604030 h 1355445"/>
            <a:gd name="connsiteX317" fmla="*/ 94915 w 1617340"/>
            <a:gd name="connsiteY317" fmla="*/ 596229 h 1355445"/>
            <a:gd name="connsiteX318" fmla="*/ 91574 w 1617340"/>
            <a:gd name="connsiteY318" fmla="*/ 581741 h 1355445"/>
            <a:gd name="connsiteX319" fmla="*/ 80441 w 1617340"/>
            <a:gd name="connsiteY319" fmla="*/ 582856 h 1355445"/>
            <a:gd name="connsiteX320" fmla="*/ 64854 w 1617340"/>
            <a:gd name="connsiteY320" fmla="*/ 583970 h 1355445"/>
            <a:gd name="connsiteX321" fmla="*/ 58173 w 1617340"/>
            <a:gd name="connsiteY321" fmla="*/ 572825 h 1355445"/>
            <a:gd name="connsiteX322" fmla="*/ 64854 w 1617340"/>
            <a:gd name="connsiteY322" fmla="*/ 563910 h 1355445"/>
            <a:gd name="connsiteX323" fmla="*/ 78214 w 1617340"/>
            <a:gd name="connsiteY323" fmla="*/ 560567 h 1355445"/>
            <a:gd name="connsiteX324" fmla="*/ 81554 w 1617340"/>
            <a:gd name="connsiteY324" fmla="*/ 549422 h 1355445"/>
            <a:gd name="connsiteX325" fmla="*/ 72647 w 1617340"/>
            <a:gd name="connsiteY325" fmla="*/ 546079 h 1355445"/>
            <a:gd name="connsiteX326" fmla="*/ 64854 w 1617340"/>
            <a:gd name="connsiteY326" fmla="*/ 538278 h 1355445"/>
            <a:gd name="connsiteX327" fmla="*/ 70421 w 1617340"/>
            <a:gd name="connsiteY327" fmla="*/ 526019 h 1355445"/>
            <a:gd name="connsiteX328" fmla="*/ 88234 w 1617340"/>
            <a:gd name="connsiteY328" fmla="*/ 526019 h 1355445"/>
            <a:gd name="connsiteX329" fmla="*/ 112728 w 1617340"/>
            <a:gd name="connsiteY329" fmla="*/ 524904 h 1355445"/>
            <a:gd name="connsiteX330" fmla="*/ 110502 w 1617340"/>
            <a:gd name="connsiteY330" fmla="*/ 511531 h 1355445"/>
            <a:gd name="connsiteX331" fmla="*/ 101595 w 1617340"/>
            <a:gd name="connsiteY331" fmla="*/ 499272 h 1355445"/>
            <a:gd name="connsiteX332" fmla="*/ 83781 w 1617340"/>
            <a:gd name="connsiteY332" fmla="*/ 488128 h 1355445"/>
            <a:gd name="connsiteX333" fmla="*/ 80441 w 1617340"/>
            <a:gd name="connsiteY333" fmla="*/ 472525 h 1355445"/>
            <a:gd name="connsiteX334" fmla="*/ 79327 w 1617340"/>
            <a:gd name="connsiteY334" fmla="*/ 443550 h 1355445"/>
            <a:gd name="connsiteX335" fmla="*/ 93801 w 1617340"/>
            <a:gd name="connsiteY335" fmla="*/ 432405 h 1355445"/>
            <a:gd name="connsiteX336" fmla="*/ 111615 w 1617340"/>
            <a:gd name="connsiteY336" fmla="*/ 416803 h 1355445"/>
            <a:gd name="connsiteX337" fmla="*/ 128316 w 1617340"/>
            <a:gd name="connsiteY337" fmla="*/ 419032 h 1355445"/>
            <a:gd name="connsiteX338" fmla="*/ 152810 w 1617340"/>
            <a:gd name="connsiteY338" fmla="*/ 416803 h 1355445"/>
            <a:gd name="connsiteX339" fmla="*/ 147243 w 1617340"/>
            <a:gd name="connsiteY339" fmla="*/ 400086 h 1355445"/>
            <a:gd name="connsiteX340" fmla="*/ 163943 w 1617340"/>
            <a:gd name="connsiteY340" fmla="*/ 391171 h 1355445"/>
            <a:gd name="connsiteX341" fmla="*/ 177304 w 1617340"/>
            <a:gd name="connsiteY341" fmla="*/ 398972 h 1355445"/>
            <a:gd name="connsiteX342" fmla="*/ 190664 w 1617340"/>
            <a:gd name="connsiteY342" fmla="*/ 409002 h 1355445"/>
            <a:gd name="connsiteX343" fmla="*/ 208478 w 1617340"/>
            <a:gd name="connsiteY343" fmla="*/ 410116 h 1355445"/>
            <a:gd name="connsiteX344" fmla="*/ 212653 w 1617340"/>
            <a:gd name="connsiteY344" fmla="*/ 392564 h 1355445"/>
            <a:gd name="connsiteX345" fmla="*/ 208478 w 1617340"/>
            <a:gd name="connsiteY345" fmla="*/ 378912 h 1355445"/>
            <a:gd name="connsiteX346" fmla="*/ 202911 w 1617340"/>
            <a:gd name="connsiteY346" fmla="*/ 362195 h 1355445"/>
            <a:gd name="connsiteX347" fmla="*/ 209591 w 1617340"/>
            <a:gd name="connsiteY347" fmla="*/ 339906 h 1355445"/>
            <a:gd name="connsiteX348" fmla="*/ 215158 w 1617340"/>
            <a:gd name="connsiteY348" fmla="*/ 318732 h 1355445"/>
            <a:gd name="connsiteX349" fmla="*/ 219612 w 1617340"/>
            <a:gd name="connsiteY349" fmla="*/ 307587 h 1355445"/>
            <a:gd name="connsiteX350" fmla="*/ 214045 w 1617340"/>
            <a:gd name="connsiteY350" fmla="*/ 298672 h 1355445"/>
            <a:gd name="connsiteX351" fmla="*/ 198458 w 1617340"/>
            <a:gd name="connsiteY351" fmla="*/ 291985 h 1355445"/>
            <a:gd name="connsiteX352" fmla="*/ 204024 w 1617340"/>
            <a:gd name="connsiteY352" fmla="*/ 274154 h 1355445"/>
            <a:gd name="connsiteX353" fmla="*/ 234085 w 1617340"/>
            <a:gd name="connsiteY353" fmla="*/ 270811 h 1355445"/>
            <a:gd name="connsiteX354" fmla="*/ 232972 w 1617340"/>
            <a:gd name="connsiteY354" fmla="*/ 247407 h 1355445"/>
            <a:gd name="connsiteX355" fmla="*/ 246332 w 1617340"/>
            <a:gd name="connsiteY355" fmla="*/ 237377 h 1355445"/>
            <a:gd name="connsiteX356" fmla="*/ 260806 w 1617340"/>
            <a:gd name="connsiteY356" fmla="*/ 230690 h 1355445"/>
            <a:gd name="connsiteX357" fmla="*/ 268600 w 1617340"/>
            <a:gd name="connsiteY357" fmla="*/ 215088 h 1355445"/>
            <a:gd name="connsiteX358" fmla="*/ 261919 w 1617340"/>
            <a:gd name="connsiteY358" fmla="*/ 203944 h 1355445"/>
            <a:gd name="connsiteX359" fmla="*/ 260806 w 1617340"/>
            <a:gd name="connsiteY359" fmla="*/ 170510 h 1355445"/>
            <a:gd name="connsiteX360" fmla="*/ 276393 w 1617340"/>
            <a:gd name="connsiteY360" fmla="*/ 160480 h 1355445"/>
            <a:gd name="connsiteX361" fmla="*/ 273053 w 1617340"/>
            <a:gd name="connsiteY361" fmla="*/ 143764 h 1355445"/>
            <a:gd name="connsiteX362" fmla="*/ 264146 w 1617340"/>
            <a:gd name="connsiteY362" fmla="*/ 131505 h 1355445"/>
            <a:gd name="connsiteX363" fmla="*/ 263033 w 1617340"/>
            <a:gd name="connsiteY363" fmla="*/ 115902 h 1355445"/>
            <a:gd name="connsiteX364" fmla="*/ 271940 w 1617340"/>
            <a:gd name="connsiteY364" fmla="*/ 94728 h 1355445"/>
            <a:gd name="connsiteX365" fmla="*/ 288640 w 1617340"/>
            <a:gd name="connsiteY365" fmla="*/ 93614 h 1355445"/>
            <a:gd name="connsiteX366" fmla="*/ 305341 w 1617340"/>
            <a:gd name="connsiteY366" fmla="*/ 96957 h 1355445"/>
            <a:gd name="connsiteX367" fmla="*/ 316474 w 1617340"/>
            <a:gd name="connsiteY367" fmla="*/ 109216 h 1355445"/>
            <a:gd name="connsiteX368" fmla="*/ 326495 w 1617340"/>
            <a:gd name="connsiteY368" fmla="*/ 115902 h 1355445"/>
            <a:gd name="connsiteX369" fmla="*/ 347649 w 1617340"/>
            <a:gd name="connsiteY369" fmla="*/ 105872 h 1355445"/>
            <a:gd name="connsiteX370" fmla="*/ 373256 w 1617340"/>
            <a:gd name="connsiteY370" fmla="*/ 98071 h 1355445"/>
            <a:gd name="connsiteX371" fmla="*/ 403317 w 1617340"/>
            <a:gd name="connsiteY371" fmla="*/ 85812 h 1355445"/>
            <a:gd name="connsiteX372" fmla="*/ 404430 w 1617340"/>
            <a:gd name="connsiteY372" fmla="*/ 47921 h 1355445"/>
            <a:gd name="connsiteX373" fmla="*/ 421131 w 1617340"/>
            <a:gd name="connsiteY373" fmla="*/ 26747 h 1355445"/>
            <a:gd name="connsiteX374" fmla="*/ 436718 w 1617340"/>
            <a:gd name="connsiteY374" fmla="*/ 0 h 1355445"/>
            <a:gd name="connsiteX0" fmla="*/ 436718 w 1617340"/>
            <a:gd name="connsiteY0" fmla="*/ 0 h 1355445"/>
            <a:gd name="connsiteX1" fmla="*/ 460099 w 1617340"/>
            <a:gd name="connsiteY1" fmla="*/ 0 h 1355445"/>
            <a:gd name="connsiteX2" fmla="*/ 473459 w 1617340"/>
            <a:gd name="connsiteY2" fmla="*/ 7801 h 1355445"/>
            <a:gd name="connsiteX3" fmla="*/ 473459 w 1617340"/>
            <a:gd name="connsiteY3" fmla="*/ 23403 h 1355445"/>
            <a:gd name="connsiteX4" fmla="*/ 474572 w 1617340"/>
            <a:gd name="connsiteY4" fmla="*/ 37891 h 1355445"/>
            <a:gd name="connsiteX5" fmla="*/ 452305 w 1617340"/>
            <a:gd name="connsiteY5" fmla="*/ 54608 h 1355445"/>
            <a:gd name="connsiteX6" fmla="*/ 465665 w 1617340"/>
            <a:gd name="connsiteY6" fmla="*/ 65752 h 1355445"/>
            <a:gd name="connsiteX7" fmla="*/ 453418 w 1617340"/>
            <a:gd name="connsiteY7" fmla="*/ 98071 h 1355445"/>
            <a:gd name="connsiteX8" fmla="*/ 467892 w 1617340"/>
            <a:gd name="connsiteY8" fmla="*/ 112559 h 1355445"/>
            <a:gd name="connsiteX9" fmla="*/ 480139 w 1617340"/>
            <a:gd name="connsiteY9" fmla="*/ 119246 h 1355445"/>
            <a:gd name="connsiteX10" fmla="*/ 481252 w 1617340"/>
            <a:gd name="connsiteY10" fmla="*/ 133734 h 1355445"/>
            <a:gd name="connsiteX11" fmla="*/ 469005 w 1617340"/>
            <a:gd name="connsiteY11" fmla="*/ 147107 h 1355445"/>
            <a:gd name="connsiteX12" fmla="*/ 473459 w 1617340"/>
            <a:gd name="connsiteY12" fmla="*/ 171625 h 1355445"/>
            <a:gd name="connsiteX13" fmla="*/ 481252 w 1617340"/>
            <a:gd name="connsiteY13" fmla="*/ 188342 h 1355445"/>
            <a:gd name="connsiteX14" fmla="*/ 503520 w 1617340"/>
            <a:gd name="connsiteY14" fmla="*/ 188342 h 1355445"/>
            <a:gd name="connsiteX15" fmla="*/ 531354 w 1617340"/>
            <a:gd name="connsiteY15" fmla="*/ 188342 h 1355445"/>
            <a:gd name="connsiteX16" fmla="*/ 545828 w 1617340"/>
            <a:gd name="connsiteY16" fmla="*/ 196143 h 1355445"/>
            <a:gd name="connsiteX17" fmla="*/ 552508 w 1617340"/>
            <a:gd name="connsiteY17" fmla="*/ 209516 h 1355445"/>
            <a:gd name="connsiteX18" fmla="*/ 559188 w 1617340"/>
            <a:gd name="connsiteY18" fmla="*/ 227347 h 1355445"/>
            <a:gd name="connsiteX19" fmla="*/ 581455 w 1617340"/>
            <a:gd name="connsiteY19" fmla="*/ 226233 h 1355445"/>
            <a:gd name="connsiteX20" fmla="*/ 602609 w 1617340"/>
            <a:gd name="connsiteY20" fmla="*/ 228462 h 1355445"/>
            <a:gd name="connsiteX21" fmla="*/ 623763 w 1617340"/>
            <a:gd name="connsiteY21" fmla="*/ 236263 h 1355445"/>
            <a:gd name="connsiteX22" fmla="*/ 623763 w 1617340"/>
            <a:gd name="connsiteY22" fmla="*/ 254094 h 1355445"/>
            <a:gd name="connsiteX23" fmla="*/ 625990 w 1617340"/>
            <a:gd name="connsiteY23" fmla="*/ 270811 h 1355445"/>
            <a:gd name="connsiteX24" fmla="*/ 638515 w 1617340"/>
            <a:gd name="connsiteY24" fmla="*/ 279726 h 1355445"/>
            <a:gd name="connsiteX25" fmla="*/ 631557 w 1617340"/>
            <a:gd name="connsiteY25" fmla="*/ 290871 h 1355445"/>
            <a:gd name="connsiteX26" fmla="*/ 625659 w 1617340"/>
            <a:gd name="connsiteY26" fmla="*/ 297513 h 1355445"/>
            <a:gd name="connsiteX27" fmla="*/ 626180 w 1617340"/>
            <a:gd name="connsiteY27" fmla="*/ 298076 h 1355445"/>
            <a:gd name="connsiteX28" fmla="*/ 632331 w 1617340"/>
            <a:gd name="connsiteY28" fmla="*/ 291150 h 1355445"/>
            <a:gd name="connsiteX29" fmla="*/ 639290 w 1617340"/>
            <a:gd name="connsiteY29" fmla="*/ 280005 h 1355445"/>
            <a:gd name="connsiteX30" fmla="*/ 676868 w 1617340"/>
            <a:gd name="connsiteY30" fmla="*/ 325697 h 1355445"/>
            <a:gd name="connsiteX31" fmla="*/ 692455 w 1617340"/>
            <a:gd name="connsiteY31" fmla="*/ 317896 h 1355445"/>
            <a:gd name="connsiteX32" fmla="*/ 718064 w 1617340"/>
            <a:gd name="connsiteY32" fmla="*/ 316782 h 1355445"/>
            <a:gd name="connsiteX33" fmla="*/ 732539 w 1617340"/>
            <a:gd name="connsiteY33" fmla="*/ 305637 h 1355445"/>
            <a:gd name="connsiteX34" fmla="*/ 745900 w 1617340"/>
            <a:gd name="connsiteY34" fmla="*/ 295607 h 1355445"/>
            <a:gd name="connsiteX35" fmla="*/ 762601 w 1617340"/>
            <a:gd name="connsiteY35" fmla="*/ 292264 h 1355445"/>
            <a:gd name="connsiteX36" fmla="*/ 787096 w 1617340"/>
            <a:gd name="connsiteY36" fmla="*/ 292264 h 1355445"/>
            <a:gd name="connsiteX37" fmla="*/ 803798 w 1617340"/>
            <a:gd name="connsiteY37" fmla="*/ 310095 h 1355445"/>
            <a:gd name="connsiteX38" fmla="*/ 812705 w 1617340"/>
            <a:gd name="connsiteY38" fmla="*/ 327926 h 1355445"/>
            <a:gd name="connsiteX39" fmla="*/ 847221 w 1617340"/>
            <a:gd name="connsiteY39" fmla="*/ 331270 h 1355445"/>
            <a:gd name="connsiteX40" fmla="*/ 865036 w 1617340"/>
            <a:gd name="connsiteY40" fmla="*/ 343529 h 1355445"/>
            <a:gd name="connsiteX41" fmla="*/ 881737 w 1617340"/>
            <a:gd name="connsiteY41" fmla="*/ 344643 h 1355445"/>
            <a:gd name="connsiteX42" fmla="*/ 889531 w 1617340"/>
            <a:gd name="connsiteY42" fmla="*/ 333499 h 1355445"/>
            <a:gd name="connsiteX43" fmla="*/ 898439 w 1617340"/>
            <a:gd name="connsiteY43" fmla="*/ 323469 h 1355445"/>
            <a:gd name="connsiteX44" fmla="*/ 908459 w 1617340"/>
            <a:gd name="connsiteY44" fmla="*/ 313439 h 1355445"/>
            <a:gd name="connsiteX45" fmla="*/ 922934 w 1617340"/>
            <a:gd name="connsiteY45" fmla="*/ 308981 h 1355445"/>
            <a:gd name="connsiteX46" fmla="*/ 936295 w 1617340"/>
            <a:gd name="connsiteY46" fmla="*/ 310095 h 1355445"/>
            <a:gd name="connsiteX47" fmla="*/ 947429 w 1617340"/>
            <a:gd name="connsiteY47" fmla="*/ 321240 h 1355445"/>
            <a:gd name="connsiteX48" fmla="*/ 955223 w 1617340"/>
            <a:gd name="connsiteY48" fmla="*/ 335727 h 1355445"/>
            <a:gd name="connsiteX49" fmla="*/ 969698 w 1617340"/>
            <a:gd name="connsiteY49" fmla="*/ 340185 h 1355445"/>
            <a:gd name="connsiteX50" fmla="*/ 976378 w 1617340"/>
            <a:gd name="connsiteY50" fmla="*/ 326812 h 1355445"/>
            <a:gd name="connsiteX51" fmla="*/ 977492 w 1617340"/>
            <a:gd name="connsiteY51" fmla="*/ 325697 h 1355445"/>
            <a:gd name="connsiteX52" fmla="*/ 1005327 w 1617340"/>
            <a:gd name="connsiteY52" fmla="*/ 330155 h 1355445"/>
            <a:gd name="connsiteX53" fmla="*/ 1028709 w 1617340"/>
            <a:gd name="connsiteY53" fmla="*/ 340185 h 1355445"/>
            <a:gd name="connsiteX54" fmla="*/ 1052091 w 1617340"/>
            <a:gd name="connsiteY54" fmla="*/ 351330 h 1355445"/>
            <a:gd name="connsiteX55" fmla="*/ 1060998 w 1617340"/>
            <a:gd name="connsiteY55" fmla="*/ 369161 h 1355445"/>
            <a:gd name="connsiteX56" fmla="*/ 1055431 w 1617340"/>
            <a:gd name="connsiteY56" fmla="*/ 391450 h 1355445"/>
            <a:gd name="connsiteX57" fmla="*/ 1055431 w 1617340"/>
            <a:gd name="connsiteY57" fmla="*/ 409281 h 1355445"/>
            <a:gd name="connsiteX58" fmla="*/ 1076586 w 1617340"/>
            <a:gd name="connsiteY58" fmla="*/ 412624 h 1355445"/>
            <a:gd name="connsiteX59" fmla="*/ 1081040 w 1617340"/>
            <a:gd name="connsiteY59" fmla="*/ 429341 h 1355445"/>
            <a:gd name="connsiteX60" fmla="*/ 1087720 w 1617340"/>
            <a:gd name="connsiteY60" fmla="*/ 442714 h 1355445"/>
            <a:gd name="connsiteX61" fmla="*/ 1099968 w 1617340"/>
            <a:gd name="connsiteY61" fmla="*/ 457202 h 1355445"/>
            <a:gd name="connsiteX62" fmla="*/ 1112216 w 1617340"/>
            <a:gd name="connsiteY62" fmla="*/ 476148 h 1355445"/>
            <a:gd name="connsiteX63" fmla="*/ 1135597 w 1617340"/>
            <a:gd name="connsiteY63" fmla="*/ 477262 h 1355445"/>
            <a:gd name="connsiteX64" fmla="*/ 1140051 w 1617340"/>
            <a:gd name="connsiteY64" fmla="*/ 458317 h 1355445"/>
            <a:gd name="connsiteX65" fmla="*/ 1146732 w 1617340"/>
            <a:gd name="connsiteY65" fmla="*/ 447172 h 1355445"/>
            <a:gd name="connsiteX66" fmla="*/ 1165660 w 1617340"/>
            <a:gd name="connsiteY66" fmla="*/ 442714 h 1355445"/>
            <a:gd name="connsiteX67" fmla="*/ 1182361 w 1617340"/>
            <a:gd name="connsiteY67" fmla="*/ 448287 h 1355445"/>
            <a:gd name="connsiteX68" fmla="*/ 1199063 w 1617340"/>
            <a:gd name="connsiteY68" fmla="*/ 456088 h 1355445"/>
            <a:gd name="connsiteX69" fmla="*/ 1210197 w 1617340"/>
            <a:gd name="connsiteY69" fmla="*/ 476148 h 1355445"/>
            <a:gd name="connsiteX70" fmla="*/ 1226898 w 1617340"/>
            <a:gd name="connsiteY70" fmla="*/ 489521 h 1355445"/>
            <a:gd name="connsiteX71" fmla="*/ 1250280 w 1617340"/>
            <a:gd name="connsiteY71" fmla="*/ 488407 h 1355445"/>
            <a:gd name="connsiteX72" fmla="*/ 1281456 w 1617340"/>
            <a:gd name="connsiteY72" fmla="*/ 486178 h 1355445"/>
            <a:gd name="connsiteX73" fmla="*/ 1300384 w 1617340"/>
            <a:gd name="connsiteY73" fmla="*/ 477262 h 1355445"/>
            <a:gd name="connsiteX74" fmla="*/ 1312632 w 1617340"/>
            <a:gd name="connsiteY74" fmla="*/ 462774 h 1355445"/>
            <a:gd name="connsiteX75" fmla="*/ 1353828 w 1617340"/>
            <a:gd name="connsiteY75" fmla="*/ 457202 h 1355445"/>
            <a:gd name="connsiteX76" fmla="*/ 1363849 w 1617340"/>
            <a:gd name="connsiteY76" fmla="*/ 477262 h 1355445"/>
            <a:gd name="connsiteX77" fmla="*/ 1385004 w 1617340"/>
            <a:gd name="connsiteY77" fmla="*/ 491750 h 1355445"/>
            <a:gd name="connsiteX78" fmla="*/ 1406159 w 1617340"/>
            <a:gd name="connsiteY78" fmla="*/ 500666 h 1355445"/>
            <a:gd name="connsiteX79" fmla="*/ 1412561 w 1617340"/>
            <a:gd name="connsiteY79" fmla="*/ 518497 h 1355445"/>
            <a:gd name="connsiteX80" fmla="*/ 1413264 w 1617340"/>
            <a:gd name="connsiteY80" fmla="*/ 519054 h 1355445"/>
            <a:gd name="connsiteX81" fmla="*/ 1434452 w 1617340"/>
            <a:gd name="connsiteY81" fmla="*/ 514039 h 1355445"/>
            <a:gd name="connsiteX82" fmla="*/ 1454525 w 1617340"/>
            <a:gd name="connsiteY82" fmla="*/ 506237 h 1355445"/>
            <a:gd name="connsiteX83" fmla="*/ 1473483 w 1617340"/>
            <a:gd name="connsiteY83" fmla="*/ 506237 h 1355445"/>
            <a:gd name="connsiteX84" fmla="*/ 1483032 w 1617340"/>
            <a:gd name="connsiteY84" fmla="*/ 524262 h 1355445"/>
            <a:gd name="connsiteX85" fmla="*/ 1484748 w 1617340"/>
            <a:gd name="connsiteY85" fmla="*/ 524395 h 1355445"/>
            <a:gd name="connsiteX86" fmla="*/ 1499132 w 1617340"/>
            <a:gd name="connsiteY86" fmla="*/ 515153 h 1355445"/>
            <a:gd name="connsiteX87" fmla="*/ 1514744 w 1617340"/>
            <a:gd name="connsiteY87" fmla="*/ 502894 h 1355445"/>
            <a:gd name="connsiteX88" fmla="*/ 1527011 w 1617340"/>
            <a:gd name="connsiteY88" fmla="*/ 516267 h 1355445"/>
            <a:gd name="connsiteX89" fmla="*/ 1547084 w 1617340"/>
            <a:gd name="connsiteY89" fmla="*/ 528526 h 1355445"/>
            <a:gd name="connsiteX90" fmla="*/ 1569388 w 1617340"/>
            <a:gd name="connsiteY90" fmla="*/ 528526 h 1355445"/>
            <a:gd name="connsiteX91" fmla="*/ 1589461 w 1617340"/>
            <a:gd name="connsiteY91" fmla="*/ 530755 h 1355445"/>
            <a:gd name="connsiteX92" fmla="*/ 1617340 w 1617340"/>
            <a:gd name="connsiteY92" fmla="*/ 549701 h 1355445"/>
            <a:gd name="connsiteX93" fmla="*/ 1597267 w 1617340"/>
            <a:gd name="connsiteY93" fmla="*/ 555273 h 1355445"/>
            <a:gd name="connsiteX94" fmla="*/ 1587231 w 1617340"/>
            <a:gd name="connsiteY94" fmla="*/ 578676 h 1355445"/>
            <a:gd name="connsiteX95" fmla="*/ 1578309 w 1617340"/>
            <a:gd name="connsiteY95" fmla="*/ 597622 h 1355445"/>
            <a:gd name="connsiteX96" fmla="*/ 1583885 w 1617340"/>
            <a:gd name="connsiteY96" fmla="*/ 625483 h 1355445"/>
            <a:gd name="connsiteX97" fmla="*/ 1574964 w 1617340"/>
            <a:gd name="connsiteY97" fmla="*/ 638857 h 1355445"/>
            <a:gd name="connsiteX98" fmla="*/ 1551545 w 1617340"/>
            <a:gd name="connsiteY98" fmla="*/ 641085 h 1355445"/>
            <a:gd name="connsiteX99" fmla="*/ 1534818 w 1617340"/>
            <a:gd name="connsiteY99" fmla="*/ 663374 h 1355445"/>
            <a:gd name="connsiteX100" fmla="*/ 1537048 w 1617340"/>
            <a:gd name="connsiteY100" fmla="*/ 689007 h 1355445"/>
            <a:gd name="connsiteX101" fmla="*/ 1518090 w 1617340"/>
            <a:gd name="connsiteY101" fmla="*/ 702380 h 1355445"/>
            <a:gd name="connsiteX102" fmla="*/ 1495787 w 1617340"/>
            <a:gd name="connsiteY102" fmla="*/ 714639 h 1355445"/>
            <a:gd name="connsiteX103" fmla="*/ 1490211 w 1617340"/>
            <a:gd name="connsiteY103" fmla="*/ 725783 h 1355445"/>
            <a:gd name="connsiteX104" fmla="*/ 1487980 w 1617340"/>
            <a:gd name="connsiteY104" fmla="*/ 750301 h 1355445"/>
            <a:gd name="connsiteX105" fmla="*/ 1486865 w 1617340"/>
            <a:gd name="connsiteY105" fmla="*/ 779277 h 1355445"/>
            <a:gd name="connsiteX106" fmla="*/ 1476829 w 1617340"/>
            <a:gd name="connsiteY106" fmla="*/ 801566 h 1355445"/>
            <a:gd name="connsiteX107" fmla="*/ 1467907 w 1617340"/>
            <a:gd name="connsiteY107" fmla="*/ 828312 h 1355445"/>
            <a:gd name="connsiteX108" fmla="*/ 1461216 w 1617340"/>
            <a:gd name="connsiteY108" fmla="*/ 843915 h 1355445"/>
            <a:gd name="connsiteX109" fmla="*/ 1461216 w 1617340"/>
            <a:gd name="connsiteY109" fmla="*/ 862860 h 1355445"/>
            <a:gd name="connsiteX110" fmla="*/ 1464562 w 1617340"/>
            <a:gd name="connsiteY110" fmla="*/ 887378 h 1355445"/>
            <a:gd name="connsiteX111" fmla="*/ 1469022 w 1617340"/>
            <a:gd name="connsiteY111" fmla="*/ 904095 h 1355445"/>
            <a:gd name="connsiteX112" fmla="*/ 1456756 w 1617340"/>
            <a:gd name="connsiteY112" fmla="*/ 919697 h 1355445"/>
            <a:gd name="connsiteX113" fmla="*/ 1445604 w 1617340"/>
            <a:gd name="connsiteY113" fmla="*/ 939757 h 1355445"/>
            <a:gd name="connsiteX114" fmla="*/ 1435567 w 1617340"/>
            <a:gd name="connsiteY114" fmla="*/ 960931 h 1355445"/>
            <a:gd name="connsiteX115" fmla="*/ 1423300 w 1617340"/>
            <a:gd name="connsiteY115" fmla="*/ 985449 h 1355445"/>
            <a:gd name="connsiteX116" fmla="*/ 1422989 w 1617340"/>
            <a:gd name="connsiteY116" fmla="*/ 985507 h 1355445"/>
            <a:gd name="connsiteX117" fmla="*/ 1421070 w 1617340"/>
            <a:gd name="connsiteY117" fmla="*/ 1005509 h 1355445"/>
            <a:gd name="connsiteX118" fmla="*/ 1423300 w 1617340"/>
            <a:gd name="connsiteY118" fmla="*/ 1024455 h 1355445"/>
            <a:gd name="connsiteX119" fmla="*/ 1423300 w 1617340"/>
            <a:gd name="connsiteY119" fmla="*/ 1045629 h 1355445"/>
            <a:gd name="connsiteX120" fmla="*/ 1432222 w 1617340"/>
            <a:gd name="connsiteY120" fmla="*/ 1054545 h 1355445"/>
            <a:gd name="connsiteX121" fmla="*/ 1441143 w 1617340"/>
            <a:gd name="connsiteY121" fmla="*/ 1063460 h 1355445"/>
            <a:gd name="connsiteX122" fmla="*/ 1436683 w 1617340"/>
            <a:gd name="connsiteY122" fmla="*/ 1077948 h 1355445"/>
            <a:gd name="connsiteX123" fmla="*/ 1423300 w 1617340"/>
            <a:gd name="connsiteY123" fmla="*/ 1087978 h 1355445"/>
            <a:gd name="connsiteX124" fmla="*/ 1424416 w 1617340"/>
            <a:gd name="connsiteY124" fmla="*/ 1114725 h 1355445"/>
            <a:gd name="connsiteX125" fmla="*/ 1426646 w 1617340"/>
            <a:gd name="connsiteY125" fmla="*/ 1133670 h 1355445"/>
            <a:gd name="connsiteX126" fmla="*/ 1414379 w 1617340"/>
            <a:gd name="connsiteY126" fmla="*/ 1151502 h 1355445"/>
            <a:gd name="connsiteX127" fmla="*/ 1415494 w 1617340"/>
            <a:gd name="connsiteY127" fmla="*/ 1176019 h 1355445"/>
            <a:gd name="connsiteX128" fmla="*/ 1417725 w 1617340"/>
            <a:gd name="connsiteY128" fmla="*/ 1194965 h 1355445"/>
            <a:gd name="connsiteX129" fmla="*/ 1402112 w 1617340"/>
            <a:gd name="connsiteY129" fmla="*/ 1211682 h 1355445"/>
            <a:gd name="connsiteX130" fmla="*/ 1406573 w 1617340"/>
            <a:gd name="connsiteY130" fmla="*/ 1228398 h 1355445"/>
            <a:gd name="connsiteX131" fmla="*/ 1418840 w 1617340"/>
            <a:gd name="connsiteY131" fmla="*/ 1238428 h 1355445"/>
            <a:gd name="connsiteX132" fmla="*/ 1428876 w 1617340"/>
            <a:gd name="connsiteY132" fmla="*/ 1256259 h 1355445"/>
            <a:gd name="connsiteX133" fmla="*/ 1438913 w 1617340"/>
            <a:gd name="connsiteY133" fmla="*/ 1268518 h 1355445"/>
            <a:gd name="connsiteX134" fmla="*/ 1419955 w 1617340"/>
            <a:gd name="connsiteY134" fmla="*/ 1284121 h 1355445"/>
            <a:gd name="connsiteX135" fmla="*/ 1417725 w 1617340"/>
            <a:gd name="connsiteY135" fmla="*/ 1296380 h 1355445"/>
            <a:gd name="connsiteX136" fmla="*/ 1415494 w 1617340"/>
            <a:gd name="connsiteY136" fmla="*/ 1310867 h 1355445"/>
            <a:gd name="connsiteX137" fmla="*/ 1419955 w 1617340"/>
            <a:gd name="connsiteY137" fmla="*/ 1327584 h 1355445"/>
            <a:gd name="connsiteX138" fmla="*/ 1411034 w 1617340"/>
            <a:gd name="connsiteY138" fmla="*/ 1335385 h 1355445"/>
            <a:gd name="connsiteX139" fmla="*/ 1394306 w 1617340"/>
            <a:gd name="connsiteY139" fmla="*/ 1348758 h 1355445"/>
            <a:gd name="connsiteX140" fmla="*/ 1380924 w 1617340"/>
            <a:gd name="connsiteY140" fmla="*/ 1354331 h 1355445"/>
            <a:gd name="connsiteX141" fmla="*/ 1357505 w 1617340"/>
            <a:gd name="connsiteY141" fmla="*/ 1355445 h 1355445"/>
            <a:gd name="connsiteX142" fmla="*/ 1334087 w 1617340"/>
            <a:gd name="connsiteY142" fmla="*/ 1352102 h 1355445"/>
            <a:gd name="connsiteX143" fmla="*/ 1312899 w 1617340"/>
            <a:gd name="connsiteY143" fmla="*/ 1350987 h 1355445"/>
            <a:gd name="connsiteX144" fmla="*/ 1314014 w 1617340"/>
            <a:gd name="connsiteY144" fmla="*/ 1337614 h 1355445"/>
            <a:gd name="connsiteX145" fmla="*/ 1305092 w 1617340"/>
            <a:gd name="connsiteY145" fmla="*/ 1326470 h 1355445"/>
            <a:gd name="connsiteX146" fmla="*/ 1290038 w 1617340"/>
            <a:gd name="connsiteY146" fmla="*/ 1306967 h 1355445"/>
            <a:gd name="connsiteX147" fmla="*/ 1282232 w 1617340"/>
            <a:gd name="connsiteY147" fmla="*/ 1290250 h 1355445"/>
            <a:gd name="connsiteX148" fmla="*/ 1280001 w 1617340"/>
            <a:gd name="connsiteY148" fmla="*/ 1276877 h 1355445"/>
            <a:gd name="connsiteX149" fmla="*/ 1275540 w 1617340"/>
            <a:gd name="connsiteY149" fmla="*/ 1262389 h 1355445"/>
            <a:gd name="connsiteX150" fmla="*/ 1257698 w 1617340"/>
            <a:gd name="connsiteY150" fmla="*/ 1262389 h 1355445"/>
            <a:gd name="connsiteX151" fmla="*/ 1251007 w 1617340"/>
            <a:gd name="connsiteY151" fmla="*/ 1255702 h 1355445"/>
            <a:gd name="connsiteX152" fmla="*/ 1254352 w 1617340"/>
            <a:gd name="connsiteY152" fmla="*/ 1243443 h 1355445"/>
            <a:gd name="connsiteX153" fmla="*/ 1259928 w 1617340"/>
            <a:gd name="connsiteY153" fmla="*/ 1227841 h 1355445"/>
            <a:gd name="connsiteX154" fmla="*/ 1262158 w 1617340"/>
            <a:gd name="connsiteY154" fmla="*/ 1214468 h 1355445"/>
            <a:gd name="connsiteX155" fmla="*/ 1256583 w 1617340"/>
            <a:gd name="connsiteY155" fmla="*/ 1197751 h 1355445"/>
            <a:gd name="connsiteX156" fmla="*/ 1236509 w 1617340"/>
            <a:gd name="connsiteY156" fmla="*/ 1189950 h 1355445"/>
            <a:gd name="connsiteX157" fmla="*/ 1222012 w 1617340"/>
            <a:gd name="connsiteY157" fmla="*/ 1178806 h 1355445"/>
            <a:gd name="connsiteX158" fmla="*/ 1196363 w 1617340"/>
            <a:gd name="connsiteY158" fmla="*/ 1181034 h 1355445"/>
            <a:gd name="connsiteX159" fmla="*/ 1188292 w 1617340"/>
            <a:gd name="connsiteY159" fmla="*/ 1165738 h 1355445"/>
            <a:gd name="connsiteX160" fmla="*/ 1187928 w 1617340"/>
            <a:gd name="connsiteY160" fmla="*/ 1165990 h 1355445"/>
            <a:gd name="connsiteX161" fmla="*/ 1176794 w 1617340"/>
            <a:gd name="connsiteY161" fmla="*/ 1159303 h 1355445"/>
            <a:gd name="connsiteX162" fmla="*/ 1165660 w 1617340"/>
            <a:gd name="connsiteY162" fmla="*/ 1151502 h 1355445"/>
            <a:gd name="connsiteX163" fmla="*/ 1151185 w 1617340"/>
            <a:gd name="connsiteY163" fmla="*/ 1145930 h 1355445"/>
            <a:gd name="connsiteX164" fmla="*/ 1141165 w 1617340"/>
            <a:gd name="connsiteY164" fmla="*/ 1142587 h 1355445"/>
            <a:gd name="connsiteX165" fmla="*/ 1128917 w 1617340"/>
            <a:gd name="connsiteY165" fmla="*/ 1135900 h 1355445"/>
            <a:gd name="connsiteX166" fmla="*/ 1118896 w 1617340"/>
            <a:gd name="connsiteY166" fmla="*/ 1126985 h 1355445"/>
            <a:gd name="connsiteX167" fmla="*/ 1112216 w 1617340"/>
            <a:gd name="connsiteY167" fmla="*/ 1113611 h 1355445"/>
            <a:gd name="connsiteX168" fmla="*/ 1099968 w 1617340"/>
            <a:gd name="connsiteY168" fmla="*/ 1109153 h 1355445"/>
            <a:gd name="connsiteX169" fmla="*/ 1089947 w 1617340"/>
            <a:gd name="connsiteY169" fmla="*/ 1113611 h 1355445"/>
            <a:gd name="connsiteX170" fmla="*/ 1084380 w 1617340"/>
            <a:gd name="connsiteY170" fmla="*/ 1122527 h 1355445"/>
            <a:gd name="connsiteX171" fmla="*/ 1072132 w 1617340"/>
            <a:gd name="connsiteY171" fmla="*/ 1132557 h 1355445"/>
            <a:gd name="connsiteX172" fmla="*/ 1060998 w 1617340"/>
            <a:gd name="connsiteY172" fmla="*/ 1137015 h 1355445"/>
            <a:gd name="connsiteX173" fmla="*/ 1052091 w 1617340"/>
            <a:gd name="connsiteY173" fmla="*/ 1124756 h 1355445"/>
            <a:gd name="connsiteX174" fmla="*/ 1040957 w 1617340"/>
            <a:gd name="connsiteY174" fmla="*/ 1112497 h 1355445"/>
            <a:gd name="connsiteX175" fmla="*/ 1030936 w 1617340"/>
            <a:gd name="connsiteY175" fmla="*/ 1102467 h 1355445"/>
            <a:gd name="connsiteX176" fmla="*/ 1012008 w 1617340"/>
            <a:gd name="connsiteY176" fmla="*/ 1103581 h 1355445"/>
            <a:gd name="connsiteX177" fmla="*/ 998647 w 1617340"/>
            <a:gd name="connsiteY177" fmla="*/ 1103581 h 1355445"/>
            <a:gd name="connsiteX178" fmla="*/ 989739 w 1617340"/>
            <a:gd name="connsiteY178" fmla="*/ 1111382 h 1355445"/>
            <a:gd name="connsiteX179" fmla="*/ 981945 w 1617340"/>
            <a:gd name="connsiteY179" fmla="*/ 1122527 h 1355445"/>
            <a:gd name="connsiteX180" fmla="*/ 965244 w 1617340"/>
            <a:gd name="connsiteY180" fmla="*/ 1119183 h 1355445"/>
            <a:gd name="connsiteX181" fmla="*/ 954110 w 1617340"/>
            <a:gd name="connsiteY181" fmla="*/ 1109153 h 1355445"/>
            <a:gd name="connsiteX182" fmla="*/ 945202 w 1617340"/>
            <a:gd name="connsiteY182" fmla="*/ 1099123 h 1355445"/>
            <a:gd name="connsiteX183" fmla="*/ 944089 w 1617340"/>
            <a:gd name="connsiteY183" fmla="*/ 1084636 h 1355445"/>
            <a:gd name="connsiteX184" fmla="*/ 939635 w 1617340"/>
            <a:gd name="connsiteY184" fmla="*/ 1075720 h 1355445"/>
            <a:gd name="connsiteX185" fmla="*/ 925161 w 1617340"/>
            <a:gd name="connsiteY185" fmla="*/ 1075720 h 1355445"/>
            <a:gd name="connsiteX186" fmla="*/ 908459 w 1617340"/>
            <a:gd name="connsiteY186" fmla="*/ 1079063 h 1355445"/>
            <a:gd name="connsiteX187" fmla="*/ 904006 w 1617340"/>
            <a:gd name="connsiteY187" fmla="*/ 1090208 h 1355445"/>
            <a:gd name="connsiteX188" fmla="*/ 901779 w 1617340"/>
            <a:gd name="connsiteY188" fmla="*/ 1101352 h 1355445"/>
            <a:gd name="connsiteX189" fmla="*/ 892872 w 1617340"/>
            <a:gd name="connsiteY189" fmla="*/ 1106924 h 1355445"/>
            <a:gd name="connsiteX190" fmla="*/ 878397 w 1617340"/>
            <a:gd name="connsiteY190" fmla="*/ 1112497 h 1355445"/>
            <a:gd name="connsiteX191" fmla="*/ 873943 w 1617340"/>
            <a:gd name="connsiteY191" fmla="*/ 1094666 h 1355445"/>
            <a:gd name="connsiteX192" fmla="*/ 866149 w 1617340"/>
            <a:gd name="connsiteY192" fmla="*/ 1102467 h 1355445"/>
            <a:gd name="connsiteX193" fmla="*/ 868376 w 1617340"/>
            <a:gd name="connsiteY193" fmla="*/ 1113611 h 1355445"/>
            <a:gd name="connsiteX194" fmla="*/ 857242 w 1617340"/>
            <a:gd name="connsiteY194" fmla="*/ 1122527 h 1355445"/>
            <a:gd name="connsiteX195" fmla="*/ 847221 w 1617340"/>
            <a:gd name="connsiteY195" fmla="*/ 1109153 h 1355445"/>
            <a:gd name="connsiteX196" fmla="*/ 846598 w 1617340"/>
            <a:gd name="connsiteY196" fmla="*/ 1109097 h 1355445"/>
            <a:gd name="connsiteX197" fmla="*/ 855343 w 1617340"/>
            <a:gd name="connsiteY197" fmla="*/ 1121133 h 1355445"/>
            <a:gd name="connsiteX198" fmla="*/ 860910 w 1617340"/>
            <a:gd name="connsiteY198" fmla="*/ 1136735 h 1355445"/>
            <a:gd name="connsiteX199" fmla="*/ 837530 w 1617340"/>
            <a:gd name="connsiteY199" fmla="*/ 1143422 h 1355445"/>
            <a:gd name="connsiteX200" fmla="*/ 837530 w 1617340"/>
            <a:gd name="connsiteY200" fmla="*/ 1169054 h 1355445"/>
            <a:gd name="connsiteX201" fmla="*/ 824169 w 1617340"/>
            <a:gd name="connsiteY201" fmla="*/ 1167940 h 1355445"/>
            <a:gd name="connsiteX202" fmla="*/ 813035 w 1617340"/>
            <a:gd name="connsiteY202" fmla="*/ 1166825 h 1355445"/>
            <a:gd name="connsiteX203" fmla="*/ 808582 w 1617340"/>
            <a:gd name="connsiteY203" fmla="*/ 1182428 h 1355445"/>
            <a:gd name="connsiteX204" fmla="*/ 787428 w 1617340"/>
            <a:gd name="connsiteY204" fmla="*/ 1185771 h 1355445"/>
            <a:gd name="connsiteX205" fmla="*/ 789655 w 1617340"/>
            <a:gd name="connsiteY205" fmla="*/ 1196915 h 1355445"/>
            <a:gd name="connsiteX206" fmla="*/ 795222 w 1617340"/>
            <a:gd name="connsiteY206" fmla="*/ 1208060 h 1355445"/>
            <a:gd name="connsiteX207" fmla="*/ 805242 w 1617340"/>
            <a:gd name="connsiteY207" fmla="*/ 1210289 h 1355445"/>
            <a:gd name="connsiteX208" fmla="*/ 795222 w 1617340"/>
            <a:gd name="connsiteY208" fmla="*/ 1223662 h 1355445"/>
            <a:gd name="connsiteX209" fmla="*/ 792995 w 1617340"/>
            <a:gd name="connsiteY209" fmla="*/ 1238150 h 1355445"/>
            <a:gd name="connsiteX210" fmla="*/ 788541 w 1617340"/>
            <a:gd name="connsiteY210" fmla="*/ 1254867 h 1355445"/>
            <a:gd name="connsiteX211" fmla="*/ 769614 w 1617340"/>
            <a:gd name="connsiteY211" fmla="*/ 1257095 h 1355445"/>
            <a:gd name="connsiteX212" fmla="*/ 756254 w 1617340"/>
            <a:gd name="connsiteY212" fmla="*/ 1257095 h 1355445"/>
            <a:gd name="connsiteX213" fmla="*/ 744007 w 1617340"/>
            <a:gd name="connsiteY213" fmla="*/ 1267125 h 1355445"/>
            <a:gd name="connsiteX214" fmla="*/ 732873 w 1617340"/>
            <a:gd name="connsiteY214" fmla="*/ 1257095 h 1355445"/>
            <a:gd name="connsiteX215" fmla="*/ 721739 w 1617340"/>
            <a:gd name="connsiteY215" fmla="*/ 1252638 h 1355445"/>
            <a:gd name="connsiteX216" fmla="*/ 705039 w 1617340"/>
            <a:gd name="connsiteY216" fmla="*/ 1255981 h 1355445"/>
            <a:gd name="connsiteX217" fmla="*/ 693905 w 1617340"/>
            <a:gd name="connsiteY217" fmla="*/ 1266011 h 1355445"/>
            <a:gd name="connsiteX218" fmla="*/ 693905 w 1617340"/>
            <a:gd name="connsiteY218" fmla="*/ 1279384 h 1355445"/>
            <a:gd name="connsiteX219" fmla="*/ 689452 w 1617340"/>
            <a:gd name="connsiteY219" fmla="*/ 1293872 h 1355445"/>
            <a:gd name="connsiteX220" fmla="*/ 679432 w 1617340"/>
            <a:gd name="connsiteY220" fmla="*/ 1302788 h 1355445"/>
            <a:gd name="connsiteX221" fmla="*/ 664958 w 1617340"/>
            <a:gd name="connsiteY221" fmla="*/ 1303902 h 1355445"/>
            <a:gd name="connsiteX222" fmla="*/ 651597 w 1617340"/>
            <a:gd name="connsiteY222" fmla="*/ 1302788 h 1355445"/>
            <a:gd name="connsiteX223" fmla="*/ 640464 w 1617340"/>
            <a:gd name="connsiteY223" fmla="*/ 1290529 h 1355445"/>
            <a:gd name="connsiteX224" fmla="*/ 630443 w 1617340"/>
            <a:gd name="connsiteY224" fmla="*/ 1278270 h 1355445"/>
            <a:gd name="connsiteX225" fmla="*/ 615970 w 1617340"/>
            <a:gd name="connsiteY225" fmla="*/ 1263782 h 1355445"/>
            <a:gd name="connsiteX226" fmla="*/ 601496 w 1617340"/>
            <a:gd name="connsiteY226" fmla="*/ 1269354 h 1355445"/>
            <a:gd name="connsiteX227" fmla="*/ 592589 w 1617340"/>
            <a:gd name="connsiteY227" fmla="*/ 1272698 h 1355445"/>
            <a:gd name="connsiteX228" fmla="*/ 578115 w 1617340"/>
            <a:gd name="connsiteY228" fmla="*/ 1271583 h 1355445"/>
            <a:gd name="connsiteX229" fmla="*/ 571435 w 1617340"/>
            <a:gd name="connsiteY229" fmla="*/ 1253752 h 1355445"/>
            <a:gd name="connsiteX230" fmla="*/ 558075 w 1617340"/>
            <a:gd name="connsiteY230" fmla="*/ 1254867 h 1355445"/>
            <a:gd name="connsiteX231" fmla="*/ 545828 w 1617340"/>
            <a:gd name="connsiteY231" fmla="*/ 1258210 h 1355445"/>
            <a:gd name="connsiteX232" fmla="*/ 542488 w 1617340"/>
            <a:gd name="connsiteY232" fmla="*/ 1240379 h 1355445"/>
            <a:gd name="connsiteX233" fmla="*/ 542488 w 1617340"/>
            <a:gd name="connsiteY233" fmla="*/ 1229234 h 1355445"/>
            <a:gd name="connsiteX234" fmla="*/ 532467 w 1617340"/>
            <a:gd name="connsiteY234" fmla="*/ 1225891 h 1355445"/>
            <a:gd name="connsiteX235" fmla="*/ 523560 w 1617340"/>
            <a:gd name="connsiteY235" fmla="*/ 1213632 h 1355445"/>
            <a:gd name="connsiteX236" fmla="*/ 538034 w 1617340"/>
            <a:gd name="connsiteY236" fmla="*/ 1202488 h 1355445"/>
            <a:gd name="connsiteX237" fmla="*/ 550281 w 1617340"/>
            <a:gd name="connsiteY237" fmla="*/ 1192458 h 1355445"/>
            <a:gd name="connsiteX238" fmla="*/ 532467 w 1617340"/>
            <a:gd name="connsiteY238" fmla="*/ 1167940 h 1355445"/>
            <a:gd name="connsiteX239" fmla="*/ 517994 w 1617340"/>
            <a:gd name="connsiteY239" fmla="*/ 1152338 h 1355445"/>
            <a:gd name="connsiteX240" fmla="*/ 504633 w 1617340"/>
            <a:gd name="connsiteY240" fmla="*/ 1135621 h 1355445"/>
            <a:gd name="connsiteX241" fmla="*/ 492386 w 1617340"/>
            <a:gd name="connsiteY241" fmla="*/ 1118904 h 1355445"/>
            <a:gd name="connsiteX242" fmla="*/ 476799 w 1617340"/>
            <a:gd name="connsiteY242" fmla="*/ 1107760 h 1355445"/>
            <a:gd name="connsiteX243" fmla="*/ 464552 w 1617340"/>
            <a:gd name="connsiteY243" fmla="*/ 1098844 h 1355445"/>
            <a:gd name="connsiteX244" fmla="*/ 453418 w 1617340"/>
            <a:gd name="connsiteY244" fmla="*/ 1091043 h 1355445"/>
            <a:gd name="connsiteX245" fmla="*/ 453140 w 1617340"/>
            <a:gd name="connsiteY245" fmla="*/ 1090486 h 1355445"/>
            <a:gd name="connsiteX246" fmla="*/ 434491 w 1617340"/>
            <a:gd name="connsiteY246" fmla="*/ 1087700 h 1355445"/>
            <a:gd name="connsiteX247" fmla="*/ 420017 w 1617340"/>
            <a:gd name="connsiteY247" fmla="*/ 1089929 h 1355445"/>
            <a:gd name="connsiteX248" fmla="*/ 407770 w 1617340"/>
            <a:gd name="connsiteY248" fmla="*/ 1088814 h 1355445"/>
            <a:gd name="connsiteX249" fmla="*/ 399977 w 1617340"/>
            <a:gd name="connsiteY249" fmla="*/ 1098844 h 1355445"/>
            <a:gd name="connsiteX250" fmla="*/ 396637 w 1617340"/>
            <a:gd name="connsiteY250" fmla="*/ 1113332 h 1355445"/>
            <a:gd name="connsiteX251" fmla="*/ 388843 w 1617340"/>
            <a:gd name="connsiteY251" fmla="*/ 1118904 h 1355445"/>
            <a:gd name="connsiteX252" fmla="*/ 377709 w 1617340"/>
            <a:gd name="connsiteY252" fmla="*/ 1124476 h 1355445"/>
            <a:gd name="connsiteX253" fmla="*/ 364349 w 1617340"/>
            <a:gd name="connsiteY253" fmla="*/ 1127820 h 1355445"/>
            <a:gd name="connsiteX254" fmla="*/ 350989 w 1617340"/>
            <a:gd name="connsiteY254" fmla="*/ 1126705 h 1355445"/>
            <a:gd name="connsiteX255" fmla="*/ 330948 w 1617340"/>
            <a:gd name="connsiteY255" fmla="*/ 1127820 h 1355445"/>
            <a:gd name="connsiteX256" fmla="*/ 314248 w 1617340"/>
            <a:gd name="connsiteY256" fmla="*/ 1131163 h 1355445"/>
            <a:gd name="connsiteX257" fmla="*/ 313134 w 1617340"/>
            <a:gd name="connsiteY257" fmla="*/ 1144536 h 1355445"/>
            <a:gd name="connsiteX258" fmla="*/ 294207 w 1617340"/>
            <a:gd name="connsiteY258" fmla="*/ 1145651 h 1355445"/>
            <a:gd name="connsiteX259" fmla="*/ 283073 w 1617340"/>
            <a:gd name="connsiteY259" fmla="*/ 1125591 h 1355445"/>
            <a:gd name="connsiteX260" fmla="*/ 271940 w 1617340"/>
            <a:gd name="connsiteY260" fmla="*/ 1132277 h 1355445"/>
            <a:gd name="connsiteX261" fmla="*/ 259693 w 1617340"/>
            <a:gd name="connsiteY261" fmla="*/ 1135621 h 1355445"/>
            <a:gd name="connsiteX262" fmla="*/ 248559 w 1617340"/>
            <a:gd name="connsiteY262" fmla="*/ 1143422 h 1355445"/>
            <a:gd name="connsiteX263" fmla="*/ 224065 w 1617340"/>
            <a:gd name="connsiteY263" fmla="*/ 1144536 h 1355445"/>
            <a:gd name="connsiteX264" fmla="*/ 202911 w 1617340"/>
            <a:gd name="connsiteY264" fmla="*/ 1143422 h 1355445"/>
            <a:gd name="connsiteX265" fmla="*/ 183984 w 1617340"/>
            <a:gd name="connsiteY265" fmla="*/ 1142308 h 1355445"/>
            <a:gd name="connsiteX266" fmla="*/ 175077 w 1617340"/>
            <a:gd name="connsiteY266" fmla="*/ 1130049 h 1355445"/>
            <a:gd name="connsiteX267" fmla="*/ 165057 w 1617340"/>
            <a:gd name="connsiteY267" fmla="*/ 1113332 h 1355445"/>
            <a:gd name="connsiteX268" fmla="*/ 152810 w 1617340"/>
            <a:gd name="connsiteY268" fmla="*/ 1095501 h 1355445"/>
            <a:gd name="connsiteX269" fmla="*/ 146129 w 1617340"/>
            <a:gd name="connsiteY269" fmla="*/ 1082127 h 1355445"/>
            <a:gd name="connsiteX270" fmla="*/ 147243 w 1617340"/>
            <a:gd name="connsiteY270" fmla="*/ 1067640 h 1355445"/>
            <a:gd name="connsiteX271" fmla="*/ 132769 w 1617340"/>
            <a:gd name="connsiteY271" fmla="*/ 1044236 h 1355445"/>
            <a:gd name="connsiteX272" fmla="*/ 120522 w 1617340"/>
            <a:gd name="connsiteY272" fmla="*/ 1028634 h 1355445"/>
            <a:gd name="connsiteX273" fmla="*/ 109388 w 1617340"/>
            <a:gd name="connsiteY273" fmla="*/ 1033092 h 1355445"/>
            <a:gd name="connsiteX274" fmla="*/ 100481 w 1617340"/>
            <a:gd name="connsiteY274" fmla="*/ 1040893 h 1355445"/>
            <a:gd name="connsiteX275" fmla="*/ 87121 w 1617340"/>
            <a:gd name="connsiteY275" fmla="*/ 1029748 h 1355445"/>
            <a:gd name="connsiteX276" fmla="*/ 73761 w 1617340"/>
            <a:gd name="connsiteY276" fmla="*/ 1018604 h 1355445"/>
            <a:gd name="connsiteX277" fmla="*/ 73761 w 1617340"/>
            <a:gd name="connsiteY277" fmla="*/ 1006345 h 1355445"/>
            <a:gd name="connsiteX278" fmla="*/ 73761 w 1617340"/>
            <a:gd name="connsiteY278" fmla="*/ 986285 h 1355445"/>
            <a:gd name="connsiteX279" fmla="*/ 74874 w 1617340"/>
            <a:gd name="connsiteY279" fmla="*/ 965111 h 1355445"/>
            <a:gd name="connsiteX280" fmla="*/ 60400 w 1617340"/>
            <a:gd name="connsiteY280" fmla="*/ 949508 h 1355445"/>
            <a:gd name="connsiteX281" fmla="*/ 45926 w 1617340"/>
            <a:gd name="connsiteY281" fmla="*/ 939478 h 1355445"/>
            <a:gd name="connsiteX282" fmla="*/ 35906 w 1617340"/>
            <a:gd name="connsiteY282" fmla="*/ 926105 h 1355445"/>
            <a:gd name="connsiteX283" fmla="*/ 24773 w 1617340"/>
            <a:gd name="connsiteY283" fmla="*/ 921647 h 1355445"/>
            <a:gd name="connsiteX284" fmla="*/ 10299 w 1617340"/>
            <a:gd name="connsiteY284" fmla="*/ 924990 h 1355445"/>
            <a:gd name="connsiteX285" fmla="*/ 0 w 1617340"/>
            <a:gd name="connsiteY285" fmla="*/ 908831 h 1355445"/>
            <a:gd name="connsiteX286" fmla="*/ 1392 w 1617340"/>
            <a:gd name="connsiteY286" fmla="*/ 894900 h 1355445"/>
            <a:gd name="connsiteX287" fmla="*/ 3619 w 1617340"/>
            <a:gd name="connsiteY287" fmla="*/ 882642 h 1355445"/>
            <a:gd name="connsiteX288" fmla="*/ 5845 w 1617340"/>
            <a:gd name="connsiteY288" fmla="*/ 865925 h 1355445"/>
            <a:gd name="connsiteX289" fmla="*/ 9185 w 1617340"/>
            <a:gd name="connsiteY289" fmla="*/ 854780 h 1355445"/>
            <a:gd name="connsiteX290" fmla="*/ 16979 w 1617340"/>
            <a:gd name="connsiteY290" fmla="*/ 842521 h 1355445"/>
            <a:gd name="connsiteX291" fmla="*/ 24773 w 1617340"/>
            <a:gd name="connsiteY291" fmla="*/ 832491 h 1355445"/>
            <a:gd name="connsiteX292" fmla="*/ 23659 w 1617340"/>
            <a:gd name="connsiteY292" fmla="*/ 820233 h 1355445"/>
            <a:gd name="connsiteX293" fmla="*/ 24773 w 1617340"/>
            <a:gd name="connsiteY293" fmla="*/ 809088 h 1355445"/>
            <a:gd name="connsiteX294" fmla="*/ 34793 w 1617340"/>
            <a:gd name="connsiteY294" fmla="*/ 811317 h 1355445"/>
            <a:gd name="connsiteX295" fmla="*/ 42586 w 1617340"/>
            <a:gd name="connsiteY295" fmla="*/ 806859 h 1355445"/>
            <a:gd name="connsiteX296" fmla="*/ 53163 w 1617340"/>
            <a:gd name="connsiteY296" fmla="*/ 791814 h 1355445"/>
            <a:gd name="connsiteX297" fmla="*/ 45926 w 1617340"/>
            <a:gd name="connsiteY297" fmla="*/ 785685 h 1355445"/>
            <a:gd name="connsiteX298" fmla="*/ 37020 w 1617340"/>
            <a:gd name="connsiteY298" fmla="*/ 785685 h 1355445"/>
            <a:gd name="connsiteX299" fmla="*/ 24773 w 1617340"/>
            <a:gd name="connsiteY299" fmla="*/ 789028 h 1355445"/>
            <a:gd name="connsiteX300" fmla="*/ 15866 w 1617340"/>
            <a:gd name="connsiteY300" fmla="*/ 775655 h 1355445"/>
            <a:gd name="connsiteX301" fmla="*/ 24773 w 1617340"/>
            <a:gd name="connsiteY301" fmla="*/ 768968 h 1355445"/>
            <a:gd name="connsiteX302" fmla="*/ 26999 w 1617340"/>
            <a:gd name="connsiteY302" fmla="*/ 754480 h 1355445"/>
            <a:gd name="connsiteX303" fmla="*/ 26999 w 1617340"/>
            <a:gd name="connsiteY303" fmla="*/ 743336 h 1355445"/>
            <a:gd name="connsiteX304" fmla="*/ 19206 w 1617340"/>
            <a:gd name="connsiteY304" fmla="*/ 734420 h 1355445"/>
            <a:gd name="connsiteX305" fmla="*/ 8072 w 1617340"/>
            <a:gd name="connsiteY305" fmla="*/ 725505 h 1355445"/>
            <a:gd name="connsiteX306" fmla="*/ 8072 w 1617340"/>
            <a:gd name="connsiteY306" fmla="*/ 713246 h 1355445"/>
            <a:gd name="connsiteX307" fmla="*/ 10299 w 1617340"/>
            <a:gd name="connsiteY307" fmla="*/ 700987 h 1355445"/>
            <a:gd name="connsiteX308" fmla="*/ 23659 w 1617340"/>
            <a:gd name="connsiteY308" fmla="*/ 694300 h 1355445"/>
            <a:gd name="connsiteX309" fmla="*/ 25886 w 1617340"/>
            <a:gd name="connsiteY309" fmla="*/ 675355 h 1355445"/>
            <a:gd name="connsiteX310" fmla="*/ 33679 w 1617340"/>
            <a:gd name="connsiteY310" fmla="*/ 659752 h 1355445"/>
            <a:gd name="connsiteX311" fmla="*/ 43700 w 1617340"/>
            <a:gd name="connsiteY311" fmla="*/ 648608 h 1355445"/>
            <a:gd name="connsiteX312" fmla="*/ 60400 w 1617340"/>
            <a:gd name="connsiteY312" fmla="*/ 644150 h 1355445"/>
            <a:gd name="connsiteX313" fmla="*/ 65967 w 1617340"/>
            <a:gd name="connsiteY313" fmla="*/ 628548 h 1355445"/>
            <a:gd name="connsiteX314" fmla="*/ 71534 w 1617340"/>
            <a:gd name="connsiteY314" fmla="*/ 612946 h 1355445"/>
            <a:gd name="connsiteX315" fmla="*/ 80441 w 1617340"/>
            <a:gd name="connsiteY315" fmla="*/ 604030 h 1355445"/>
            <a:gd name="connsiteX316" fmla="*/ 94915 w 1617340"/>
            <a:gd name="connsiteY316" fmla="*/ 596229 h 1355445"/>
            <a:gd name="connsiteX317" fmla="*/ 91574 w 1617340"/>
            <a:gd name="connsiteY317" fmla="*/ 581741 h 1355445"/>
            <a:gd name="connsiteX318" fmla="*/ 80441 w 1617340"/>
            <a:gd name="connsiteY318" fmla="*/ 582856 h 1355445"/>
            <a:gd name="connsiteX319" fmla="*/ 64854 w 1617340"/>
            <a:gd name="connsiteY319" fmla="*/ 583970 h 1355445"/>
            <a:gd name="connsiteX320" fmla="*/ 58173 w 1617340"/>
            <a:gd name="connsiteY320" fmla="*/ 572825 h 1355445"/>
            <a:gd name="connsiteX321" fmla="*/ 64854 w 1617340"/>
            <a:gd name="connsiteY321" fmla="*/ 563910 h 1355445"/>
            <a:gd name="connsiteX322" fmla="*/ 78214 w 1617340"/>
            <a:gd name="connsiteY322" fmla="*/ 560567 h 1355445"/>
            <a:gd name="connsiteX323" fmla="*/ 81554 w 1617340"/>
            <a:gd name="connsiteY323" fmla="*/ 549422 h 1355445"/>
            <a:gd name="connsiteX324" fmla="*/ 72647 w 1617340"/>
            <a:gd name="connsiteY324" fmla="*/ 546079 h 1355445"/>
            <a:gd name="connsiteX325" fmla="*/ 64854 w 1617340"/>
            <a:gd name="connsiteY325" fmla="*/ 538278 h 1355445"/>
            <a:gd name="connsiteX326" fmla="*/ 70421 w 1617340"/>
            <a:gd name="connsiteY326" fmla="*/ 526019 h 1355445"/>
            <a:gd name="connsiteX327" fmla="*/ 88234 w 1617340"/>
            <a:gd name="connsiteY327" fmla="*/ 526019 h 1355445"/>
            <a:gd name="connsiteX328" fmla="*/ 112728 w 1617340"/>
            <a:gd name="connsiteY328" fmla="*/ 524904 h 1355445"/>
            <a:gd name="connsiteX329" fmla="*/ 110502 w 1617340"/>
            <a:gd name="connsiteY329" fmla="*/ 511531 h 1355445"/>
            <a:gd name="connsiteX330" fmla="*/ 101595 w 1617340"/>
            <a:gd name="connsiteY330" fmla="*/ 499272 h 1355445"/>
            <a:gd name="connsiteX331" fmla="*/ 83781 w 1617340"/>
            <a:gd name="connsiteY331" fmla="*/ 488128 h 1355445"/>
            <a:gd name="connsiteX332" fmla="*/ 80441 w 1617340"/>
            <a:gd name="connsiteY332" fmla="*/ 472525 h 1355445"/>
            <a:gd name="connsiteX333" fmla="*/ 79327 w 1617340"/>
            <a:gd name="connsiteY333" fmla="*/ 443550 h 1355445"/>
            <a:gd name="connsiteX334" fmla="*/ 93801 w 1617340"/>
            <a:gd name="connsiteY334" fmla="*/ 432405 h 1355445"/>
            <a:gd name="connsiteX335" fmla="*/ 111615 w 1617340"/>
            <a:gd name="connsiteY335" fmla="*/ 416803 h 1355445"/>
            <a:gd name="connsiteX336" fmla="*/ 128316 w 1617340"/>
            <a:gd name="connsiteY336" fmla="*/ 419032 h 1355445"/>
            <a:gd name="connsiteX337" fmla="*/ 152810 w 1617340"/>
            <a:gd name="connsiteY337" fmla="*/ 416803 h 1355445"/>
            <a:gd name="connsiteX338" fmla="*/ 147243 w 1617340"/>
            <a:gd name="connsiteY338" fmla="*/ 400086 h 1355445"/>
            <a:gd name="connsiteX339" fmla="*/ 163943 w 1617340"/>
            <a:gd name="connsiteY339" fmla="*/ 391171 h 1355445"/>
            <a:gd name="connsiteX340" fmla="*/ 177304 w 1617340"/>
            <a:gd name="connsiteY340" fmla="*/ 398972 h 1355445"/>
            <a:gd name="connsiteX341" fmla="*/ 190664 w 1617340"/>
            <a:gd name="connsiteY341" fmla="*/ 409002 h 1355445"/>
            <a:gd name="connsiteX342" fmla="*/ 208478 w 1617340"/>
            <a:gd name="connsiteY342" fmla="*/ 410116 h 1355445"/>
            <a:gd name="connsiteX343" fmla="*/ 212653 w 1617340"/>
            <a:gd name="connsiteY343" fmla="*/ 392564 h 1355445"/>
            <a:gd name="connsiteX344" fmla="*/ 208478 w 1617340"/>
            <a:gd name="connsiteY344" fmla="*/ 378912 h 1355445"/>
            <a:gd name="connsiteX345" fmla="*/ 202911 w 1617340"/>
            <a:gd name="connsiteY345" fmla="*/ 362195 h 1355445"/>
            <a:gd name="connsiteX346" fmla="*/ 209591 w 1617340"/>
            <a:gd name="connsiteY346" fmla="*/ 339906 h 1355445"/>
            <a:gd name="connsiteX347" fmla="*/ 215158 w 1617340"/>
            <a:gd name="connsiteY347" fmla="*/ 318732 h 1355445"/>
            <a:gd name="connsiteX348" fmla="*/ 219612 w 1617340"/>
            <a:gd name="connsiteY348" fmla="*/ 307587 h 1355445"/>
            <a:gd name="connsiteX349" fmla="*/ 214045 w 1617340"/>
            <a:gd name="connsiteY349" fmla="*/ 298672 h 1355445"/>
            <a:gd name="connsiteX350" fmla="*/ 198458 w 1617340"/>
            <a:gd name="connsiteY350" fmla="*/ 291985 h 1355445"/>
            <a:gd name="connsiteX351" fmla="*/ 204024 w 1617340"/>
            <a:gd name="connsiteY351" fmla="*/ 274154 h 1355445"/>
            <a:gd name="connsiteX352" fmla="*/ 234085 w 1617340"/>
            <a:gd name="connsiteY352" fmla="*/ 270811 h 1355445"/>
            <a:gd name="connsiteX353" fmla="*/ 232972 w 1617340"/>
            <a:gd name="connsiteY353" fmla="*/ 247407 h 1355445"/>
            <a:gd name="connsiteX354" fmla="*/ 246332 w 1617340"/>
            <a:gd name="connsiteY354" fmla="*/ 237377 h 1355445"/>
            <a:gd name="connsiteX355" fmla="*/ 260806 w 1617340"/>
            <a:gd name="connsiteY355" fmla="*/ 230690 h 1355445"/>
            <a:gd name="connsiteX356" fmla="*/ 268600 w 1617340"/>
            <a:gd name="connsiteY356" fmla="*/ 215088 h 1355445"/>
            <a:gd name="connsiteX357" fmla="*/ 261919 w 1617340"/>
            <a:gd name="connsiteY357" fmla="*/ 203944 h 1355445"/>
            <a:gd name="connsiteX358" fmla="*/ 260806 w 1617340"/>
            <a:gd name="connsiteY358" fmla="*/ 170510 h 1355445"/>
            <a:gd name="connsiteX359" fmla="*/ 276393 w 1617340"/>
            <a:gd name="connsiteY359" fmla="*/ 160480 h 1355445"/>
            <a:gd name="connsiteX360" fmla="*/ 273053 w 1617340"/>
            <a:gd name="connsiteY360" fmla="*/ 143764 h 1355445"/>
            <a:gd name="connsiteX361" fmla="*/ 264146 w 1617340"/>
            <a:gd name="connsiteY361" fmla="*/ 131505 h 1355445"/>
            <a:gd name="connsiteX362" fmla="*/ 263033 w 1617340"/>
            <a:gd name="connsiteY362" fmla="*/ 115902 h 1355445"/>
            <a:gd name="connsiteX363" fmla="*/ 271940 w 1617340"/>
            <a:gd name="connsiteY363" fmla="*/ 94728 h 1355445"/>
            <a:gd name="connsiteX364" fmla="*/ 288640 w 1617340"/>
            <a:gd name="connsiteY364" fmla="*/ 93614 h 1355445"/>
            <a:gd name="connsiteX365" fmla="*/ 305341 w 1617340"/>
            <a:gd name="connsiteY365" fmla="*/ 96957 h 1355445"/>
            <a:gd name="connsiteX366" fmla="*/ 316474 w 1617340"/>
            <a:gd name="connsiteY366" fmla="*/ 109216 h 1355445"/>
            <a:gd name="connsiteX367" fmla="*/ 326495 w 1617340"/>
            <a:gd name="connsiteY367" fmla="*/ 115902 h 1355445"/>
            <a:gd name="connsiteX368" fmla="*/ 347649 w 1617340"/>
            <a:gd name="connsiteY368" fmla="*/ 105872 h 1355445"/>
            <a:gd name="connsiteX369" fmla="*/ 373256 w 1617340"/>
            <a:gd name="connsiteY369" fmla="*/ 98071 h 1355445"/>
            <a:gd name="connsiteX370" fmla="*/ 403317 w 1617340"/>
            <a:gd name="connsiteY370" fmla="*/ 85812 h 1355445"/>
            <a:gd name="connsiteX371" fmla="*/ 404430 w 1617340"/>
            <a:gd name="connsiteY371" fmla="*/ 47921 h 1355445"/>
            <a:gd name="connsiteX372" fmla="*/ 421131 w 1617340"/>
            <a:gd name="connsiteY372" fmla="*/ 26747 h 1355445"/>
            <a:gd name="connsiteX373" fmla="*/ 436718 w 1617340"/>
            <a:gd name="connsiteY373" fmla="*/ 0 h 1355445"/>
            <a:gd name="connsiteX0" fmla="*/ 436718 w 1617340"/>
            <a:gd name="connsiteY0" fmla="*/ 0 h 1355445"/>
            <a:gd name="connsiteX1" fmla="*/ 460099 w 1617340"/>
            <a:gd name="connsiteY1" fmla="*/ 0 h 1355445"/>
            <a:gd name="connsiteX2" fmla="*/ 473459 w 1617340"/>
            <a:gd name="connsiteY2" fmla="*/ 7801 h 1355445"/>
            <a:gd name="connsiteX3" fmla="*/ 473459 w 1617340"/>
            <a:gd name="connsiteY3" fmla="*/ 23403 h 1355445"/>
            <a:gd name="connsiteX4" fmla="*/ 474572 w 1617340"/>
            <a:gd name="connsiteY4" fmla="*/ 37891 h 1355445"/>
            <a:gd name="connsiteX5" fmla="*/ 452305 w 1617340"/>
            <a:gd name="connsiteY5" fmla="*/ 54608 h 1355445"/>
            <a:gd name="connsiteX6" fmla="*/ 465665 w 1617340"/>
            <a:gd name="connsiteY6" fmla="*/ 65752 h 1355445"/>
            <a:gd name="connsiteX7" fmla="*/ 453418 w 1617340"/>
            <a:gd name="connsiteY7" fmla="*/ 98071 h 1355445"/>
            <a:gd name="connsiteX8" fmla="*/ 467892 w 1617340"/>
            <a:gd name="connsiteY8" fmla="*/ 112559 h 1355445"/>
            <a:gd name="connsiteX9" fmla="*/ 480139 w 1617340"/>
            <a:gd name="connsiteY9" fmla="*/ 119246 h 1355445"/>
            <a:gd name="connsiteX10" fmla="*/ 481252 w 1617340"/>
            <a:gd name="connsiteY10" fmla="*/ 133734 h 1355445"/>
            <a:gd name="connsiteX11" fmla="*/ 469005 w 1617340"/>
            <a:gd name="connsiteY11" fmla="*/ 147107 h 1355445"/>
            <a:gd name="connsiteX12" fmla="*/ 473459 w 1617340"/>
            <a:gd name="connsiteY12" fmla="*/ 171625 h 1355445"/>
            <a:gd name="connsiteX13" fmla="*/ 481252 w 1617340"/>
            <a:gd name="connsiteY13" fmla="*/ 188342 h 1355445"/>
            <a:gd name="connsiteX14" fmla="*/ 503520 w 1617340"/>
            <a:gd name="connsiteY14" fmla="*/ 188342 h 1355445"/>
            <a:gd name="connsiteX15" fmla="*/ 531354 w 1617340"/>
            <a:gd name="connsiteY15" fmla="*/ 188342 h 1355445"/>
            <a:gd name="connsiteX16" fmla="*/ 545828 w 1617340"/>
            <a:gd name="connsiteY16" fmla="*/ 196143 h 1355445"/>
            <a:gd name="connsiteX17" fmla="*/ 552508 w 1617340"/>
            <a:gd name="connsiteY17" fmla="*/ 209516 h 1355445"/>
            <a:gd name="connsiteX18" fmla="*/ 559188 w 1617340"/>
            <a:gd name="connsiteY18" fmla="*/ 227347 h 1355445"/>
            <a:gd name="connsiteX19" fmla="*/ 581455 w 1617340"/>
            <a:gd name="connsiteY19" fmla="*/ 226233 h 1355445"/>
            <a:gd name="connsiteX20" fmla="*/ 602609 w 1617340"/>
            <a:gd name="connsiteY20" fmla="*/ 228462 h 1355445"/>
            <a:gd name="connsiteX21" fmla="*/ 623763 w 1617340"/>
            <a:gd name="connsiteY21" fmla="*/ 236263 h 1355445"/>
            <a:gd name="connsiteX22" fmla="*/ 623763 w 1617340"/>
            <a:gd name="connsiteY22" fmla="*/ 254094 h 1355445"/>
            <a:gd name="connsiteX23" fmla="*/ 625990 w 1617340"/>
            <a:gd name="connsiteY23" fmla="*/ 270811 h 1355445"/>
            <a:gd name="connsiteX24" fmla="*/ 638515 w 1617340"/>
            <a:gd name="connsiteY24" fmla="*/ 279726 h 1355445"/>
            <a:gd name="connsiteX25" fmla="*/ 631557 w 1617340"/>
            <a:gd name="connsiteY25" fmla="*/ 290871 h 1355445"/>
            <a:gd name="connsiteX26" fmla="*/ 625659 w 1617340"/>
            <a:gd name="connsiteY26" fmla="*/ 297513 h 1355445"/>
            <a:gd name="connsiteX27" fmla="*/ 632331 w 1617340"/>
            <a:gd name="connsiteY27" fmla="*/ 291150 h 1355445"/>
            <a:gd name="connsiteX28" fmla="*/ 639290 w 1617340"/>
            <a:gd name="connsiteY28" fmla="*/ 280005 h 1355445"/>
            <a:gd name="connsiteX29" fmla="*/ 676868 w 1617340"/>
            <a:gd name="connsiteY29" fmla="*/ 325697 h 1355445"/>
            <a:gd name="connsiteX30" fmla="*/ 692455 w 1617340"/>
            <a:gd name="connsiteY30" fmla="*/ 317896 h 1355445"/>
            <a:gd name="connsiteX31" fmla="*/ 718064 w 1617340"/>
            <a:gd name="connsiteY31" fmla="*/ 316782 h 1355445"/>
            <a:gd name="connsiteX32" fmla="*/ 732539 w 1617340"/>
            <a:gd name="connsiteY32" fmla="*/ 305637 h 1355445"/>
            <a:gd name="connsiteX33" fmla="*/ 745900 w 1617340"/>
            <a:gd name="connsiteY33" fmla="*/ 295607 h 1355445"/>
            <a:gd name="connsiteX34" fmla="*/ 762601 w 1617340"/>
            <a:gd name="connsiteY34" fmla="*/ 292264 h 1355445"/>
            <a:gd name="connsiteX35" fmla="*/ 787096 w 1617340"/>
            <a:gd name="connsiteY35" fmla="*/ 292264 h 1355445"/>
            <a:gd name="connsiteX36" fmla="*/ 803798 w 1617340"/>
            <a:gd name="connsiteY36" fmla="*/ 310095 h 1355445"/>
            <a:gd name="connsiteX37" fmla="*/ 812705 w 1617340"/>
            <a:gd name="connsiteY37" fmla="*/ 327926 h 1355445"/>
            <a:gd name="connsiteX38" fmla="*/ 847221 w 1617340"/>
            <a:gd name="connsiteY38" fmla="*/ 331270 h 1355445"/>
            <a:gd name="connsiteX39" fmla="*/ 865036 w 1617340"/>
            <a:gd name="connsiteY39" fmla="*/ 343529 h 1355445"/>
            <a:gd name="connsiteX40" fmla="*/ 881737 w 1617340"/>
            <a:gd name="connsiteY40" fmla="*/ 344643 h 1355445"/>
            <a:gd name="connsiteX41" fmla="*/ 889531 w 1617340"/>
            <a:gd name="connsiteY41" fmla="*/ 333499 h 1355445"/>
            <a:gd name="connsiteX42" fmla="*/ 898439 w 1617340"/>
            <a:gd name="connsiteY42" fmla="*/ 323469 h 1355445"/>
            <a:gd name="connsiteX43" fmla="*/ 908459 w 1617340"/>
            <a:gd name="connsiteY43" fmla="*/ 313439 h 1355445"/>
            <a:gd name="connsiteX44" fmla="*/ 922934 w 1617340"/>
            <a:gd name="connsiteY44" fmla="*/ 308981 h 1355445"/>
            <a:gd name="connsiteX45" fmla="*/ 936295 w 1617340"/>
            <a:gd name="connsiteY45" fmla="*/ 310095 h 1355445"/>
            <a:gd name="connsiteX46" fmla="*/ 947429 w 1617340"/>
            <a:gd name="connsiteY46" fmla="*/ 321240 h 1355445"/>
            <a:gd name="connsiteX47" fmla="*/ 955223 w 1617340"/>
            <a:gd name="connsiteY47" fmla="*/ 335727 h 1355445"/>
            <a:gd name="connsiteX48" fmla="*/ 969698 w 1617340"/>
            <a:gd name="connsiteY48" fmla="*/ 340185 h 1355445"/>
            <a:gd name="connsiteX49" fmla="*/ 976378 w 1617340"/>
            <a:gd name="connsiteY49" fmla="*/ 326812 h 1355445"/>
            <a:gd name="connsiteX50" fmla="*/ 977492 w 1617340"/>
            <a:gd name="connsiteY50" fmla="*/ 325697 h 1355445"/>
            <a:gd name="connsiteX51" fmla="*/ 1005327 w 1617340"/>
            <a:gd name="connsiteY51" fmla="*/ 330155 h 1355445"/>
            <a:gd name="connsiteX52" fmla="*/ 1028709 w 1617340"/>
            <a:gd name="connsiteY52" fmla="*/ 340185 h 1355445"/>
            <a:gd name="connsiteX53" fmla="*/ 1052091 w 1617340"/>
            <a:gd name="connsiteY53" fmla="*/ 351330 h 1355445"/>
            <a:gd name="connsiteX54" fmla="*/ 1060998 w 1617340"/>
            <a:gd name="connsiteY54" fmla="*/ 369161 h 1355445"/>
            <a:gd name="connsiteX55" fmla="*/ 1055431 w 1617340"/>
            <a:gd name="connsiteY55" fmla="*/ 391450 h 1355445"/>
            <a:gd name="connsiteX56" fmla="*/ 1055431 w 1617340"/>
            <a:gd name="connsiteY56" fmla="*/ 409281 h 1355445"/>
            <a:gd name="connsiteX57" fmla="*/ 1076586 w 1617340"/>
            <a:gd name="connsiteY57" fmla="*/ 412624 h 1355445"/>
            <a:gd name="connsiteX58" fmla="*/ 1081040 w 1617340"/>
            <a:gd name="connsiteY58" fmla="*/ 429341 h 1355445"/>
            <a:gd name="connsiteX59" fmla="*/ 1087720 w 1617340"/>
            <a:gd name="connsiteY59" fmla="*/ 442714 h 1355445"/>
            <a:gd name="connsiteX60" fmla="*/ 1099968 w 1617340"/>
            <a:gd name="connsiteY60" fmla="*/ 457202 h 1355445"/>
            <a:gd name="connsiteX61" fmla="*/ 1112216 w 1617340"/>
            <a:gd name="connsiteY61" fmla="*/ 476148 h 1355445"/>
            <a:gd name="connsiteX62" fmla="*/ 1135597 w 1617340"/>
            <a:gd name="connsiteY62" fmla="*/ 477262 h 1355445"/>
            <a:gd name="connsiteX63" fmla="*/ 1140051 w 1617340"/>
            <a:gd name="connsiteY63" fmla="*/ 458317 h 1355445"/>
            <a:gd name="connsiteX64" fmla="*/ 1146732 w 1617340"/>
            <a:gd name="connsiteY64" fmla="*/ 447172 h 1355445"/>
            <a:gd name="connsiteX65" fmla="*/ 1165660 w 1617340"/>
            <a:gd name="connsiteY65" fmla="*/ 442714 h 1355445"/>
            <a:gd name="connsiteX66" fmla="*/ 1182361 w 1617340"/>
            <a:gd name="connsiteY66" fmla="*/ 448287 h 1355445"/>
            <a:gd name="connsiteX67" fmla="*/ 1199063 w 1617340"/>
            <a:gd name="connsiteY67" fmla="*/ 456088 h 1355445"/>
            <a:gd name="connsiteX68" fmla="*/ 1210197 w 1617340"/>
            <a:gd name="connsiteY68" fmla="*/ 476148 h 1355445"/>
            <a:gd name="connsiteX69" fmla="*/ 1226898 w 1617340"/>
            <a:gd name="connsiteY69" fmla="*/ 489521 h 1355445"/>
            <a:gd name="connsiteX70" fmla="*/ 1250280 w 1617340"/>
            <a:gd name="connsiteY70" fmla="*/ 488407 h 1355445"/>
            <a:gd name="connsiteX71" fmla="*/ 1281456 w 1617340"/>
            <a:gd name="connsiteY71" fmla="*/ 486178 h 1355445"/>
            <a:gd name="connsiteX72" fmla="*/ 1300384 w 1617340"/>
            <a:gd name="connsiteY72" fmla="*/ 477262 h 1355445"/>
            <a:gd name="connsiteX73" fmla="*/ 1312632 w 1617340"/>
            <a:gd name="connsiteY73" fmla="*/ 462774 h 1355445"/>
            <a:gd name="connsiteX74" fmla="*/ 1353828 w 1617340"/>
            <a:gd name="connsiteY74" fmla="*/ 457202 h 1355445"/>
            <a:gd name="connsiteX75" fmla="*/ 1363849 w 1617340"/>
            <a:gd name="connsiteY75" fmla="*/ 477262 h 1355445"/>
            <a:gd name="connsiteX76" fmla="*/ 1385004 w 1617340"/>
            <a:gd name="connsiteY76" fmla="*/ 491750 h 1355445"/>
            <a:gd name="connsiteX77" fmla="*/ 1406159 w 1617340"/>
            <a:gd name="connsiteY77" fmla="*/ 500666 h 1355445"/>
            <a:gd name="connsiteX78" fmla="*/ 1412561 w 1617340"/>
            <a:gd name="connsiteY78" fmla="*/ 518497 h 1355445"/>
            <a:gd name="connsiteX79" fmla="*/ 1413264 w 1617340"/>
            <a:gd name="connsiteY79" fmla="*/ 519054 h 1355445"/>
            <a:gd name="connsiteX80" fmla="*/ 1434452 w 1617340"/>
            <a:gd name="connsiteY80" fmla="*/ 514039 h 1355445"/>
            <a:gd name="connsiteX81" fmla="*/ 1454525 w 1617340"/>
            <a:gd name="connsiteY81" fmla="*/ 506237 h 1355445"/>
            <a:gd name="connsiteX82" fmla="*/ 1473483 w 1617340"/>
            <a:gd name="connsiteY82" fmla="*/ 506237 h 1355445"/>
            <a:gd name="connsiteX83" fmla="*/ 1483032 w 1617340"/>
            <a:gd name="connsiteY83" fmla="*/ 524262 h 1355445"/>
            <a:gd name="connsiteX84" fmla="*/ 1484748 w 1617340"/>
            <a:gd name="connsiteY84" fmla="*/ 524395 h 1355445"/>
            <a:gd name="connsiteX85" fmla="*/ 1499132 w 1617340"/>
            <a:gd name="connsiteY85" fmla="*/ 515153 h 1355445"/>
            <a:gd name="connsiteX86" fmla="*/ 1514744 w 1617340"/>
            <a:gd name="connsiteY86" fmla="*/ 502894 h 1355445"/>
            <a:gd name="connsiteX87" fmla="*/ 1527011 w 1617340"/>
            <a:gd name="connsiteY87" fmla="*/ 516267 h 1355445"/>
            <a:gd name="connsiteX88" fmla="*/ 1547084 w 1617340"/>
            <a:gd name="connsiteY88" fmla="*/ 528526 h 1355445"/>
            <a:gd name="connsiteX89" fmla="*/ 1569388 w 1617340"/>
            <a:gd name="connsiteY89" fmla="*/ 528526 h 1355445"/>
            <a:gd name="connsiteX90" fmla="*/ 1589461 w 1617340"/>
            <a:gd name="connsiteY90" fmla="*/ 530755 h 1355445"/>
            <a:gd name="connsiteX91" fmla="*/ 1617340 w 1617340"/>
            <a:gd name="connsiteY91" fmla="*/ 549701 h 1355445"/>
            <a:gd name="connsiteX92" fmla="*/ 1597267 w 1617340"/>
            <a:gd name="connsiteY92" fmla="*/ 555273 h 1355445"/>
            <a:gd name="connsiteX93" fmla="*/ 1587231 w 1617340"/>
            <a:gd name="connsiteY93" fmla="*/ 578676 h 1355445"/>
            <a:gd name="connsiteX94" fmla="*/ 1578309 w 1617340"/>
            <a:gd name="connsiteY94" fmla="*/ 597622 h 1355445"/>
            <a:gd name="connsiteX95" fmla="*/ 1583885 w 1617340"/>
            <a:gd name="connsiteY95" fmla="*/ 625483 h 1355445"/>
            <a:gd name="connsiteX96" fmla="*/ 1574964 w 1617340"/>
            <a:gd name="connsiteY96" fmla="*/ 638857 h 1355445"/>
            <a:gd name="connsiteX97" fmla="*/ 1551545 w 1617340"/>
            <a:gd name="connsiteY97" fmla="*/ 641085 h 1355445"/>
            <a:gd name="connsiteX98" fmla="*/ 1534818 w 1617340"/>
            <a:gd name="connsiteY98" fmla="*/ 663374 h 1355445"/>
            <a:gd name="connsiteX99" fmla="*/ 1537048 w 1617340"/>
            <a:gd name="connsiteY99" fmla="*/ 689007 h 1355445"/>
            <a:gd name="connsiteX100" fmla="*/ 1518090 w 1617340"/>
            <a:gd name="connsiteY100" fmla="*/ 702380 h 1355445"/>
            <a:gd name="connsiteX101" fmla="*/ 1495787 w 1617340"/>
            <a:gd name="connsiteY101" fmla="*/ 714639 h 1355445"/>
            <a:gd name="connsiteX102" fmla="*/ 1490211 w 1617340"/>
            <a:gd name="connsiteY102" fmla="*/ 725783 h 1355445"/>
            <a:gd name="connsiteX103" fmla="*/ 1487980 w 1617340"/>
            <a:gd name="connsiteY103" fmla="*/ 750301 h 1355445"/>
            <a:gd name="connsiteX104" fmla="*/ 1486865 w 1617340"/>
            <a:gd name="connsiteY104" fmla="*/ 779277 h 1355445"/>
            <a:gd name="connsiteX105" fmla="*/ 1476829 w 1617340"/>
            <a:gd name="connsiteY105" fmla="*/ 801566 h 1355445"/>
            <a:gd name="connsiteX106" fmla="*/ 1467907 w 1617340"/>
            <a:gd name="connsiteY106" fmla="*/ 828312 h 1355445"/>
            <a:gd name="connsiteX107" fmla="*/ 1461216 w 1617340"/>
            <a:gd name="connsiteY107" fmla="*/ 843915 h 1355445"/>
            <a:gd name="connsiteX108" fmla="*/ 1461216 w 1617340"/>
            <a:gd name="connsiteY108" fmla="*/ 862860 h 1355445"/>
            <a:gd name="connsiteX109" fmla="*/ 1464562 w 1617340"/>
            <a:gd name="connsiteY109" fmla="*/ 887378 h 1355445"/>
            <a:gd name="connsiteX110" fmla="*/ 1469022 w 1617340"/>
            <a:gd name="connsiteY110" fmla="*/ 904095 h 1355445"/>
            <a:gd name="connsiteX111" fmla="*/ 1456756 w 1617340"/>
            <a:gd name="connsiteY111" fmla="*/ 919697 h 1355445"/>
            <a:gd name="connsiteX112" fmla="*/ 1445604 w 1617340"/>
            <a:gd name="connsiteY112" fmla="*/ 939757 h 1355445"/>
            <a:gd name="connsiteX113" fmla="*/ 1435567 w 1617340"/>
            <a:gd name="connsiteY113" fmla="*/ 960931 h 1355445"/>
            <a:gd name="connsiteX114" fmla="*/ 1423300 w 1617340"/>
            <a:gd name="connsiteY114" fmla="*/ 985449 h 1355445"/>
            <a:gd name="connsiteX115" fmla="*/ 1422989 w 1617340"/>
            <a:gd name="connsiteY115" fmla="*/ 985507 h 1355445"/>
            <a:gd name="connsiteX116" fmla="*/ 1421070 w 1617340"/>
            <a:gd name="connsiteY116" fmla="*/ 1005509 h 1355445"/>
            <a:gd name="connsiteX117" fmla="*/ 1423300 w 1617340"/>
            <a:gd name="connsiteY117" fmla="*/ 1024455 h 1355445"/>
            <a:gd name="connsiteX118" fmla="*/ 1423300 w 1617340"/>
            <a:gd name="connsiteY118" fmla="*/ 1045629 h 1355445"/>
            <a:gd name="connsiteX119" fmla="*/ 1432222 w 1617340"/>
            <a:gd name="connsiteY119" fmla="*/ 1054545 h 1355445"/>
            <a:gd name="connsiteX120" fmla="*/ 1441143 w 1617340"/>
            <a:gd name="connsiteY120" fmla="*/ 1063460 h 1355445"/>
            <a:gd name="connsiteX121" fmla="*/ 1436683 w 1617340"/>
            <a:gd name="connsiteY121" fmla="*/ 1077948 h 1355445"/>
            <a:gd name="connsiteX122" fmla="*/ 1423300 w 1617340"/>
            <a:gd name="connsiteY122" fmla="*/ 1087978 h 1355445"/>
            <a:gd name="connsiteX123" fmla="*/ 1424416 w 1617340"/>
            <a:gd name="connsiteY123" fmla="*/ 1114725 h 1355445"/>
            <a:gd name="connsiteX124" fmla="*/ 1426646 w 1617340"/>
            <a:gd name="connsiteY124" fmla="*/ 1133670 h 1355445"/>
            <a:gd name="connsiteX125" fmla="*/ 1414379 w 1617340"/>
            <a:gd name="connsiteY125" fmla="*/ 1151502 h 1355445"/>
            <a:gd name="connsiteX126" fmla="*/ 1415494 w 1617340"/>
            <a:gd name="connsiteY126" fmla="*/ 1176019 h 1355445"/>
            <a:gd name="connsiteX127" fmla="*/ 1417725 w 1617340"/>
            <a:gd name="connsiteY127" fmla="*/ 1194965 h 1355445"/>
            <a:gd name="connsiteX128" fmla="*/ 1402112 w 1617340"/>
            <a:gd name="connsiteY128" fmla="*/ 1211682 h 1355445"/>
            <a:gd name="connsiteX129" fmla="*/ 1406573 w 1617340"/>
            <a:gd name="connsiteY129" fmla="*/ 1228398 h 1355445"/>
            <a:gd name="connsiteX130" fmla="*/ 1418840 w 1617340"/>
            <a:gd name="connsiteY130" fmla="*/ 1238428 h 1355445"/>
            <a:gd name="connsiteX131" fmla="*/ 1428876 w 1617340"/>
            <a:gd name="connsiteY131" fmla="*/ 1256259 h 1355445"/>
            <a:gd name="connsiteX132" fmla="*/ 1438913 w 1617340"/>
            <a:gd name="connsiteY132" fmla="*/ 1268518 h 1355445"/>
            <a:gd name="connsiteX133" fmla="*/ 1419955 w 1617340"/>
            <a:gd name="connsiteY133" fmla="*/ 1284121 h 1355445"/>
            <a:gd name="connsiteX134" fmla="*/ 1417725 w 1617340"/>
            <a:gd name="connsiteY134" fmla="*/ 1296380 h 1355445"/>
            <a:gd name="connsiteX135" fmla="*/ 1415494 w 1617340"/>
            <a:gd name="connsiteY135" fmla="*/ 1310867 h 1355445"/>
            <a:gd name="connsiteX136" fmla="*/ 1419955 w 1617340"/>
            <a:gd name="connsiteY136" fmla="*/ 1327584 h 1355445"/>
            <a:gd name="connsiteX137" fmla="*/ 1411034 w 1617340"/>
            <a:gd name="connsiteY137" fmla="*/ 1335385 h 1355445"/>
            <a:gd name="connsiteX138" fmla="*/ 1394306 w 1617340"/>
            <a:gd name="connsiteY138" fmla="*/ 1348758 h 1355445"/>
            <a:gd name="connsiteX139" fmla="*/ 1380924 w 1617340"/>
            <a:gd name="connsiteY139" fmla="*/ 1354331 h 1355445"/>
            <a:gd name="connsiteX140" fmla="*/ 1357505 w 1617340"/>
            <a:gd name="connsiteY140" fmla="*/ 1355445 h 1355445"/>
            <a:gd name="connsiteX141" fmla="*/ 1334087 w 1617340"/>
            <a:gd name="connsiteY141" fmla="*/ 1352102 h 1355445"/>
            <a:gd name="connsiteX142" fmla="*/ 1312899 w 1617340"/>
            <a:gd name="connsiteY142" fmla="*/ 1350987 h 1355445"/>
            <a:gd name="connsiteX143" fmla="*/ 1314014 w 1617340"/>
            <a:gd name="connsiteY143" fmla="*/ 1337614 h 1355445"/>
            <a:gd name="connsiteX144" fmla="*/ 1305092 w 1617340"/>
            <a:gd name="connsiteY144" fmla="*/ 1326470 h 1355445"/>
            <a:gd name="connsiteX145" fmla="*/ 1290038 w 1617340"/>
            <a:gd name="connsiteY145" fmla="*/ 1306967 h 1355445"/>
            <a:gd name="connsiteX146" fmla="*/ 1282232 w 1617340"/>
            <a:gd name="connsiteY146" fmla="*/ 1290250 h 1355445"/>
            <a:gd name="connsiteX147" fmla="*/ 1280001 w 1617340"/>
            <a:gd name="connsiteY147" fmla="*/ 1276877 h 1355445"/>
            <a:gd name="connsiteX148" fmla="*/ 1275540 w 1617340"/>
            <a:gd name="connsiteY148" fmla="*/ 1262389 h 1355445"/>
            <a:gd name="connsiteX149" fmla="*/ 1257698 w 1617340"/>
            <a:gd name="connsiteY149" fmla="*/ 1262389 h 1355445"/>
            <a:gd name="connsiteX150" fmla="*/ 1251007 w 1617340"/>
            <a:gd name="connsiteY150" fmla="*/ 1255702 h 1355445"/>
            <a:gd name="connsiteX151" fmla="*/ 1254352 w 1617340"/>
            <a:gd name="connsiteY151" fmla="*/ 1243443 h 1355445"/>
            <a:gd name="connsiteX152" fmla="*/ 1259928 w 1617340"/>
            <a:gd name="connsiteY152" fmla="*/ 1227841 h 1355445"/>
            <a:gd name="connsiteX153" fmla="*/ 1262158 w 1617340"/>
            <a:gd name="connsiteY153" fmla="*/ 1214468 h 1355445"/>
            <a:gd name="connsiteX154" fmla="*/ 1256583 w 1617340"/>
            <a:gd name="connsiteY154" fmla="*/ 1197751 h 1355445"/>
            <a:gd name="connsiteX155" fmla="*/ 1236509 w 1617340"/>
            <a:gd name="connsiteY155" fmla="*/ 1189950 h 1355445"/>
            <a:gd name="connsiteX156" fmla="*/ 1222012 w 1617340"/>
            <a:gd name="connsiteY156" fmla="*/ 1178806 h 1355445"/>
            <a:gd name="connsiteX157" fmla="*/ 1196363 w 1617340"/>
            <a:gd name="connsiteY157" fmla="*/ 1181034 h 1355445"/>
            <a:gd name="connsiteX158" fmla="*/ 1188292 w 1617340"/>
            <a:gd name="connsiteY158" fmla="*/ 1165738 h 1355445"/>
            <a:gd name="connsiteX159" fmla="*/ 1187928 w 1617340"/>
            <a:gd name="connsiteY159" fmla="*/ 1165990 h 1355445"/>
            <a:gd name="connsiteX160" fmla="*/ 1176794 w 1617340"/>
            <a:gd name="connsiteY160" fmla="*/ 1159303 h 1355445"/>
            <a:gd name="connsiteX161" fmla="*/ 1165660 w 1617340"/>
            <a:gd name="connsiteY161" fmla="*/ 1151502 h 1355445"/>
            <a:gd name="connsiteX162" fmla="*/ 1151185 w 1617340"/>
            <a:gd name="connsiteY162" fmla="*/ 1145930 h 1355445"/>
            <a:gd name="connsiteX163" fmla="*/ 1141165 w 1617340"/>
            <a:gd name="connsiteY163" fmla="*/ 1142587 h 1355445"/>
            <a:gd name="connsiteX164" fmla="*/ 1128917 w 1617340"/>
            <a:gd name="connsiteY164" fmla="*/ 1135900 h 1355445"/>
            <a:gd name="connsiteX165" fmla="*/ 1118896 w 1617340"/>
            <a:gd name="connsiteY165" fmla="*/ 1126985 h 1355445"/>
            <a:gd name="connsiteX166" fmla="*/ 1112216 w 1617340"/>
            <a:gd name="connsiteY166" fmla="*/ 1113611 h 1355445"/>
            <a:gd name="connsiteX167" fmla="*/ 1099968 w 1617340"/>
            <a:gd name="connsiteY167" fmla="*/ 1109153 h 1355445"/>
            <a:gd name="connsiteX168" fmla="*/ 1089947 w 1617340"/>
            <a:gd name="connsiteY168" fmla="*/ 1113611 h 1355445"/>
            <a:gd name="connsiteX169" fmla="*/ 1084380 w 1617340"/>
            <a:gd name="connsiteY169" fmla="*/ 1122527 h 1355445"/>
            <a:gd name="connsiteX170" fmla="*/ 1072132 w 1617340"/>
            <a:gd name="connsiteY170" fmla="*/ 1132557 h 1355445"/>
            <a:gd name="connsiteX171" fmla="*/ 1060998 w 1617340"/>
            <a:gd name="connsiteY171" fmla="*/ 1137015 h 1355445"/>
            <a:gd name="connsiteX172" fmla="*/ 1052091 w 1617340"/>
            <a:gd name="connsiteY172" fmla="*/ 1124756 h 1355445"/>
            <a:gd name="connsiteX173" fmla="*/ 1040957 w 1617340"/>
            <a:gd name="connsiteY173" fmla="*/ 1112497 h 1355445"/>
            <a:gd name="connsiteX174" fmla="*/ 1030936 w 1617340"/>
            <a:gd name="connsiteY174" fmla="*/ 1102467 h 1355445"/>
            <a:gd name="connsiteX175" fmla="*/ 1012008 w 1617340"/>
            <a:gd name="connsiteY175" fmla="*/ 1103581 h 1355445"/>
            <a:gd name="connsiteX176" fmla="*/ 998647 w 1617340"/>
            <a:gd name="connsiteY176" fmla="*/ 1103581 h 1355445"/>
            <a:gd name="connsiteX177" fmla="*/ 989739 w 1617340"/>
            <a:gd name="connsiteY177" fmla="*/ 1111382 h 1355445"/>
            <a:gd name="connsiteX178" fmla="*/ 981945 w 1617340"/>
            <a:gd name="connsiteY178" fmla="*/ 1122527 h 1355445"/>
            <a:gd name="connsiteX179" fmla="*/ 965244 w 1617340"/>
            <a:gd name="connsiteY179" fmla="*/ 1119183 h 1355445"/>
            <a:gd name="connsiteX180" fmla="*/ 954110 w 1617340"/>
            <a:gd name="connsiteY180" fmla="*/ 1109153 h 1355445"/>
            <a:gd name="connsiteX181" fmla="*/ 945202 w 1617340"/>
            <a:gd name="connsiteY181" fmla="*/ 1099123 h 1355445"/>
            <a:gd name="connsiteX182" fmla="*/ 944089 w 1617340"/>
            <a:gd name="connsiteY182" fmla="*/ 1084636 h 1355445"/>
            <a:gd name="connsiteX183" fmla="*/ 939635 w 1617340"/>
            <a:gd name="connsiteY183" fmla="*/ 1075720 h 1355445"/>
            <a:gd name="connsiteX184" fmla="*/ 925161 w 1617340"/>
            <a:gd name="connsiteY184" fmla="*/ 1075720 h 1355445"/>
            <a:gd name="connsiteX185" fmla="*/ 908459 w 1617340"/>
            <a:gd name="connsiteY185" fmla="*/ 1079063 h 1355445"/>
            <a:gd name="connsiteX186" fmla="*/ 904006 w 1617340"/>
            <a:gd name="connsiteY186" fmla="*/ 1090208 h 1355445"/>
            <a:gd name="connsiteX187" fmla="*/ 901779 w 1617340"/>
            <a:gd name="connsiteY187" fmla="*/ 1101352 h 1355445"/>
            <a:gd name="connsiteX188" fmla="*/ 892872 w 1617340"/>
            <a:gd name="connsiteY188" fmla="*/ 1106924 h 1355445"/>
            <a:gd name="connsiteX189" fmla="*/ 878397 w 1617340"/>
            <a:gd name="connsiteY189" fmla="*/ 1112497 h 1355445"/>
            <a:gd name="connsiteX190" fmla="*/ 873943 w 1617340"/>
            <a:gd name="connsiteY190" fmla="*/ 1094666 h 1355445"/>
            <a:gd name="connsiteX191" fmla="*/ 866149 w 1617340"/>
            <a:gd name="connsiteY191" fmla="*/ 1102467 h 1355445"/>
            <a:gd name="connsiteX192" fmla="*/ 868376 w 1617340"/>
            <a:gd name="connsiteY192" fmla="*/ 1113611 h 1355445"/>
            <a:gd name="connsiteX193" fmla="*/ 857242 w 1617340"/>
            <a:gd name="connsiteY193" fmla="*/ 1122527 h 1355445"/>
            <a:gd name="connsiteX194" fmla="*/ 847221 w 1617340"/>
            <a:gd name="connsiteY194" fmla="*/ 1109153 h 1355445"/>
            <a:gd name="connsiteX195" fmla="*/ 846598 w 1617340"/>
            <a:gd name="connsiteY195" fmla="*/ 1109097 h 1355445"/>
            <a:gd name="connsiteX196" fmla="*/ 855343 w 1617340"/>
            <a:gd name="connsiteY196" fmla="*/ 1121133 h 1355445"/>
            <a:gd name="connsiteX197" fmla="*/ 860910 w 1617340"/>
            <a:gd name="connsiteY197" fmla="*/ 1136735 h 1355445"/>
            <a:gd name="connsiteX198" fmla="*/ 837530 w 1617340"/>
            <a:gd name="connsiteY198" fmla="*/ 1143422 h 1355445"/>
            <a:gd name="connsiteX199" fmla="*/ 837530 w 1617340"/>
            <a:gd name="connsiteY199" fmla="*/ 1169054 h 1355445"/>
            <a:gd name="connsiteX200" fmla="*/ 824169 w 1617340"/>
            <a:gd name="connsiteY200" fmla="*/ 1167940 h 1355445"/>
            <a:gd name="connsiteX201" fmla="*/ 813035 w 1617340"/>
            <a:gd name="connsiteY201" fmla="*/ 1166825 h 1355445"/>
            <a:gd name="connsiteX202" fmla="*/ 808582 w 1617340"/>
            <a:gd name="connsiteY202" fmla="*/ 1182428 h 1355445"/>
            <a:gd name="connsiteX203" fmla="*/ 787428 w 1617340"/>
            <a:gd name="connsiteY203" fmla="*/ 1185771 h 1355445"/>
            <a:gd name="connsiteX204" fmla="*/ 789655 w 1617340"/>
            <a:gd name="connsiteY204" fmla="*/ 1196915 h 1355445"/>
            <a:gd name="connsiteX205" fmla="*/ 795222 w 1617340"/>
            <a:gd name="connsiteY205" fmla="*/ 1208060 h 1355445"/>
            <a:gd name="connsiteX206" fmla="*/ 805242 w 1617340"/>
            <a:gd name="connsiteY206" fmla="*/ 1210289 h 1355445"/>
            <a:gd name="connsiteX207" fmla="*/ 795222 w 1617340"/>
            <a:gd name="connsiteY207" fmla="*/ 1223662 h 1355445"/>
            <a:gd name="connsiteX208" fmla="*/ 792995 w 1617340"/>
            <a:gd name="connsiteY208" fmla="*/ 1238150 h 1355445"/>
            <a:gd name="connsiteX209" fmla="*/ 788541 w 1617340"/>
            <a:gd name="connsiteY209" fmla="*/ 1254867 h 1355445"/>
            <a:gd name="connsiteX210" fmla="*/ 769614 w 1617340"/>
            <a:gd name="connsiteY210" fmla="*/ 1257095 h 1355445"/>
            <a:gd name="connsiteX211" fmla="*/ 756254 w 1617340"/>
            <a:gd name="connsiteY211" fmla="*/ 1257095 h 1355445"/>
            <a:gd name="connsiteX212" fmla="*/ 744007 w 1617340"/>
            <a:gd name="connsiteY212" fmla="*/ 1267125 h 1355445"/>
            <a:gd name="connsiteX213" fmla="*/ 732873 w 1617340"/>
            <a:gd name="connsiteY213" fmla="*/ 1257095 h 1355445"/>
            <a:gd name="connsiteX214" fmla="*/ 721739 w 1617340"/>
            <a:gd name="connsiteY214" fmla="*/ 1252638 h 1355445"/>
            <a:gd name="connsiteX215" fmla="*/ 705039 w 1617340"/>
            <a:gd name="connsiteY215" fmla="*/ 1255981 h 1355445"/>
            <a:gd name="connsiteX216" fmla="*/ 693905 w 1617340"/>
            <a:gd name="connsiteY216" fmla="*/ 1266011 h 1355445"/>
            <a:gd name="connsiteX217" fmla="*/ 693905 w 1617340"/>
            <a:gd name="connsiteY217" fmla="*/ 1279384 h 1355445"/>
            <a:gd name="connsiteX218" fmla="*/ 689452 w 1617340"/>
            <a:gd name="connsiteY218" fmla="*/ 1293872 h 1355445"/>
            <a:gd name="connsiteX219" fmla="*/ 679432 w 1617340"/>
            <a:gd name="connsiteY219" fmla="*/ 1302788 h 1355445"/>
            <a:gd name="connsiteX220" fmla="*/ 664958 w 1617340"/>
            <a:gd name="connsiteY220" fmla="*/ 1303902 h 1355445"/>
            <a:gd name="connsiteX221" fmla="*/ 651597 w 1617340"/>
            <a:gd name="connsiteY221" fmla="*/ 1302788 h 1355445"/>
            <a:gd name="connsiteX222" fmla="*/ 640464 w 1617340"/>
            <a:gd name="connsiteY222" fmla="*/ 1290529 h 1355445"/>
            <a:gd name="connsiteX223" fmla="*/ 630443 w 1617340"/>
            <a:gd name="connsiteY223" fmla="*/ 1278270 h 1355445"/>
            <a:gd name="connsiteX224" fmla="*/ 615970 w 1617340"/>
            <a:gd name="connsiteY224" fmla="*/ 1263782 h 1355445"/>
            <a:gd name="connsiteX225" fmla="*/ 601496 w 1617340"/>
            <a:gd name="connsiteY225" fmla="*/ 1269354 h 1355445"/>
            <a:gd name="connsiteX226" fmla="*/ 592589 w 1617340"/>
            <a:gd name="connsiteY226" fmla="*/ 1272698 h 1355445"/>
            <a:gd name="connsiteX227" fmla="*/ 578115 w 1617340"/>
            <a:gd name="connsiteY227" fmla="*/ 1271583 h 1355445"/>
            <a:gd name="connsiteX228" fmla="*/ 571435 w 1617340"/>
            <a:gd name="connsiteY228" fmla="*/ 1253752 h 1355445"/>
            <a:gd name="connsiteX229" fmla="*/ 558075 w 1617340"/>
            <a:gd name="connsiteY229" fmla="*/ 1254867 h 1355445"/>
            <a:gd name="connsiteX230" fmla="*/ 545828 w 1617340"/>
            <a:gd name="connsiteY230" fmla="*/ 1258210 h 1355445"/>
            <a:gd name="connsiteX231" fmla="*/ 542488 w 1617340"/>
            <a:gd name="connsiteY231" fmla="*/ 1240379 h 1355445"/>
            <a:gd name="connsiteX232" fmla="*/ 542488 w 1617340"/>
            <a:gd name="connsiteY232" fmla="*/ 1229234 h 1355445"/>
            <a:gd name="connsiteX233" fmla="*/ 532467 w 1617340"/>
            <a:gd name="connsiteY233" fmla="*/ 1225891 h 1355445"/>
            <a:gd name="connsiteX234" fmla="*/ 523560 w 1617340"/>
            <a:gd name="connsiteY234" fmla="*/ 1213632 h 1355445"/>
            <a:gd name="connsiteX235" fmla="*/ 538034 w 1617340"/>
            <a:gd name="connsiteY235" fmla="*/ 1202488 h 1355445"/>
            <a:gd name="connsiteX236" fmla="*/ 550281 w 1617340"/>
            <a:gd name="connsiteY236" fmla="*/ 1192458 h 1355445"/>
            <a:gd name="connsiteX237" fmla="*/ 532467 w 1617340"/>
            <a:gd name="connsiteY237" fmla="*/ 1167940 h 1355445"/>
            <a:gd name="connsiteX238" fmla="*/ 517994 w 1617340"/>
            <a:gd name="connsiteY238" fmla="*/ 1152338 h 1355445"/>
            <a:gd name="connsiteX239" fmla="*/ 504633 w 1617340"/>
            <a:gd name="connsiteY239" fmla="*/ 1135621 h 1355445"/>
            <a:gd name="connsiteX240" fmla="*/ 492386 w 1617340"/>
            <a:gd name="connsiteY240" fmla="*/ 1118904 h 1355445"/>
            <a:gd name="connsiteX241" fmla="*/ 476799 w 1617340"/>
            <a:gd name="connsiteY241" fmla="*/ 1107760 h 1355445"/>
            <a:gd name="connsiteX242" fmla="*/ 464552 w 1617340"/>
            <a:gd name="connsiteY242" fmla="*/ 1098844 h 1355445"/>
            <a:gd name="connsiteX243" fmla="*/ 453418 w 1617340"/>
            <a:gd name="connsiteY243" fmla="*/ 1091043 h 1355445"/>
            <a:gd name="connsiteX244" fmla="*/ 453140 w 1617340"/>
            <a:gd name="connsiteY244" fmla="*/ 1090486 h 1355445"/>
            <a:gd name="connsiteX245" fmla="*/ 434491 w 1617340"/>
            <a:gd name="connsiteY245" fmla="*/ 1087700 h 1355445"/>
            <a:gd name="connsiteX246" fmla="*/ 420017 w 1617340"/>
            <a:gd name="connsiteY246" fmla="*/ 1089929 h 1355445"/>
            <a:gd name="connsiteX247" fmla="*/ 407770 w 1617340"/>
            <a:gd name="connsiteY247" fmla="*/ 1088814 h 1355445"/>
            <a:gd name="connsiteX248" fmla="*/ 399977 w 1617340"/>
            <a:gd name="connsiteY248" fmla="*/ 1098844 h 1355445"/>
            <a:gd name="connsiteX249" fmla="*/ 396637 w 1617340"/>
            <a:gd name="connsiteY249" fmla="*/ 1113332 h 1355445"/>
            <a:gd name="connsiteX250" fmla="*/ 388843 w 1617340"/>
            <a:gd name="connsiteY250" fmla="*/ 1118904 h 1355445"/>
            <a:gd name="connsiteX251" fmla="*/ 377709 w 1617340"/>
            <a:gd name="connsiteY251" fmla="*/ 1124476 h 1355445"/>
            <a:gd name="connsiteX252" fmla="*/ 364349 w 1617340"/>
            <a:gd name="connsiteY252" fmla="*/ 1127820 h 1355445"/>
            <a:gd name="connsiteX253" fmla="*/ 350989 w 1617340"/>
            <a:gd name="connsiteY253" fmla="*/ 1126705 h 1355445"/>
            <a:gd name="connsiteX254" fmla="*/ 330948 w 1617340"/>
            <a:gd name="connsiteY254" fmla="*/ 1127820 h 1355445"/>
            <a:gd name="connsiteX255" fmla="*/ 314248 w 1617340"/>
            <a:gd name="connsiteY255" fmla="*/ 1131163 h 1355445"/>
            <a:gd name="connsiteX256" fmla="*/ 313134 w 1617340"/>
            <a:gd name="connsiteY256" fmla="*/ 1144536 h 1355445"/>
            <a:gd name="connsiteX257" fmla="*/ 294207 w 1617340"/>
            <a:gd name="connsiteY257" fmla="*/ 1145651 h 1355445"/>
            <a:gd name="connsiteX258" fmla="*/ 283073 w 1617340"/>
            <a:gd name="connsiteY258" fmla="*/ 1125591 h 1355445"/>
            <a:gd name="connsiteX259" fmla="*/ 271940 w 1617340"/>
            <a:gd name="connsiteY259" fmla="*/ 1132277 h 1355445"/>
            <a:gd name="connsiteX260" fmla="*/ 259693 w 1617340"/>
            <a:gd name="connsiteY260" fmla="*/ 1135621 h 1355445"/>
            <a:gd name="connsiteX261" fmla="*/ 248559 w 1617340"/>
            <a:gd name="connsiteY261" fmla="*/ 1143422 h 1355445"/>
            <a:gd name="connsiteX262" fmla="*/ 224065 w 1617340"/>
            <a:gd name="connsiteY262" fmla="*/ 1144536 h 1355445"/>
            <a:gd name="connsiteX263" fmla="*/ 202911 w 1617340"/>
            <a:gd name="connsiteY263" fmla="*/ 1143422 h 1355445"/>
            <a:gd name="connsiteX264" fmla="*/ 183984 w 1617340"/>
            <a:gd name="connsiteY264" fmla="*/ 1142308 h 1355445"/>
            <a:gd name="connsiteX265" fmla="*/ 175077 w 1617340"/>
            <a:gd name="connsiteY265" fmla="*/ 1130049 h 1355445"/>
            <a:gd name="connsiteX266" fmla="*/ 165057 w 1617340"/>
            <a:gd name="connsiteY266" fmla="*/ 1113332 h 1355445"/>
            <a:gd name="connsiteX267" fmla="*/ 152810 w 1617340"/>
            <a:gd name="connsiteY267" fmla="*/ 1095501 h 1355445"/>
            <a:gd name="connsiteX268" fmla="*/ 146129 w 1617340"/>
            <a:gd name="connsiteY268" fmla="*/ 1082127 h 1355445"/>
            <a:gd name="connsiteX269" fmla="*/ 147243 w 1617340"/>
            <a:gd name="connsiteY269" fmla="*/ 1067640 h 1355445"/>
            <a:gd name="connsiteX270" fmla="*/ 132769 w 1617340"/>
            <a:gd name="connsiteY270" fmla="*/ 1044236 h 1355445"/>
            <a:gd name="connsiteX271" fmla="*/ 120522 w 1617340"/>
            <a:gd name="connsiteY271" fmla="*/ 1028634 h 1355445"/>
            <a:gd name="connsiteX272" fmla="*/ 109388 w 1617340"/>
            <a:gd name="connsiteY272" fmla="*/ 1033092 h 1355445"/>
            <a:gd name="connsiteX273" fmla="*/ 100481 w 1617340"/>
            <a:gd name="connsiteY273" fmla="*/ 1040893 h 1355445"/>
            <a:gd name="connsiteX274" fmla="*/ 87121 w 1617340"/>
            <a:gd name="connsiteY274" fmla="*/ 1029748 h 1355445"/>
            <a:gd name="connsiteX275" fmla="*/ 73761 w 1617340"/>
            <a:gd name="connsiteY275" fmla="*/ 1018604 h 1355445"/>
            <a:gd name="connsiteX276" fmla="*/ 73761 w 1617340"/>
            <a:gd name="connsiteY276" fmla="*/ 1006345 h 1355445"/>
            <a:gd name="connsiteX277" fmla="*/ 73761 w 1617340"/>
            <a:gd name="connsiteY277" fmla="*/ 986285 h 1355445"/>
            <a:gd name="connsiteX278" fmla="*/ 74874 w 1617340"/>
            <a:gd name="connsiteY278" fmla="*/ 965111 h 1355445"/>
            <a:gd name="connsiteX279" fmla="*/ 60400 w 1617340"/>
            <a:gd name="connsiteY279" fmla="*/ 949508 h 1355445"/>
            <a:gd name="connsiteX280" fmla="*/ 45926 w 1617340"/>
            <a:gd name="connsiteY280" fmla="*/ 939478 h 1355445"/>
            <a:gd name="connsiteX281" fmla="*/ 35906 w 1617340"/>
            <a:gd name="connsiteY281" fmla="*/ 926105 h 1355445"/>
            <a:gd name="connsiteX282" fmla="*/ 24773 w 1617340"/>
            <a:gd name="connsiteY282" fmla="*/ 921647 h 1355445"/>
            <a:gd name="connsiteX283" fmla="*/ 10299 w 1617340"/>
            <a:gd name="connsiteY283" fmla="*/ 924990 h 1355445"/>
            <a:gd name="connsiteX284" fmla="*/ 0 w 1617340"/>
            <a:gd name="connsiteY284" fmla="*/ 908831 h 1355445"/>
            <a:gd name="connsiteX285" fmla="*/ 1392 w 1617340"/>
            <a:gd name="connsiteY285" fmla="*/ 894900 h 1355445"/>
            <a:gd name="connsiteX286" fmla="*/ 3619 w 1617340"/>
            <a:gd name="connsiteY286" fmla="*/ 882642 h 1355445"/>
            <a:gd name="connsiteX287" fmla="*/ 5845 w 1617340"/>
            <a:gd name="connsiteY287" fmla="*/ 865925 h 1355445"/>
            <a:gd name="connsiteX288" fmla="*/ 9185 w 1617340"/>
            <a:gd name="connsiteY288" fmla="*/ 854780 h 1355445"/>
            <a:gd name="connsiteX289" fmla="*/ 16979 w 1617340"/>
            <a:gd name="connsiteY289" fmla="*/ 842521 h 1355445"/>
            <a:gd name="connsiteX290" fmla="*/ 24773 w 1617340"/>
            <a:gd name="connsiteY290" fmla="*/ 832491 h 1355445"/>
            <a:gd name="connsiteX291" fmla="*/ 23659 w 1617340"/>
            <a:gd name="connsiteY291" fmla="*/ 820233 h 1355445"/>
            <a:gd name="connsiteX292" fmla="*/ 24773 w 1617340"/>
            <a:gd name="connsiteY292" fmla="*/ 809088 h 1355445"/>
            <a:gd name="connsiteX293" fmla="*/ 34793 w 1617340"/>
            <a:gd name="connsiteY293" fmla="*/ 811317 h 1355445"/>
            <a:gd name="connsiteX294" fmla="*/ 42586 w 1617340"/>
            <a:gd name="connsiteY294" fmla="*/ 806859 h 1355445"/>
            <a:gd name="connsiteX295" fmla="*/ 53163 w 1617340"/>
            <a:gd name="connsiteY295" fmla="*/ 791814 h 1355445"/>
            <a:gd name="connsiteX296" fmla="*/ 45926 w 1617340"/>
            <a:gd name="connsiteY296" fmla="*/ 785685 h 1355445"/>
            <a:gd name="connsiteX297" fmla="*/ 37020 w 1617340"/>
            <a:gd name="connsiteY297" fmla="*/ 785685 h 1355445"/>
            <a:gd name="connsiteX298" fmla="*/ 24773 w 1617340"/>
            <a:gd name="connsiteY298" fmla="*/ 789028 h 1355445"/>
            <a:gd name="connsiteX299" fmla="*/ 15866 w 1617340"/>
            <a:gd name="connsiteY299" fmla="*/ 775655 h 1355445"/>
            <a:gd name="connsiteX300" fmla="*/ 24773 w 1617340"/>
            <a:gd name="connsiteY300" fmla="*/ 768968 h 1355445"/>
            <a:gd name="connsiteX301" fmla="*/ 26999 w 1617340"/>
            <a:gd name="connsiteY301" fmla="*/ 754480 h 1355445"/>
            <a:gd name="connsiteX302" fmla="*/ 26999 w 1617340"/>
            <a:gd name="connsiteY302" fmla="*/ 743336 h 1355445"/>
            <a:gd name="connsiteX303" fmla="*/ 19206 w 1617340"/>
            <a:gd name="connsiteY303" fmla="*/ 734420 h 1355445"/>
            <a:gd name="connsiteX304" fmla="*/ 8072 w 1617340"/>
            <a:gd name="connsiteY304" fmla="*/ 725505 h 1355445"/>
            <a:gd name="connsiteX305" fmla="*/ 8072 w 1617340"/>
            <a:gd name="connsiteY305" fmla="*/ 713246 h 1355445"/>
            <a:gd name="connsiteX306" fmla="*/ 10299 w 1617340"/>
            <a:gd name="connsiteY306" fmla="*/ 700987 h 1355445"/>
            <a:gd name="connsiteX307" fmla="*/ 23659 w 1617340"/>
            <a:gd name="connsiteY307" fmla="*/ 694300 h 1355445"/>
            <a:gd name="connsiteX308" fmla="*/ 25886 w 1617340"/>
            <a:gd name="connsiteY308" fmla="*/ 675355 h 1355445"/>
            <a:gd name="connsiteX309" fmla="*/ 33679 w 1617340"/>
            <a:gd name="connsiteY309" fmla="*/ 659752 h 1355445"/>
            <a:gd name="connsiteX310" fmla="*/ 43700 w 1617340"/>
            <a:gd name="connsiteY310" fmla="*/ 648608 h 1355445"/>
            <a:gd name="connsiteX311" fmla="*/ 60400 w 1617340"/>
            <a:gd name="connsiteY311" fmla="*/ 644150 h 1355445"/>
            <a:gd name="connsiteX312" fmla="*/ 65967 w 1617340"/>
            <a:gd name="connsiteY312" fmla="*/ 628548 h 1355445"/>
            <a:gd name="connsiteX313" fmla="*/ 71534 w 1617340"/>
            <a:gd name="connsiteY313" fmla="*/ 612946 h 1355445"/>
            <a:gd name="connsiteX314" fmla="*/ 80441 w 1617340"/>
            <a:gd name="connsiteY314" fmla="*/ 604030 h 1355445"/>
            <a:gd name="connsiteX315" fmla="*/ 94915 w 1617340"/>
            <a:gd name="connsiteY315" fmla="*/ 596229 h 1355445"/>
            <a:gd name="connsiteX316" fmla="*/ 91574 w 1617340"/>
            <a:gd name="connsiteY316" fmla="*/ 581741 h 1355445"/>
            <a:gd name="connsiteX317" fmla="*/ 80441 w 1617340"/>
            <a:gd name="connsiteY317" fmla="*/ 582856 h 1355445"/>
            <a:gd name="connsiteX318" fmla="*/ 64854 w 1617340"/>
            <a:gd name="connsiteY318" fmla="*/ 583970 h 1355445"/>
            <a:gd name="connsiteX319" fmla="*/ 58173 w 1617340"/>
            <a:gd name="connsiteY319" fmla="*/ 572825 h 1355445"/>
            <a:gd name="connsiteX320" fmla="*/ 64854 w 1617340"/>
            <a:gd name="connsiteY320" fmla="*/ 563910 h 1355445"/>
            <a:gd name="connsiteX321" fmla="*/ 78214 w 1617340"/>
            <a:gd name="connsiteY321" fmla="*/ 560567 h 1355445"/>
            <a:gd name="connsiteX322" fmla="*/ 81554 w 1617340"/>
            <a:gd name="connsiteY322" fmla="*/ 549422 h 1355445"/>
            <a:gd name="connsiteX323" fmla="*/ 72647 w 1617340"/>
            <a:gd name="connsiteY323" fmla="*/ 546079 h 1355445"/>
            <a:gd name="connsiteX324" fmla="*/ 64854 w 1617340"/>
            <a:gd name="connsiteY324" fmla="*/ 538278 h 1355445"/>
            <a:gd name="connsiteX325" fmla="*/ 70421 w 1617340"/>
            <a:gd name="connsiteY325" fmla="*/ 526019 h 1355445"/>
            <a:gd name="connsiteX326" fmla="*/ 88234 w 1617340"/>
            <a:gd name="connsiteY326" fmla="*/ 526019 h 1355445"/>
            <a:gd name="connsiteX327" fmla="*/ 112728 w 1617340"/>
            <a:gd name="connsiteY327" fmla="*/ 524904 h 1355445"/>
            <a:gd name="connsiteX328" fmla="*/ 110502 w 1617340"/>
            <a:gd name="connsiteY328" fmla="*/ 511531 h 1355445"/>
            <a:gd name="connsiteX329" fmla="*/ 101595 w 1617340"/>
            <a:gd name="connsiteY329" fmla="*/ 499272 h 1355445"/>
            <a:gd name="connsiteX330" fmla="*/ 83781 w 1617340"/>
            <a:gd name="connsiteY330" fmla="*/ 488128 h 1355445"/>
            <a:gd name="connsiteX331" fmla="*/ 80441 w 1617340"/>
            <a:gd name="connsiteY331" fmla="*/ 472525 h 1355445"/>
            <a:gd name="connsiteX332" fmla="*/ 79327 w 1617340"/>
            <a:gd name="connsiteY332" fmla="*/ 443550 h 1355445"/>
            <a:gd name="connsiteX333" fmla="*/ 93801 w 1617340"/>
            <a:gd name="connsiteY333" fmla="*/ 432405 h 1355445"/>
            <a:gd name="connsiteX334" fmla="*/ 111615 w 1617340"/>
            <a:gd name="connsiteY334" fmla="*/ 416803 h 1355445"/>
            <a:gd name="connsiteX335" fmla="*/ 128316 w 1617340"/>
            <a:gd name="connsiteY335" fmla="*/ 419032 h 1355445"/>
            <a:gd name="connsiteX336" fmla="*/ 152810 w 1617340"/>
            <a:gd name="connsiteY336" fmla="*/ 416803 h 1355445"/>
            <a:gd name="connsiteX337" fmla="*/ 147243 w 1617340"/>
            <a:gd name="connsiteY337" fmla="*/ 400086 h 1355445"/>
            <a:gd name="connsiteX338" fmla="*/ 163943 w 1617340"/>
            <a:gd name="connsiteY338" fmla="*/ 391171 h 1355445"/>
            <a:gd name="connsiteX339" fmla="*/ 177304 w 1617340"/>
            <a:gd name="connsiteY339" fmla="*/ 398972 h 1355445"/>
            <a:gd name="connsiteX340" fmla="*/ 190664 w 1617340"/>
            <a:gd name="connsiteY340" fmla="*/ 409002 h 1355445"/>
            <a:gd name="connsiteX341" fmla="*/ 208478 w 1617340"/>
            <a:gd name="connsiteY341" fmla="*/ 410116 h 1355445"/>
            <a:gd name="connsiteX342" fmla="*/ 212653 w 1617340"/>
            <a:gd name="connsiteY342" fmla="*/ 392564 h 1355445"/>
            <a:gd name="connsiteX343" fmla="*/ 208478 w 1617340"/>
            <a:gd name="connsiteY343" fmla="*/ 378912 h 1355445"/>
            <a:gd name="connsiteX344" fmla="*/ 202911 w 1617340"/>
            <a:gd name="connsiteY344" fmla="*/ 362195 h 1355445"/>
            <a:gd name="connsiteX345" fmla="*/ 209591 w 1617340"/>
            <a:gd name="connsiteY345" fmla="*/ 339906 h 1355445"/>
            <a:gd name="connsiteX346" fmla="*/ 215158 w 1617340"/>
            <a:gd name="connsiteY346" fmla="*/ 318732 h 1355445"/>
            <a:gd name="connsiteX347" fmla="*/ 219612 w 1617340"/>
            <a:gd name="connsiteY347" fmla="*/ 307587 h 1355445"/>
            <a:gd name="connsiteX348" fmla="*/ 214045 w 1617340"/>
            <a:gd name="connsiteY348" fmla="*/ 298672 h 1355445"/>
            <a:gd name="connsiteX349" fmla="*/ 198458 w 1617340"/>
            <a:gd name="connsiteY349" fmla="*/ 291985 h 1355445"/>
            <a:gd name="connsiteX350" fmla="*/ 204024 w 1617340"/>
            <a:gd name="connsiteY350" fmla="*/ 274154 h 1355445"/>
            <a:gd name="connsiteX351" fmla="*/ 234085 w 1617340"/>
            <a:gd name="connsiteY351" fmla="*/ 270811 h 1355445"/>
            <a:gd name="connsiteX352" fmla="*/ 232972 w 1617340"/>
            <a:gd name="connsiteY352" fmla="*/ 247407 h 1355445"/>
            <a:gd name="connsiteX353" fmla="*/ 246332 w 1617340"/>
            <a:gd name="connsiteY353" fmla="*/ 237377 h 1355445"/>
            <a:gd name="connsiteX354" fmla="*/ 260806 w 1617340"/>
            <a:gd name="connsiteY354" fmla="*/ 230690 h 1355445"/>
            <a:gd name="connsiteX355" fmla="*/ 268600 w 1617340"/>
            <a:gd name="connsiteY355" fmla="*/ 215088 h 1355445"/>
            <a:gd name="connsiteX356" fmla="*/ 261919 w 1617340"/>
            <a:gd name="connsiteY356" fmla="*/ 203944 h 1355445"/>
            <a:gd name="connsiteX357" fmla="*/ 260806 w 1617340"/>
            <a:gd name="connsiteY357" fmla="*/ 170510 h 1355445"/>
            <a:gd name="connsiteX358" fmla="*/ 276393 w 1617340"/>
            <a:gd name="connsiteY358" fmla="*/ 160480 h 1355445"/>
            <a:gd name="connsiteX359" fmla="*/ 273053 w 1617340"/>
            <a:gd name="connsiteY359" fmla="*/ 143764 h 1355445"/>
            <a:gd name="connsiteX360" fmla="*/ 264146 w 1617340"/>
            <a:gd name="connsiteY360" fmla="*/ 131505 h 1355445"/>
            <a:gd name="connsiteX361" fmla="*/ 263033 w 1617340"/>
            <a:gd name="connsiteY361" fmla="*/ 115902 h 1355445"/>
            <a:gd name="connsiteX362" fmla="*/ 271940 w 1617340"/>
            <a:gd name="connsiteY362" fmla="*/ 94728 h 1355445"/>
            <a:gd name="connsiteX363" fmla="*/ 288640 w 1617340"/>
            <a:gd name="connsiteY363" fmla="*/ 93614 h 1355445"/>
            <a:gd name="connsiteX364" fmla="*/ 305341 w 1617340"/>
            <a:gd name="connsiteY364" fmla="*/ 96957 h 1355445"/>
            <a:gd name="connsiteX365" fmla="*/ 316474 w 1617340"/>
            <a:gd name="connsiteY365" fmla="*/ 109216 h 1355445"/>
            <a:gd name="connsiteX366" fmla="*/ 326495 w 1617340"/>
            <a:gd name="connsiteY366" fmla="*/ 115902 h 1355445"/>
            <a:gd name="connsiteX367" fmla="*/ 347649 w 1617340"/>
            <a:gd name="connsiteY367" fmla="*/ 105872 h 1355445"/>
            <a:gd name="connsiteX368" fmla="*/ 373256 w 1617340"/>
            <a:gd name="connsiteY368" fmla="*/ 98071 h 1355445"/>
            <a:gd name="connsiteX369" fmla="*/ 403317 w 1617340"/>
            <a:gd name="connsiteY369" fmla="*/ 85812 h 1355445"/>
            <a:gd name="connsiteX370" fmla="*/ 404430 w 1617340"/>
            <a:gd name="connsiteY370" fmla="*/ 47921 h 1355445"/>
            <a:gd name="connsiteX371" fmla="*/ 421131 w 1617340"/>
            <a:gd name="connsiteY371" fmla="*/ 26747 h 1355445"/>
            <a:gd name="connsiteX372" fmla="*/ 436718 w 1617340"/>
            <a:gd name="connsiteY372" fmla="*/ 0 h 1355445"/>
            <a:gd name="connsiteX0" fmla="*/ 436718 w 1617340"/>
            <a:gd name="connsiteY0" fmla="*/ 0 h 1355445"/>
            <a:gd name="connsiteX1" fmla="*/ 460099 w 1617340"/>
            <a:gd name="connsiteY1" fmla="*/ 0 h 1355445"/>
            <a:gd name="connsiteX2" fmla="*/ 473459 w 1617340"/>
            <a:gd name="connsiteY2" fmla="*/ 7801 h 1355445"/>
            <a:gd name="connsiteX3" fmla="*/ 473459 w 1617340"/>
            <a:gd name="connsiteY3" fmla="*/ 23403 h 1355445"/>
            <a:gd name="connsiteX4" fmla="*/ 474572 w 1617340"/>
            <a:gd name="connsiteY4" fmla="*/ 37891 h 1355445"/>
            <a:gd name="connsiteX5" fmla="*/ 452305 w 1617340"/>
            <a:gd name="connsiteY5" fmla="*/ 54608 h 1355445"/>
            <a:gd name="connsiteX6" fmla="*/ 465665 w 1617340"/>
            <a:gd name="connsiteY6" fmla="*/ 65752 h 1355445"/>
            <a:gd name="connsiteX7" fmla="*/ 453418 w 1617340"/>
            <a:gd name="connsiteY7" fmla="*/ 98071 h 1355445"/>
            <a:gd name="connsiteX8" fmla="*/ 467892 w 1617340"/>
            <a:gd name="connsiteY8" fmla="*/ 112559 h 1355445"/>
            <a:gd name="connsiteX9" fmla="*/ 480139 w 1617340"/>
            <a:gd name="connsiteY9" fmla="*/ 119246 h 1355445"/>
            <a:gd name="connsiteX10" fmla="*/ 481252 w 1617340"/>
            <a:gd name="connsiteY10" fmla="*/ 133734 h 1355445"/>
            <a:gd name="connsiteX11" fmla="*/ 469005 w 1617340"/>
            <a:gd name="connsiteY11" fmla="*/ 147107 h 1355445"/>
            <a:gd name="connsiteX12" fmla="*/ 473459 w 1617340"/>
            <a:gd name="connsiteY12" fmla="*/ 171625 h 1355445"/>
            <a:gd name="connsiteX13" fmla="*/ 481252 w 1617340"/>
            <a:gd name="connsiteY13" fmla="*/ 188342 h 1355445"/>
            <a:gd name="connsiteX14" fmla="*/ 503520 w 1617340"/>
            <a:gd name="connsiteY14" fmla="*/ 188342 h 1355445"/>
            <a:gd name="connsiteX15" fmla="*/ 531354 w 1617340"/>
            <a:gd name="connsiteY15" fmla="*/ 188342 h 1355445"/>
            <a:gd name="connsiteX16" fmla="*/ 545828 w 1617340"/>
            <a:gd name="connsiteY16" fmla="*/ 196143 h 1355445"/>
            <a:gd name="connsiteX17" fmla="*/ 552508 w 1617340"/>
            <a:gd name="connsiteY17" fmla="*/ 209516 h 1355445"/>
            <a:gd name="connsiteX18" fmla="*/ 559188 w 1617340"/>
            <a:gd name="connsiteY18" fmla="*/ 227347 h 1355445"/>
            <a:gd name="connsiteX19" fmla="*/ 581455 w 1617340"/>
            <a:gd name="connsiteY19" fmla="*/ 226233 h 1355445"/>
            <a:gd name="connsiteX20" fmla="*/ 602609 w 1617340"/>
            <a:gd name="connsiteY20" fmla="*/ 228462 h 1355445"/>
            <a:gd name="connsiteX21" fmla="*/ 623763 w 1617340"/>
            <a:gd name="connsiteY21" fmla="*/ 236263 h 1355445"/>
            <a:gd name="connsiteX22" fmla="*/ 623763 w 1617340"/>
            <a:gd name="connsiteY22" fmla="*/ 254094 h 1355445"/>
            <a:gd name="connsiteX23" fmla="*/ 625990 w 1617340"/>
            <a:gd name="connsiteY23" fmla="*/ 270811 h 1355445"/>
            <a:gd name="connsiteX24" fmla="*/ 638515 w 1617340"/>
            <a:gd name="connsiteY24" fmla="*/ 279726 h 1355445"/>
            <a:gd name="connsiteX25" fmla="*/ 631557 w 1617340"/>
            <a:gd name="connsiteY25" fmla="*/ 290871 h 1355445"/>
            <a:gd name="connsiteX26" fmla="*/ 625659 w 1617340"/>
            <a:gd name="connsiteY26" fmla="*/ 297513 h 1355445"/>
            <a:gd name="connsiteX27" fmla="*/ 639290 w 1617340"/>
            <a:gd name="connsiteY27" fmla="*/ 280005 h 1355445"/>
            <a:gd name="connsiteX28" fmla="*/ 676868 w 1617340"/>
            <a:gd name="connsiteY28" fmla="*/ 325697 h 1355445"/>
            <a:gd name="connsiteX29" fmla="*/ 692455 w 1617340"/>
            <a:gd name="connsiteY29" fmla="*/ 317896 h 1355445"/>
            <a:gd name="connsiteX30" fmla="*/ 718064 w 1617340"/>
            <a:gd name="connsiteY30" fmla="*/ 316782 h 1355445"/>
            <a:gd name="connsiteX31" fmla="*/ 732539 w 1617340"/>
            <a:gd name="connsiteY31" fmla="*/ 305637 h 1355445"/>
            <a:gd name="connsiteX32" fmla="*/ 745900 w 1617340"/>
            <a:gd name="connsiteY32" fmla="*/ 295607 h 1355445"/>
            <a:gd name="connsiteX33" fmla="*/ 762601 w 1617340"/>
            <a:gd name="connsiteY33" fmla="*/ 292264 h 1355445"/>
            <a:gd name="connsiteX34" fmla="*/ 787096 w 1617340"/>
            <a:gd name="connsiteY34" fmla="*/ 292264 h 1355445"/>
            <a:gd name="connsiteX35" fmla="*/ 803798 w 1617340"/>
            <a:gd name="connsiteY35" fmla="*/ 310095 h 1355445"/>
            <a:gd name="connsiteX36" fmla="*/ 812705 w 1617340"/>
            <a:gd name="connsiteY36" fmla="*/ 327926 h 1355445"/>
            <a:gd name="connsiteX37" fmla="*/ 847221 w 1617340"/>
            <a:gd name="connsiteY37" fmla="*/ 331270 h 1355445"/>
            <a:gd name="connsiteX38" fmla="*/ 865036 w 1617340"/>
            <a:gd name="connsiteY38" fmla="*/ 343529 h 1355445"/>
            <a:gd name="connsiteX39" fmla="*/ 881737 w 1617340"/>
            <a:gd name="connsiteY39" fmla="*/ 344643 h 1355445"/>
            <a:gd name="connsiteX40" fmla="*/ 889531 w 1617340"/>
            <a:gd name="connsiteY40" fmla="*/ 333499 h 1355445"/>
            <a:gd name="connsiteX41" fmla="*/ 898439 w 1617340"/>
            <a:gd name="connsiteY41" fmla="*/ 323469 h 1355445"/>
            <a:gd name="connsiteX42" fmla="*/ 908459 w 1617340"/>
            <a:gd name="connsiteY42" fmla="*/ 313439 h 1355445"/>
            <a:gd name="connsiteX43" fmla="*/ 922934 w 1617340"/>
            <a:gd name="connsiteY43" fmla="*/ 308981 h 1355445"/>
            <a:gd name="connsiteX44" fmla="*/ 936295 w 1617340"/>
            <a:gd name="connsiteY44" fmla="*/ 310095 h 1355445"/>
            <a:gd name="connsiteX45" fmla="*/ 947429 w 1617340"/>
            <a:gd name="connsiteY45" fmla="*/ 321240 h 1355445"/>
            <a:gd name="connsiteX46" fmla="*/ 955223 w 1617340"/>
            <a:gd name="connsiteY46" fmla="*/ 335727 h 1355445"/>
            <a:gd name="connsiteX47" fmla="*/ 969698 w 1617340"/>
            <a:gd name="connsiteY47" fmla="*/ 340185 h 1355445"/>
            <a:gd name="connsiteX48" fmla="*/ 976378 w 1617340"/>
            <a:gd name="connsiteY48" fmla="*/ 326812 h 1355445"/>
            <a:gd name="connsiteX49" fmla="*/ 977492 w 1617340"/>
            <a:gd name="connsiteY49" fmla="*/ 325697 h 1355445"/>
            <a:gd name="connsiteX50" fmla="*/ 1005327 w 1617340"/>
            <a:gd name="connsiteY50" fmla="*/ 330155 h 1355445"/>
            <a:gd name="connsiteX51" fmla="*/ 1028709 w 1617340"/>
            <a:gd name="connsiteY51" fmla="*/ 340185 h 1355445"/>
            <a:gd name="connsiteX52" fmla="*/ 1052091 w 1617340"/>
            <a:gd name="connsiteY52" fmla="*/ 351330 h 1355445"/>
            <a:gd name="connsiteX53" fmla="*/ 1060998 w 1617340"/>
            <a:gd name="connsiteY53" fmla="*/ 369161 h 1355445"/>
            <a:gd name="connsiteX54" fmla="*/ 1055431 w 1617340"/>
            <a:gd name="connsiteY54" fmla="*/ 391450 h 1355445"/>
            <a:gd name="connsiteX55" fmla="*/ 1055431 w 1617340"/>
            <a:gd name="connsiteY55" fmla="*/ 409281 h 1355445"/>
            <a:gd name="connsiteX56" fmla="*/ 1076586 w 1617340"/>
            <a:gd name="connsiteY56" fmla="*/ 412624 h 1355445"/>
            <a:gd name="connsiteX57" fmla="*/ 1081040 w 1617340"/>
            <a:gd name="connsiteY57" fmla="*/ 429341 h 1355445"/>
            <a:gd name="connsiteX58" fmla="*/ 1087720 w 1617340"/>
            <a:gd name="connsiteY58" fmla="*/ 442714 h 1355445"/>
            <a:gd name="connsiteX59" fmla="*/ 1099968 w 1617340"/>
            <a:gd name="connsiteY59" fmla="*/ 457202 h 1355445"/>
            <a:gd name="connsiteX60" fmla="*/ 1112216 w 1617340"/>
            <a:gd name="connsiteY60" fmla="*/ 476148 h 1355445"/>
            <a:gd name="connsiteX61" fmla="*/ 1135597 w 1617340"/>
            <a:gd name="connsiteY61" fmla="*/ 477262 h 1355445"/>
            <a:gd name="connsiteX62" fmla="*/ 1140051 w 1617340"/>
            <a:gd name="connsiteY62" fmla="*/ 458317 h 1355445"/>
            <a:gd name="connsiteX63" fmla="*/ 1146732 w 1617340"/>
            <a:gd name="connsiteY63" fmla="*/ 447172 h 1355445"/>
            <a:gd name="connsiteX64" fmla="*/ 1165660 w 1617340"/>
            <a:gd name="connsiteY64" fmla="*/ 442714 h 1355445"/>
            <a:gd name="connsiteX65" fmla="*/ 1182361 w 1617340"/>
            <a:gd name="connsiteY65" fmla="*/ 448287 h 1355445"/>
            <a:gd name="connsiteX66" fmla="*/ 1199063 w 1617340"/>
            <a:gd name="connsiteY66" fmla="*/ 456088 h 1355445"/>
            <a:gd name="connsiteX67" fmla="*/ 1210197 w 1617340"/>
            <a:gd name="connsiteY67" fmla="*/ 476148 h 1355445"/>
            <a:gd name="connsiteX68" fmla="*/ 1226898 w 1617340"/>
            <a:gd name="connsiteY68" fmla="*/ 489521 h 1355445"/>
            <a:gd name="connsiteX69" fmla="*/ 1250280 w 1617340"/>
            <a:gd name="connsiteY69" fmla="*/ 488407 h 1355445"/>
            <a:gd name="connsiteX70" fmla="*/ 1281456 w 1617340"/>
            <a:gd name="connsiteY70" fmla="*/ 486178 h 1355445"/>
            <a:gd name="connsiteX71" fmla="*/ 1300384 w 1617340"/>
            <a:gd name="connsiteY71" fmla="*/ 477262 h 1355445"/>
            <a:gd name="connsiteX72" fmla="*/ 1312632 w 1617340"/>
            <a:gd name="connsiteY72" fmla="*/ 462774 h 1355445"/>
            <a:gd name="connsiteX73" fmla="*/ 1353828 w 1617340"/>
            <a:gd name="connsiteY73" fmla="*/ 457202 h 1355445"/>
            <a:gd name="connsiteX74" fmla="*/ 1363849 w 1617340"/>
            <a:gd name="connsiteY74" fmla="*/ 477262 h 1355445"/>
            <a:gd name="connsiteX75" fmla="*/ 1385004 w 1617340"/>
            <a:gd name="connsiteY75" fmla="*/ 491750 h 1355445"/>
            <a:gd name="connsiteX76" fmla="*/ 1406159 w 1617340"/>
            <a:gd name="connsiteY76" fmla="*/ 500666 h 1355445"/>
            <a:gd name="connsiteX77" fmla="*/ 1412561 w 1617340"/>
            <a:gd name="connsiteY77" fmla="*/ 518497 h 1355445"/>
            <a:gd name="connsiteX78" fmla="*/ 1413264 w 1617340"/>
            <a:gd name="connsiteY78" fmla="*/ 519054 h 1355445"/>
            <a:gd name="connsiteX79" fmla="*/ 1434452 w 1617340"/>
            <a:gd name="connsiteY79" fmla="*/ 514039 h 1355445"/>
            <a:gd name="connsiteX80" fmla="*/ 1454525 w 1617340"/>
            <a:gd name="connsiteY80" fmla="*/ 506237 h 1355445"/>
            <a:gd name="connsiteX81" fmla="*/ 1473483 w 1617340"/>
            <a:gd name="connsiteY81" fmla="*/ 506237 h 1355445"/>
            <a:gd name="connsiteX82" fmla="*/ 1483032 w 1617340"/>
            <a:gd name="connsiteY82" fmla="*/ 524262 h 1355445"/>
            <a:gd name="connsiteX83" fmla="*/ 1484748 w 1617340"/>
            <a:gd name="connsiteY83" fmla="*/ 524395 h 1355445"/>
            <a:gd name="connsiteX84" fmla="*/ 1499132 w 1617340"/>
            <a:gd name="connsiteY84" fmla="*/ 515153 h 1355445"/>
            <a:gd name="connsiteX85" fmla="*/ 1514744 w 1617340"/>
            <a:gd name="connsiteY85" fmla="*/ 502894 h 1355445"/>
            <a:gd name="connsiteX86" fmla="*/ 1527011 w 1617340"/>
            <a:gd name="connsiteY86" fmla="*/ 516267 h 1355445"/>
            <a:gd name="connsiteX87" fmla="*/ 1547084 w 1617340"/>
            <a:gd name="connsiteY87" fmla="*/ 528526 h 1355445"/>
            <a:gd name="connsiteX88" fmla="*/ 1569388 w 1617340"/>
            <a:gd name="connsiteY88" fmla="*/ 528526 h 1355445"/>
            <a:gd name="connsiteX89" fmla="*/ 1589461 w 1617340"/>
            <a:gd name="connsiteY89" fmla="*/ 530755 h 1355445"/>
            <a:gd name="connsiteX90" fmla="*/ 1617340 w 1617340"/>
            <a:gd name="connsiteY90" fmla="*/ 549701 h 1355445"/>
            <a:gd name="connsiteX91" fmla="*/ 1597267 w 1617340"/>
            <a:gd name="connsiteY91" fmla="*/ 555273 h 1355445"/>
            <a:gd name="connsiteX92" fmla="*/ 1587231 w 1617340"/>
            <a:gd name="connsiteY92" fmla="*/ 578676 h 1355445"/>
            <a:gd name="connsiteX93" fmla="*/ 1578309 w 1617340"/>
            <a:gd name="connsiteY93" fmla="*/ 597622 h 1355445"/>
            <a:gd name="connsiteX94" fmla="*/ 1583885 w 1617340"/>
            <a:gd name="connsiteY94" fmla="*/ 625483 h 1355445"/>
            <a:gd name="connsiteX95" fmla="*/ 1574964 w 1617340"/>
            <a:gd name="connsiteY95" fmla="*/ 638857 h 1355445"/>
            <a:gd name="connsiteX96" fmla="*/ 1551545 w 1617340"/>
            <a:gd name="connsiteY96" fmla="*/ 641085 h 1355445"/>
            <a:gd name="connsiteX97" fmla="*/ 1534818 w 1617340"/>
            <a:gd name="connsiteY97" fmla="*/ 663374 h 1355445"/>
            <a:gd name="connsiteX98" fmla="*/ 1537048 w 1617340"/>
            <a:gd name="connsiteY98" fmla="*/ 689007 h 1355445"/>
            <a:gd name="connsiteX99" fmla="*/ 1518090 w 1617340"/>
            <a:gd name="connsiteY99" fmla="*/ 702380 h 1355445"/>
            <a:gd name="connsiteX100" fmla="*/ 1495787 w 1617340"/>
            <a:gd name="connsiteY100" fmla="*/ 714639 h 1355445"/>
            <a:gd name="connsiteX101" fmla="*/ 1490211 w 1617340"/>
            <a:gd name="connsiteY101" fmla="*/ 725783 h 1355445"/>
            <a:gd name="connsiteX102" fmla="*/ 1487980 w 1617340"/>
            <a:gd name="connsiteY102" fmla="*/ 750301 h 1355445"/>
            <a:gd name="connsiteX103" fmla="*/ 1486865 w 1617340"/>
            <a:gd name="connsiteY103" fmla="*/ 779277 h 1355445"/>
            <a:gd name="connsiteX104" fmla="*/ 1476829 w 1617340"/>
            <a:gd name="connsiteY104" fmla="*/ 801566 h 1355445"/>
            <a:gd name="connsiteX105" fmla="*/ 1467907 w 1617340"/>
            <a:gd name="connsiteY105" fmla="*/ 828312 h 1355445"/>
            <a:gd name="connsiteX106" fmla="*/ 1461216 w 1617340"/>
            <a:gd name="connsiteY106" fmla="*/ 843915 h 1355445"/>
            <a:gd name="connsiteX107" fmla="*/ 1461216 w 1617340"/>
            <a:gd name="connsiteY107" fmla="*/ 862860 h 1355445"/>
            <a:gd name="connsiteX108" fmla="*/ 1464562 w 1617340"/>
            <a:gd name="connsiteY108" fmla="*/ 887378 h 1355445"/>
            <a:gd name="connsiteX109" fmla="*/ 1469022 w 1617340"/>
            <a:gd name="connsiteY109" fmla="*/ 904095 h 1355445"/>
            <a:gd name="connsiteX110" fmla="*/ 1456756 w 1617340"/>
            <a:gd name="connsiteY110" fmla="*/ 919697 h 1355445"/>
            <a:gd name="connsiteX111" fmla="*/ 1445604 w 1617340"/>
            <a:gd name="connsiteY111" fmla="*/ 939757 h 1355445"/>
            <a:gd name="connsiteX112" fmla="*/ 1435567 w 1617340"/>
            <a:gd name="connsiteY112" fmla="*/ 960931 h 1355445"/>
            <a:gd name="connsiteX113" fmla="*/ 1423300 w 1617340"/>
            <a:gd name="connsiteY113" fmla="*/ 985449 h 1355445"/>
            <a:gd name="connsiteX114" fmla="*/ 1422989 w 1617340"/>
            <a:gd name="connsiteY114" fmla="*/ 985507 h 1355445"/>
            <a:gd name="connsiteX115" fmla="*/ 1421070 w 1617340"/>
            <a:gd name="connsiteY115" fmla="*/ 1005509 h 1355445"/>
            <a:gd name="connsiteX116" fmla="*/ 1423300 w 1617340"/>
            <a:gd name="connsiteY116" fmla="*/ 1024455 h 1355445"/>
            <a:gd name="connsiteX117" fmla="*/ 1423300 w 1617340"/>
            <a:gd name="connsiteY117" fmla="*/ 1045629 h 1355445"/>
            <a:gd name="connsiteX118" fmla="*/ 1432222 w 1617340"/>
            <a:gd name="connsiteY118" fmla="*/ 1054545 h 1355445"/>
            <a:gd name="connsiteX119" fmla="*/ 1441143 w 1617340"/>
            <a:gd name="connsiteY119" fmla="*/ 1063460 h 1355445"/>
            <a:gd name="connsiteX120" fmla="*/ 1436683 w 1617340"/>
            <a:gd name="connsiteY120" fmla="*/ 1077948 h 1355445"/>
            <a:gd name="connsiteX121" fmla="*/ 1423300 w 1617340"/>
            <a:gd name="connsiteY121" fmla="*/ 1087978 h 1355445"/>
            <a:gd name="connsiteX122" fmla="*/ 1424416 w 1617340"/>
            <a:gd name="connsiteY122" fmla="*/ 1114725 h 1355445"/>
            <a:gd name="connsiteX123" fmla="*/ 1426646 w 1617340"/>
            <a:gd name="connsiteY123" fmla="*/ 1133670 h 1355445"/>
            <a:gd name="connsiteX124" fmla="*/ 1414379 w 1617340"/>
            <a:gd name="connsiteY124" fmla="*/ 1151502 h 1355445"/>
            <a:gd name="connsiteX125" fmla="*/ 1415494 w 1617340"/>
            <a:gd name="connsiteY125" fmla="*/ 1176019 h 1355445"/>
            <a:gd name="connsiteX126" fmla="*/ 1417725 w 1617340"/>
            <a:gd name="connsiteY126" fmla="*/ 1194965 h 1355445"/>
            <a:gd name="connsiteX127" fmla="*/ 1402112 w 1617340"/>
            <a:gd name="connsiteY127" fmla="*/ 1211682 h 1355445"/>
            <a:gd name="connsiteX128" fmla="*/ 1406573 w 1617340"/>
            <a:gd name="connsiteY128" fmla="*/ 1228398 h 1355445"/>
            <a:gd name="connsiteX129" fmla="*/ 1418840 w 1617340"/>
            <a:gd name="connsiteY129" fmla="*/ 1238428 h 1355445"/>
            <a:gd name="connsiteX130" fmla="*/ 1428876 w 1617340"/>
            <a:gd name="connsiteY130" fmla="*/ 1256259 h 1355445"/>
            <a:gd name="connsiteX131" fmla="*/ 1438913 w 1617340"/>
            <a:gd name="connsiteY131" fmla="*/ 1268518 h 1355445"/>
            <a:gd name="connsiteX132" fmla="*/ 1419955 w 1617340"/>
            <a:gd name="connsiteY132" fmla="*/ 1284121 h 1355445"/>
            <a:gd name="connsiteX133" fmla="*/ 1417725 w 1617340"/>
            <a:gd name="connsiteY133" fmla="*/ 1296380 h 1355445"/>
            <a:gd name="connsiteX134" fmla="*/ 1415494 w 1617340"/>
            <a:gd name="connsiteY134" fmla="*/ 1310867 h 1355445"/>
            <a:gd name="connsiteX135" fmla="*/ 1419955 w 1617340"/>
            <a:gd name="connsiteY135" fmla="*/ 1327584 h 1355445"/>
            <a:gd name="connsiteX136" fmla="*/ 1411034 w 1617340"/>
            <a:gd name="connsiteY136" fmla="*/ 1335385 h 1355445"/>
            <a:gd name="connsiteX137" fmla="*/ 1394306 w 1617340"/>
            <a:gd name="connsiteY137" fmla="*/ 1348758 h 1355445"/>
            <a:gd name="connsiteX138" fmla="*/ 1380924 w 1617340"/>
            <a:gd name="connsiteY138" fmla="*/ 1354331 h 1355445"/>
            <a:gd name="connsiteX139" fmla="*/ 1357505 w 1617340"/>
            <a:gd name="connsiteY139" fmla="*/ 1355445 h 1355445"/>
            <a:gd name="connsiteX140" fmla="*/ 1334087 w 1617340"/>
            <a:gd name="connsiteY140" fmla="*/ 1352102 h 1355445"/>
            <a:gd name="connsiteX141" fmla="*/ 1312899 w 1617340"/>
            <a:gd name="connsiteY141" fmla="*/ 1350987 h 1355445"/>
            <a:gd name="connsiteX142" fmla="*/ 1314014 w 1617340"/>
            <a:gd name="connsiteY142" fmla="*/ 1337614 h 1355445"/>
            <a:gd name="connsiteX143" fmla="*/ 1305092 w 1617340"/>
            <a:gd name="connsiteY143" fmla="*/ 1326470 h 1355445"/>
            <a:gd name="connsiteX144" fmla="*/ 1290038 w 1617340"/>
            <a:gd name="connsiteY144" fmla="*/ 1306967 h 1355445"/>
            <a:gd name="connsiteX145" fmla="*/ 1282232 w 1617340"/>
            <a:gd name="connsiteY145" fmla="*/ 1290250 h 1355445"/>
            <a:gd name="connsiteX146" fmla="*/ 1280001 w 1617340"/>
            <a:gd name="connsiteY146" fmla="*/ 1276877 h 1355445"/>
            <a:gd name="connsiteX147" fmla="*/ 1275540 w 1617340"/>
            <a:gd name="connsiteY147" fmla="*/ 1262389 h 1355445"/>
            <a:gd name="connsiteX148" fmla="*/ 1257698 w 1617340"/>
            <a:gd name="connsiteY148" fmla="*/ 1262389 h 1355445"/>
            <a:gd name="connsiteX149" fmla="*/ 1251007 w 1617340"/>
            <a:gd name="connsiteY149" fmla="*/ 1255702 h 1355445"/>
            <a:gd name="connsiteX150" fmla="*/ 1254352 w 1617340"/>
            <a:gd name="connsiteY150" fmla="*/ 1243443 h 1355445"/>
            <a:gd name="connsiteX151" fmla="*/ 1259928 w 1617340"/>
            <a:gd name="connsiteY151" fmla="*/ 1227841 h 1355445"/>
            <a:gd name="connsiteX152" fmla="*/ 1262158 w 1617340"/>
            <a:gd name="connsiteY152" fmla="*/ 1214468 h 1355445"/>
            <a:gd name="connsiteX153" fmla="*/ 1256583 w 1617340"/>
            <a:gd name="connsiteY153" fmla="*/ 1197751 h 1355445"/>
            <a:gd name="connsiteX154" fmla="*/ 1236509 w 1617340"/>
            <a:gd name="connsiteY154" fmla="*/ 1189950 h 1355445"/>
            <a:gd name="connsiteX155" fmla="*/ 1222012 w 1617340"/>
            <a:gd name="connsiteY155" fmla="*/ 1178806 h 1355445"/>
            <a:gd name="connsiteX156" fmla="*/ 1196363 w 1617340"/>
            <a:gd name="connsiteY156" fmla="*/ 1181034 h 1355445"/>
            <a:gd name="connsiteX157" fmla="*/ 1188292 w 1617340"/>
            <a:gd name="connsiteY157" fmla="*/ 1165738 h 1355445"/>
            <a:gd name="connsiteX158" fmla="*/ 1187928 w 1617340"/>
            <a:gd name="connsiteY158" fmla="*/ 1165990 h 1355445"/>
            <a:gd name="connsiteX159" fmla="*/ 1176794 w 1617340"/>
            <a:gd name="connsiteY159" fmla="*/ 1159303 h 1355445"/>
            <a:gd name="connsiteX160" fmla="*/ 1165660 w 1617340"/>
            <a:gd name="connsiteY160" fmla="*/ 1151502 h 1355445"/>
            <a:gd name="connsiteX161" fmla="*/ 1151185 w 1617340"/>
            <a:gd name="connsiteY161" fmla="*/ 1145930 h 1355445"/>
            <a:gd name="connsiteX162" fmla="*/ 1141165 w 1617340"/>
            <a:gd name="connsiteY162" fmla="*/ 1142587 h 1355445"/>
            <a:gd name="connsiteX163" fmla="*/ 1128917 w 1617340"/>
            <a:gd name="connsiteY163" fmla="*/ 1135900 h 1355445"/>
            <a:gd name="connsiteX164" fmla="*/ 1118896 w 1617340"/>
            <a:gd name="connsiteY164" fmla="*/ 1126985 h 1355445"/>
            <a:gd name="connsiteX165" fmla="*/ 1112216 w 1617340"/>
            <a:gd name="connsiteY165" fmla="*/ 1113611 h 1355445"/>
            <a:gd name="connsiteX166" fmla="*/ 1099968 w 1617340"/>
            <a:gd name="connsiteY166" fmla="*/ 1109153 h 1355445"/>
            <a:gd name="connsiteX167" fmla="*/ 1089947 w 1617340"/>
            <a:gd name="connsiteY167" fmla="*/ 1113611 h 1355445"/>
            <a:gd name="connsiteX168" fmla="*/ 1084380 w 1617340"/>
            <a:gd name="connsiteY168" fmla="*/ 1122527 h 1355445"/>
            <a:gd name="connsiteX169" fmla="*/ 1072132 w 1617340"/>
            <a:gd name="connsiteY169" fmla="*/ 1132557 h 1355445"/>
            <a:gd name="connsiteX170" fmla="*/ 1060998 w 1617340"/>
            <a:gd name="connsiteY170" fmla="*/ 1137015 h 1355445"/>
            <a:gd name="connsiteX171" fmla="*/ 1052091 w 1617340"/>
            <a:gd name="connsiteY171" fmla="*/ 1124756 h 1355445"/>
            <a:gd name="connsiteX172" fmla="*/ 1040957 w 1617340"/>
            <a:gd name="connsiteY172" fmla="*/ 1112497 h 1355445"/>
            <a:gd name="connsiteX173" fmla="*/ 1030936 w 1617340"/>
            <a:gd name="connsiteY173" fmla="*/ 1102467 h 1355445"/>
            <a:gd name="connsiteX174" fmla="*/ 1012008 w 1617340"/>
            <a:gd name="connsiteY174" fmla="*/ 1103581 h 1355445"/>
            <a:gd name="connsiteX175" fmla="*/ 998647 w 1617340"/>
            <a:gd name="connsiteY175" fmla="*/ 1103581 h 1355445"/>
            <a:gd name="connsiteX176" fmla="*/ 989739 w 1617340"/>
            <a:gd name="connsiteY176" fmla="*/ 1111382 h 1355445"/>
            <a:gd name="connsiteX177" fmla="*/ 981945 w 1617340"/>
            <a:gd name="connsiteY177" fmla="*/ 1122527 h 1355445"/>
            <a:gd name="connsiteX178" fmla="*/ 965244 w 1617340"/>
            <a:gd name="connsiteY178" fmla="*/ 1119183 h 1355445"/>
            <a:gd name="connsiteX179" fmla="*/ 954110 w 1617340"/>
            <a:gd name="connsiteY179" fmla="*/ 1109153 h 1355445"/>
            <a:gd name="connsiteX180" fmla="*/ 945202 w 1617340"/>
            <a:gd name="connsiteY180" fmla="*/ 1099123 h 1355445"/>
            <a:gd name="connsiteX181" fmla="*/ 944089 w 1617340"/>
            <a:gd name="connsiteY181" fmla="*/ 1084636 h 1355445"/>
            <a:gd name="connsiteX182" fmla="*/ 939635 w 1617340"/>
            <a:gd name="connsiteY182" fmla="*/ 1075720 h 1355445"/>
            <a:gd name="connsiteX183" fmla="*/ 925161 w 1617340"/>
            <a:gd name="connsiteY183" fmla="*/ 1075720 h 1355445"/>
            <a:gd name="connsiteX184" fmla="*/ 908459 w 1617340"/>
            <a:gd name="connsiteY184" fmla="*/ 1079063 h 1355445"/>
            <a:gd name="connsiteX185" fmla="*/ 904006 w 1617340"/>
            <a:gd name="connsiteY185" fmla="*/ 1090208 h 1355445"/>
            <a:gd name="connsiteX186" fmla="*/ 901779 w 1617340"/>
            <a:gd name="connsiteY186" fmla="*/ 1101352 h 1355445"/>
            <a:gd name="connsiteX187" fmla="*/ 892872 w 1617340"/>
            <a:gd name="connsiteY187" fmla="*/ 1106924 h 1355445"/>
            <a:gd name="connsiteX188" fmla="*/ 878397 w 1617340"/>
            <a:gd name="connsiteY188" fmla="*/ 1112497 h 1355445"/>
            <a:gd name="connsiteX189" fmla="*/ 873943 w 1617340"/>
            <a:gd name="connsiteY189" fmla="*/ 1094666 h 1355445"/>
            <a:gd name="connsiteX190" fmla="*/ 866149 w 1617340"/>
            <a:gd name="connsiteY190" fmla="*/ 1102467 h 1355445"/>
            <a:gd name="connsiteX191" fmla="*/ 868376 w 1617340"/>
            <a:gd name="connsiteY191" fmla="*/ 1113611 h 1355445"/>
            <a:gd name="connsiteX192" fmla="*/ 857242 w 1617340"/>
            <a:gd name="connsiteY192" fmla="*/ 1122527 h 1355445"/>
            <a:gd name="connsiteX193" fmla="*/ 847221 w 1617340"/>
            <a:gd name="connsiteY193" fmla="*/ 1109153 h 1355445"/>
            <a:gd name="connsiteX194" fmla="*/ 846598 w 1617340"/>
            <a:gd name="connsiteY194" fmla="*/ 1109097 h 1355445"/>
            <a:gd name="connsiteX195" fmla="*/ 855343 w 1617340"/>
            <a:gd name="connsiteY195" fmla="*/ 1121133 h 1355445"/>
            <a:gd name="connsiteX196" fmla="*/ 860910 w 1617340"/>
            <a:gd name="connsiteY196" fmla="*/ 1136735 h 1355445"/>
            <a:gd name="connsiteX197" fmla="*/ 837530 w 1617340"/>
            <a:gd name="connsiteY197" fmla="*/ 1143422 h 1355445"/>
            <a:gd name="connsiteX198" fmla="*/ 837530 w 1617340"/>
            <a:gd name="connsiteY198" fmla="*/ 1169054 h 1355445"/>
            <a:gd name="connsiteX199" fmla="*/ 824169 w 1617340"/>
            <a:gd name="connsiteY199" fmla="*/ 1167940 h 1355445"/>
            <a:gd name="connsiteX200" fmla="*/ 813035 w 1617340"/>
            <a:gd name="connsiteY200" fmla="*/ 1166825 h 1355445"/>
            <a:gd name="connsiteX201" fmla="*/ 808582 w 1617340"/>
            <a:gd name="connsiteY201" fmla="*/ 1182428 h 1355445"/>
            <a:gd name="connsiteX202" fmla="*/ 787428 w 1617340"/>
            <a:gd name="connsiteY202" fmla="*/ 1185771 h 1355445"/>
            <a:gd name="connsiteX203" fmla="*/ 789655 w 1617340"/>
            <a:gd name="connsiteY203" fmla="*/ 1196915 h 1355445"/>
            <a:gd name="connsiteX204" fmla="*/ 795222 w 1617340"/>
            <a:gd name="connsiteY204" fmla="*/ 1208060 h 1355445"/>
            <a:gd name="connsiteX205" fmla="*/ 805242 w 1617340"/>
            <a:gd name="connsiteY205" fmla="*/ 1210289 h 1355445"/>
            <a:gd name="connsiteX206" fmla="*/ 795222 w 1617340"/>
            <a:gd name="connsiteY206" fmla="*/ 1223662 h 1355445"/>
            <a:gd name="connsiteX207" fmla="*/ 792995 w 1617340"/>
            <a:gd name="connsiteY207" fmla="*/ 1238150 h 1355445"/>
            <a:gd name="connsiteX208" fmla="*/ 788541 w 1617340"/>
            <a:gd name="connsiteY208" fmla="*/ 1254867 h 1355445"/>
            <a:gd name="connsiteX209" fmla="*/ 769614 w 1617340"/>
            <a:gd name="connsiteY209" fmla="*/ 1257095 h 1355445"/>
            <a:gd name="connsiteX210" fmla="*/ 756254 w 1617340"/>
            <a:gd name="connsiteY210" fmla="*/ 1257095 h 1355445"/>
            <a:gd name="connsiteX211" fmla="*/ 744007 w 1617340"/>
            <a:gd name="connsiteY211" fmla="*/ 1267125 h 1355445"/>
            <a:gd name="connsiteX212" fmla="*/ 732873 w 1617340"/>
            <a:gd name="connsiteY212" fmla="*/ 1257095 h 1355445"/>
            <a:gd name="connsiteX213" fmla="*/ 721739 w 1617340"/>
            <a:gd name="connsiteY213" fmla="*/ 1252638 h 1355445"/>
            <a:gd name="connsiteX214" fmla="*/ 705039 w 1617340"/>
            <a:gd name="connsiteY214" fmla="*/ 1255981 h 1355445"/>
            <a:gd name="connsiteX215" fmla="*/ 693905 w 1617340"/>
            <a:gd name="connsiteY215" fmla="*/ 1266011 h 1355445"/>
            <a:gd name="connsiteX216" fmla="*/ 693905 w 1617340"/>
            <a:gd name="connsiteY216" fmla="*/ 1279384 h 1355445"/>
            <a:gd name="connsiteX217" fmla="*/ 689452 w 1617340"/>
            <a:gd name="connsiteY217" fmla="*/ 1293872 h 1355445"/>
            <a:gd name="connsiteX218" fmla="*/ 679432 w 1617340"/>
            <a:gd name="connsiteY218" fmla="*/ 1302788 h 1355445"/>
            <a:gd name="connsiteX219" fmla="*/ 664958 w 1617340"/>
            <a:gd name="connsiteY219" fmla="*/ 1303902 h 1355445"/>
            <a:gd name="connsiteX220" fmla="*/ 651597 w 1617340"/>
            <a:gd name="connsiteY220" fmla="*/ 1302788 h 1355445"/>
            <a:gd name="connsiteX221" fmla="*/ 640464 w 1617340"/>
            <a:gd name="connsiteY221" fmla="*/ 1290529 h 1355445"/>
            <a:gd name="connsiteX222" fmla="*/ 630443 w 1617340"/>
            <a:gd name="connsiteY222" fmla="*/ 1278270 h 1355445"/>
            <a:gd name="connsiteX223" fmla="*/ 615970 w 1617340"/>
            <a:gd name="connsiteY223" fmla="*/ 1263782 h 1355445"/>
            <a:gd name="connsiteX224" fmla="*/ 601496 w 1617340"/>
            <a:gd name="connsiteY224" fmla="*/ 1269354 h 1355445"/>
            <a:gd name="connsiteX225" fmla="*/ 592589 w 1617340"/>
            <a:gd name="connsiteY225" fmla="*/ 1272698 h 1355445"/>
            <a:gd name="connsiteX226" fmla="*/ 578115 w 1617340"/>
            <a:gd name="connsiteY226" fmla="*/ 1271583 h 1355445"/>
            <a:gd name="connsiteX227" fmla="*/ 571435 w 1617340"/>
            <a:gd name="connsiteY227" fmla="*/ 1253752 h 1355445"/>
            <a:gd name="connsiteX228" fmla="*/ 558075 w 1617340"/>
            <a:gd name="connsiteY228" fmla="*/ 1254867 h 1355445"/>
            <a:gd name="connsiteX229" fmla="*/ 545828 w 1617340"/>
            <a:gd name="connsiteY229" fmla="*/ 1258210 h 1355445"/>
            <a:gd name="connsiteX230" fmla="*/ 542488 w 1617340"/>
            <a:gd name="connsiteY230" fmla="*/ 1240379 h 1355445"/>
            <a:gd name="connsiteX231" fmla="*/ 542488 w 1617340"/>
            <a:gd name="connsiteY231" fmla="*/ 1229234 h 1355445"/>
            <a:gd name="connsiteX232" fmla="*/ 532467 w 1617340"/>
            <a:gd name="connsiteY232" fmla="*/ 1225891 h 1355445"/>
            <a:gd name="connsiteX233" fmla="*/ 523560 w 1617340"/>
            <a:gd name="connsiteY233" fmla="*/ 1213632 h 1355445"/>
            <a:gd name="connsiteX234" fmla="*/ 538034 w 1617340"/>
            <a:gd name="connsiteY234" fmla="*/ 1202488 h 1355445"/>
            <a:gd name="connsiteX235" fmla="*/ 550281 w 1617340"/>
            <a:gd name="connsiteY235" fmla="*/ 1192458 h 1355445"/>
            <a:gd name="connsiteX236" fmla="*/ 532467 w 1617340"/>
            <a:gd name="connsiteY236" fmla="*/ 1167940 h 1355445"/>
            <a:gd name="connsiteX237" fmla="*/ 517994 w 1617340"/>
            <a:gd name="connsiteY237" fmla="*/ 1152338 h 1355445"/>
            <a:gd name="connsiteX238" fmla="*/ 504633 w 1617340"/>
            <a:gd name="connsiteY238" fmla="*/ 1135621 h 1355445"/>
            <a:gd name="connsiteX239" fmla="*/ 492386 w 1617340"/>
            <a:gd name="connsiteY239" fmla="*/ 1118904 h 1355445"/>
            <a:gd name="connsiteX240" fmla="*/ 476799 w 1617340"/>
            <a:gd name="connsiteY240" fmla="*/ 1107760 h 1355445"/>
            <a:gd name="connsiteX241" fmla="*/ 464552 w 1617340"/>
            <a:gd name="connsiteY241" fmla="*/ 1098844 h 1355445"/>
            <a:gd name="connsiteX242" fmla="*/ 453418 w 1617340"/>
            <a:gd name="connsiteY242" fmla="*/ 1091043 h 1355445"/>
            <a:gd name="connsiteX243" fmla="*/ 453140 w 1617340"/>
            <a:gd name="connsiteY243" fmla="*/ 1090486 h 1355445"/>
            <a:gd name="connsiteX244" fmla="*/ 434491 w 1617340"/>
            <a:gd name="connsiteY244" fmla="*/ 1087700 h 1355445"/>
            <a:gd name="connsiteX245" fmla="*/ 420017 w 1617340"/>
            <a:gd name="connsiteY245" fmla="*/ 1089929 h 1355445"/>
            <a:gd name="connsiteX246" fmla="*/ 407770 w 1617340"/>
            <a:gd name="connsiteY246" fmla="*/ 1088814 h 1355445"/>
            <a:gd name="connsiteX247" fmla="*/ 399977 w 1617340"/>
            <a:gd name="connsiteY247" fmla="*/ 1098844 h 1355445"/>
            <a:gd name="connsiteX248" fmla="*/ 396637 w 1617340"/>
            <a:gd name="connsiteY248" fmla="*/ 1113332 h 1355445"/>
            <a:gd name="connsiteX249" fmla="*/ 388843 w 1617340"/>
            <a:gd name="connsiteY249" fmla="*/ 1118904 h 1355445"/>
            <a:gd name="connsiteX250" fmla="*/ 377709 w 1617340"/>
            <a:gd name="connsiteY250" fmla="*/ 1124476 h 1355445"/>
            <a:gd name="connsiteX251" fmla="*/ 364349 w 1617340"/>
            <a:gd name="connsiteY251" fmla="*/ 1127820 h 1355445"/>
            <a:gd name="connsiteX252" fmla="*/ 350989 w 1617340"/>
            <a:gd name="connsiteY252" fmla="*/ 1126705 h 1355445"/>
            <a:gd name="connsiteX253" fmla="*/ 330948 w 1617340"/>
            <a:gd name="connsiteY253" fmla="*/ 1127820 h 1355445"/>
            <a:gd name="connsiteX254" fmla="*/ 314248 w 1617340"/>
            <a:gd name="connsiteY254" fmla="*/ 1131163 h 1355445"/>
            <a:gd name="connsiteX255" fmla="*/ 313134 w 1617340"/>
            <a:gd name="connsiteY255" fmla="*/ 1144536 h 1355445"/>
            <a:gd name="connsiteX256" fmla="*/ 294207 w 1617340"/>
            <a:gd name="connsiteY256" fmla="*/ 1145651 h 1355445"/>
            <a:gd name="connsiteX257" fmla="*/ 283073 w 1617340"/>
            <a:gd name="connsiteY257" fmla="*/ 1125591 h 1355445"/>
            <a:gd name="connsiteX258" fmla="*/ 271940 w 1617340"/>
            <a:gd name="connsiteY258" fmla="*/ 1132277 h 1355445"/>
            <a:gd name="connsiteX259" fmla="*/ 259693 w 1617340"/>
            <a:gd name="connsiteY259" fmla="*/ 1135621 h 1355445"/>
            <a:gd name="connsiteX260" fmla="*/ 248559 w 1617340"/>
            <a:gd name="connsiteY260" fmla="*/ 1143422 h 1355445"/>
            <a:gd name="connsiteX261" fmla="*/ 224065 w 1617340"/>
            <a:gd name="connsiteY261" fmla="*/ 1144536 h 1355445"/>
            <a:gd name="connsiteX262" fmla="*/ 202911 w 1617340"/>
            <a:gd name="connsiteY262" fmla="*/ 1143422 h 1355445"/>
            <a:gd name="connsiteX263" fmla="*/ 183984 w 1617340"/>
            <a:gd name="connsiteY263" fmla="*/ 1142308 h 1355445"/>
            <a:gd name="connsiteX264" fmla="*/ 175077 w 1617340"/>
            <a:gd name="connsiteY264" fmla="*/ 1130049 h 1355445"/>
            <a:gd name="connsiteX265" fmla="*/ 165057 w 1617340"/>
            <a:gd name="connsiteY265" fmla="*/ 1113332 h 1355445"/>
            <a:gd name="connsiteX266" fmla="*/ 152810 w 1617340"/>
            <a:gd name="connsiteY266" fmla="*/ 1095501 h 1355445"/>
            <a:gd name="connsiteX267" fmla="*/ 146129 w 1617340"/>
            <a:gd name="connsiteY267" fmla="*/ 1082127 h 1355445"/>
            <a:gd name="connsiteX268" fmla="*/ 147243 w 1617340"/>
            <a:gd name="connsiteY268" fmla="*/ 1067640 h 1355445"/>
            <a:gd name="connsiteX269" fmla="*/ 132769 w 1617340"/>
            <a:gd name="connsiteY269" fmla="*/ 1044236 h 1355445"/>
            <a:gd name="connsiteX270" fmla="*/ 120522 w 1617340"/>
            <a:gd name="connsiteY270" fmla="*/ 1028634 h 1355445"/>
            <a:gd name="connsiteX271" fmla="*/ 109388 w 1617340"/>
            <a:gd name="connsiteY271" fmla="*/ 1033092 h 1355445"/>
            <a:gd name="connsiteX272" fmla="*/ 100481 w 1617340"/>
            <a:gd name="connsiteY272" fmla="*/ 1040893 h 1355445"/>
            <a:gd name="connsiteX273" fmla="*/ 87121 w 1617340"/>
            <a:gd name="connsiteY273" fmla="*/ 1029748 h 1355445"/>
            <a:gd name="connsiteX274" fmla="*/ 73761 w 1617340"/>
            <a:gd name="connsiteY274" fmla="*/ 1018604 h 1355445"/>
            <a:gd name="connsiteX275" fmla="*/ 73761 w 1617340"/>
            <a:gd name="connsiteY275" fmla="*/ 1006345 h 1355445"/>
            <a:gd name="connsiteX276" fmla="*/ 73761 w 1617340"/>
            <a:gd name="connsiteY276" fmla="*/ 986285 h 1355445"/>
            <a:gd name="connsiteX277" fmla="*/ 74874 w 1617340"/>
            <a:gd name="connsiteY277" fmla="*/ 965111 h 1355445"/>
            <a:gd name="connsiteX278" fmla="*/ 60400 w 1617340"/>
            <a:gd name="connsiteY278" fmla="*/ 949508 h 1355445"/>
            <a:gd name="connsiteX279" fmla="*/ 45926 w 1617340"/>
            <a:gd name="connsiteY279" fmla="*/ 939478 h 1355445"/>
            <a:gd name="connsiteX280" fmla="*/ 35906 w 1617340"/>
            <a:gd name="connsiteY280" fmla="*/ 926105 h 1355445"/>
            <a:gd name="connsiteX281" fmla="*/ 24773 w 1617340"/>
            <a:gd name="connsiteY281" fmla="*/ 921647 h 1355445"/>
            <a:gd name="connsiteX282" fmla="*/ 10299 w 1617340"/>
            <a:gd name="connsiteY282" fmla="*/ 924990 h 1355445"/>
            <a:gd name="connsiteX283" fmla="*/ 0 w 1617340"/>
            <a:gd name="connsiteY283" fmla="*/ 908831 h 1355445"/>
            <a:gd name="connsiteX284" fmla="*/ 1392 w 1617340"/>
            <a:gd name="connsiteY284" fmla="*/ 894900 h 1355445"/>
            <a:gd name="connsiteX285" fmla="*/ 3619 w 1617340"/>
            <a:gd name="connsiteY285" fmla="*/ 882642 h 1355445"/>
            <a:gd name="connsiteX286" fmla="*/ 5845 w 1617340"/>
            <a:gd name="connsiteY286" fmla="*/ 865925 h 1355445"/>
            <a:gd name="connsiteX287" fmla="*/ 9185 w 1617340"/>
            <a:gd name="connsiteY287" fmla="*/ 854780 h 1355445"/>
            <a:gd name="connsiteX288" fmla="*/ 16979 w 1617340"/>
            <a:gd name="connsiteY288" fmla="*/ 842521 h 1355445"/>
            <a:gd name="connsiteX289" fmla="*/ 24773 w 1617340"/>
            <a:gd name="connsiteY289" fmla="*/ 832491 h 1355445"/>
            <a:gd name="connsiteX290" fmla="*/ 23659 w 1617340"/>
            <a:gd name="connsiteY290" fmla="*/ 820233 h 1355445"/>
            <a:gd name="connsiteX291" fmla="*/ 24773 w 1617340"/>
            <a:gd name="connsiteY291" fmla="*/ 809088 h 1355445"/>
            <a:gd name="connsiteX292" fmla="*/ 34793 w 1617340"/>
            <a:gd name="connsiteY292" fmla="*/ 811317 h 1355445"/>
            <a:gd name="connsiteX293" fmla="*/ 42586 w 1617340"/>
            <a:gd name="connsiteY293" fmla="*/ 806859 h 1355445"/>
            <a:gd name="connsiteX294" fmla="*/ 53163 w 1617340"/>
            <a:gd name="connsiteY294" fmla="*/ 791814 h 1355445"/>
            <a:gd name="connsiteX295" fmla="*/ 45926 w 1617340"/>
            <a:gd name="connsiteY295" fmla="*/ 785685 h 1355445"/>
            <a:gd name="connsiteX296" fmla="*/ 37020 w 1617340"/>
            <a:gd name="connsiteY296" fmla="*/ 785685 h 1355445"/>
            <a:gd name="connsiteX297" fmla="*/ 24773 w 1617340"/>
            <a:gd name="connsiteY297" fmla="*/ 789028 h 1355445"/>
            <a:gd name="connsiteX298" fmla="*/ 15866 w 1617340"/>
            <a:gd name="connsiteY298" fmla="*/ 775655 h 1355445"/>
            <a:gd name="connsiteX299" fmla="*/ 24773 w 1617340"/>
            <a:gd name="connsiteY299" fmla="*/ 768968 h 1355445"/>
            <a:gd name="connsiteX300" fmla="*/ 26999 w 1617340"/>
            <a:gd name="connsiteY300" fmla="*/ 754480 h 1355445"/>
            <a:gd name="connsiteX301" fmla="*/ 26999 w 1617340"/>
            <a:gd name="connsiteY301" fmla="*/ 743336 h 1355445"/>
            <a:gd name="connsiteX302" fmla="*/ 19206 w 1617340"/>
            <a:gd name="connsiteY302" fmla="*/ 734420 h 1355445"/>
            <a:gd name="connsiteX303" fmla="*/ 8072 w 1617340"/>
            <a:gd name="connsiteY303" fmla="*/ 725505 h 1355445"/>
            <a:gd name="connsiteX304" fmla="*/ 8072 w 1617340"/>
            <a:gd name="connsiteY304" fmla="*/ 713246 h 1355445"/>
            <a:gd name="connsiteX305" fmla="*/ 10299 w 1617340"/>
            <a:gd name="connsiteY305" fmla="*/ 700987 h 1355445"/>
            <a:gd name="connsiteX306" fmla="*/ 23659 w 1617340"/>
            <a:gd name="connsiteY306" fmla="*/ 694300 h 1355445"/>
            <a:gd name="connsiteX307" fmla="*/ 25886 w 1617340"/>
            <a:gd name="connsiteY307" fmla="*/ 675355 h 1355445"/>
            <a:gd name="connsiteX308" fmla="*/ 33679 w 1617340"/>
            <a:gd name="connsiteY308" fmla="*/ 659752 h 1355445"/>
            <a:gd name="connsiteX309" fmla="*/ 43700 w 1617340"/>
            <a:gd name="connsiteY309" fmla="*/ 648608 h 1355445"/>
            <a:gd name="connsiteX310" fmla="*/ 60400 w 1617340"/>
            <a:gd name="connsiteY310" fmla="*/ 644150 h 1355445"/>
            <a:gd name="connsiteX311" fmla="*/ 65967 w 1617340"/>
            <a:gd name="connsiteY311" fmla="*/ 628548 h 1355445"/>
            <a:gd name="connsiteX312" fmla="*/ 71534 w 1617340"/>
            <a:gd name="connsiteY312" fmla="*/ 612946 h 1355445"/>
            <a:gd name="connsiteX313" fmla="*/ 80441 w 1617340"/>
            <a:gd name="connsiteY313" fmla="*/ 604030 h 1355445"/>
            <a:gd name="connsiteX314" fmla="*/ 94915 w 1617340"/>
            <a:gd name="connsiteY314" fmla="*/ 596229 h 1355445"/>
            <a:gd name="connsiteX315" fmla="*/ 91574 w 1617340"/>
            <a:gd name="connsiteY315" fmla="*/ 581741 h 1355445"/>
            <a:gd name="connsiteX316" fmla="*/ 80441 w 1617340"/>
            <a:gd name="connsiteY316" fmla="*/ 582856 h 1355445"/>
            <a:gd name="connsiteX317" fmla="*/ 64854 w 1617340"/>
            <a:gd name="connsiteY317" fmla="*/ 583970 h 1355445"/>
            <a:gd name="connsiteX318" fmla="*/ 58173 w 1617340"/>
            <a:gd name="connsiteY318" fmla="*/ 572825 h 1355445"/>
            <a:gd name="connsiteX319" fmla="*/ 64854 w 1617340"/>
            <a:gd name="connsiteY319" fmla="*/ 563910 h 1355445"/>
            <a:gd name="connsiteX320" fmla="*/ 78214 w 1617340"/>
            <a:gd name="connsiteY320" fmla="*/ 560567 h 1355445"/>
            <a:gd name="connsiteX321" fmla="*/ 81554 w 1617340"/>
            <a:gd name="connsiteY321" fmla="*/ 549422 h 1355445"/>
            <a:gd name="connsiteX322" fmla="*/ 72647 w 1617340"/>
            <a:gd name="connsiteY322" fmla="*/ 546079 h 1355445"/>
            <a:gd name="connsiteX323" fmla="*/ 64854 w 1617340"/>
            <a:gd name="connsiteY323" fmla="*/ 538278 h 1355445"/>
            <a:gd name="connsiteX324" fmla="*/ 70421 w 1617340"/>
            <a:gd name="connsiteY324" fmla="*/ 526019 h 1355445"/>
            <a:gd name="connsiteX325" fmla="*/ 88234 w 1617340"/>
            <a:gd name="connsiteY325" fmla="*/ 526019 h 1355445"/>
            <a:gd name="connsiteX326" fmla="*/ 112728 w 1617340"/>
            <a:gd name="connsiteY326" fmla="*/ 524904 h 1355445"/>
            <a:gd name="connsiteX327" fmla="*/ 110502 w 1617340"/>
            <a:gd name="connsiteY327" fmla="*/ 511531 h 1355445"/>
            <a:gd name="connsiteX328" fmla="*/ 101595 w 1617340"/>
            <a:gd name="connsiteY328" fmla="*/ 499272 h 1355445"/>
            <a:gd name="connsiteX329" fmla="*/ 83781 w 1617340"/>
            <a:gd name="connsiteY329" fmla="*/ 488128 h 1355445"/>
            <a:gd name="connsiteX330" fmla="*/ 80441 w 1617340"/>
            <a:gd name="connsiteY330" fmla="*/ 472525 h 1355445"/>
            <a:gd name="connsiteX331" fmla="*/ 79327 w 1617340"/>
            <a:gd name="connsiteY331" fmla="*/ 443550 h 1355445"/>
            <a:gd name="connsiteX332" fmla="*/ 93801 w 1617340"/>
            <a:gd name="connsiteY332" fmla="*/ 432405 h 1355445"/>
            <a:gd name="connsiteX333" fmla="*/ 111615 w 1617340"/>
            <a:gd name="connsiteY333" fmla="*/ 416803 h 1355445"/>
            <a:gd name="connsiteX334" fmla="*/ 128316 w 1617340"/>
            <a:gd name="connsiteY334" fmla="*/ 419032 h 1355445"/>
            <a:gd name="connsiteX335" fmla="*/ 152810 w 1617340"/>
            <a:gd name="connsiteY335" fmla="*/ 416803 h 1355445"/>
            <a:gd name="connsiteX336" fmla="*/ 147243 w 1617340"/>
            <a:gd name="connsiteY336" fmla="*/ 400086 h 1355445"/>
            <a:gd name="connsiteX337" fmla="*/ 163943 w 1617340"/>
            <a:gd name="connsiteY337" fmla="*/ 391171 h 1355445"/>
            <a:gd name="connsiteX338" fmla="*/ 177304 w 1617340"/>
            <a:gd name="connsiteY338" fmla="*/ 398972 h 1355445"/>
            <a:gd name="connsiteX339" fmla="*/ 190664 w 1617340"/>
            <a:gd name="connsiteY339" fmla="*/ 409002 h 1355445"/>
            <a:gd name="connsiteX340" fmla="*/ 208478 w 1617340"/>
            <a:gd name="connsiteY340" fmla="*/ 410116 h 1355445"/>
            <a:gd name="connsiteX341" fmla="*/ 212653 w 1617340"/>
            <a:gd name="connsiteY341" fmla="*/ 392564 h 1355445"/>
            <a:gd name="connsiteX342" fmla="*/ 208478 w 1617340"/>
            <a:gd name="connsiteY342" fmla="*/ 378912 h 1355445"/>
            <a:gd name="connsiteX343" fmla="*/ 202911 w 1617340"/>
            <a:gd name="connsiteY343" fmla="*/ 362195 h 1355445"/>
            <a:gd name="connsiteX344" fmla="*/ 209591 w 1617340"/>
            <a:gd name="connsiteY344" fmla="*/ 339906 h 1355445"/>
            <a:gd name="connsiteX345" fmla="*/ 215158 w 1617340"/>
            <a:gd name="connsiteY345" fmla="*/ 318732 h 1355445"/>
            <a:gd name="connsiteX346" fmla="*/ 219612 w 1617340"/>
            <a:gd name="connsiteY346" fmla="*/ 307587 h 1355445"/>
            <a:gd name="connsiteX347" fmla="*/ 214045 w 1617340"/>
            <a:gd name="connsiteY347" fmla="*/ 298672 h 1355445"/>
            <a:gd name="connsiteX348" fmla="*/ 198458 w 1617340"/>
            <a:gd name="connsiteY348" fmla="*/ 291985 h 1355445"/>
            <a:gd name="connsiteX349" fmla="*/ 204024 w 1617340"/>
            <a:gd name="connsiteY349" fmla="*/ 274154 h 1355445"/>
            <a:gd name="connsiteX350" fmla="*/ 234085 w 1617340"/>
            <a:gd name="connsiteY350" fmla="*/ 270811 h 1355445"/>
            <a:gd name="connsiteX351" fmla="*/ 232972 w 1617340"/>
            <a:gd name="connsiteY351" fmla="*/ 247407 h 1355445"/>
            <a:gd name="connsiteX352" fmla="*/ 246332 w 1617340"/>
            <a:gd name="connsiteY352" fmla="*/ 237377 h 1355445"/>
            <a:gd name="connsiteX353" fmla="*/ 260806 w 1617340"/>
            <a:gd name="connsiteY353" fmla="*/ 230690 h 1355445"/>
            <a:gd name="connsiteX354" fmla="*/ 268600 w 1617340"/>
            <a:gd name="connsiteY354" fmla="*/ 215088 h 1355445"/>
            <a:gd name="connsiteX355" fmla="*/ 261919 w 1617340"/>
            <a:gd name="connsiteY355" fmla="*/ 203944 h 1355445"/>
            <a:gd name="connsiteX356" fmla="*/ 260806 w 1617340"/>
            <a:gd name="connsiteY356" fmla="*/ 170510 h 1355445"/>
            <a:gd name="connsiteX357" fmla="*/ 276393 w 1617340"/>
            <a:gd name="connsiteY357" fmla="*/ 160480 h 1355445"/>
            <a:gd name="connsiteX358" fmla="*/ 273053 w 1617340"/>
            <a:gd name="connsiteY358" fmla="*/ 143764 h 1355445"/>
            <a:gd name="connsiteX359" fmla="*/ 264146 w 1617340"/>
            <a:gd name="connsiteY359" fmla="*/ 131505 h 1355445"/>
            <a:gd name="connsiteX360" fmla="*/ 263033 w 1617340"/>
            <a:gd name="connsiteY360" fmla="*/ 115902 h 1355445"/>
            <a:gd name="connsiteX361" fmla="*/ 271940 w 1617340"/>
            <a:gd name="connsiteY361" fmla="*/ 94728 h 1355445"/>
            <a:gd name="connsiteX362" fmla="*/ 288640 w 1617340"/>
            <a:gd name="connsiteY362" fmla="*/ 93614 h 1355445"/>
            <a:gd name="connsiteX363" fmla="*/ 305341 w 1617340"/>
            <a:gd name="connsiteY363" fmla="*/ 96957 h 1355445"/>
            <a:gd name="connsiteX364" fmla="*/ 316474 w 1617340"/>
            <a:gd name="connsiteY364" fmla="*/ 109216 h 1355445"/>
            <a:gd name="connsiteX365" fmla="*/ 326495 w 1617340"/>
            <a:gd name="connsiteY365" fmla="*/ 115902 h 1355445"/>
            <a:gd name="connsiteX366" fmla="*/ 347649 w 1617340"/>
            <a:gd name="connsiteY366" fmla="*/ 105872 h 1355445"/>
            <a:gd name="connsiteX367" fmla="*/ 373256 w 1617340"/>
            <a:gd name="connsiteY367" fmla="*/ 98071 h 1355445"/>
            <a:gd name="connsiteX368" fmla="*/ 403317 w 1617340"/>
            <a:gd name="connsiteY368" fmla="*/ 85812 h 1355445"/>
            <a:gd name="connsiteX369" fmla="*/ 404430 w 1617340"/>
            <a:gd name="connsiteY369" fmla="*/ 47921 h 1355445"/>
            <a:gd name="connsiteX370" fmla="*/ 421131 w 1617340"/>
            <a:gd name="connsiteY370" fmla="*/ 26747 h 1355445"/>
            <a:gd name="connsiteX371" fmla="*/ 436718 w 1617340"/>
            <a:gd name="connsiteY371" fmla="*/ 0 h 1355445"/>
            <a:gd name="connsiteX0" fmla="*/ 436718 w 1617340"/>
            <a:gd name="connsiteY0" fmla="*/ 0 h 1355445"/>
            <a:gd name="connsiteX1" fmla="*/ 460099 w 1617340"/>
            <a:gd name="connsiteY1" fmla="*/ 0 h 1355445"/>
            <a:gd name="connsiteX2" fmla="*/ 473459 w 1617340"/>
            <a:gd name="connsiteY2" fmla="*/ 7801 h 1355445"/>
            <a:gd name="connsiteX3" fmla="*/ 473459 w 1617340"/>
            <a:gd name="connsiteY3" fmla="*/ 23403 h 1355445"/>
            <a:gd name="connsiteX4" fmla="*/ 474572 w 1617340"/>
            <a:gd name="connsiteY4" fmla="*/ 37891 h 1355445"/>
            <a:gd name="connsiteX5" fmla="*/ 452305 w 1617340"/>
            <a:gd name="connsiteY5" fmla="*/ 54608 h 1355445"/>
            <a:gd name="connsiteX6" fmla="*/ 465665 w 1617340"/>
            <a:gd name="connsiteY6" fmla="*/ 65752 h 1355445"/>
            <a:gd name="connsiteX7" fmla="*/ 453418 w 1617340"/>
            <a:gd name="connsiteY7" fmla="*/ 98071 h 1355445"/>
            <a:gd name="connsiteX8" fmla="*/ 467892 w 1617340"/>
            <a:gd name="connsiteY8" fmla="*/ 112559 h 1355445"/>
            <a:gd name="connsiteX9" fmla="*/ 480139 w 1617340"/>
            <a:gd name="connsiteY9" fmla="*/ 119246 h 1355445"/>
            <a:gd name="connsiteX10" fmla="*/ 481252 w 1617340"/>
            <a:gd name="connsiteY10" fmla="*/ 133734 h 1355445"/>
            <a:gd name="connsiteX11" fmla="*/ 469005 w 1617340"/>
            <a:gd name="connsiteY11" fmla="*/ 147107 h 1355445"/>
            <a:gd name="connsiteX12" fmla="*/ 473459 w 1617340"/>
            <a:gd name="connsiteY12" fmla="*/ 171625 h 1355445"/>
            <a:gd name="connsiteX13" fmla="*/ 481252 w 1617340"/>
            <a:gd name="connsiteY13" fmla="*/ 188342 h 1355445"/>
            <a:gd name="connsiteX14" fmla="*/ 503520 w 1617340"/>
            <a:gd name="connsiteY14" fmla="*/ 188342 h 1355445"/>
            <a:gd name="connsiteX15" fmla="*/ 531354 w 1617340"/>
            <a:gd name="connsiteY15" fmla="*/ 188342 h 1355445"/>
            <a:gd name="connsiteX16" fmla="*/ 545828 w 1617340"/>
            <a:gd name="connsiteY16" fmla="*/ 196143 h 1355445"/>
            <a:gd name="connsiteX17" fmla="*/ 552508 w 1617340"/>
            <a:gd name="connsiteY17" fmla="*/ 209516 h 1355445"/>
            <a:gd name="connsiteX18" fmla="*/ 559188 w 1617340"/>
            <a:gd name="connsiteY18" fmla="*/ 227347 h 1355445"/>
            <a:gd name="connsiteX19" fmla="*/ 581455 w 1617340"/>
            <a:gd name="connsiteY19" fmla="*/ 226233 h 1355445"/>
            <a:gd name="connsiteX20" fmla="*/ 602609 w 1617340"/>
            <a:gd name="connsiteY20" fmla="*/ 228462 h 1355445"/>
            <a:gd name="connsiteX21" fmla="*/ 623763 w 1617340"/>
            <a:gd name="connsiteY21" fmla="*/ 236263 h 1355445"/>
            <a:gd name="connsiteX22" fmla="*/ 623763 w 1617340"/>
            <a:gd name="connsiteY22" fmla="*/ 254094 h 1355445"/>
            <a:gd name="connsiteX23" fmla="*/ 625990 w 1617340"/>
            <a:gd name="connsiteY23" fmla="*/ 270811 h 1355445"/>
            <a:gd name="connsiteX24" fmla="*/ 638515 w 1617340"/>
            <a:gd name="connsiteY24" fmla="*/ 279726 h 1355445"/>
            <a:gd name="connsiteX25" fmla="*/ 631557 w 1617340"/>
            <a:gd name="connsiteY25" fmla="*/ 290871 h 1355445"/>
            <a:gd name="connsiteX26" fmla="*/ 639290 w 1617340"/>
            <a:gd name="connsiteY26" fmla="*/ 280005 h 1355445"/>
            <a:gd name="connsiteX27" fmla="*/ 676868 w 1617340"/>
            <a:gd name="connsiteY27" fmla="*/ 325697 h 1355445"/>
            <a:gd name="connsiteX28" fmla="*/ 692455 w 1617340"/>
            <a:gd name="connsiteY28" fmla="*/ 317896 h 1355445"/>
            <a:gd name="connsiteX29" fmla="*/ 718064 w 1617340"/>
            <a:gd name="connsiteY29" fmla="*/ 316782 h 1355445"/>
            <a:gd name="connsiteX30" fmla="*/ 732539 w 1617340"/>
            <a:gd name="connsiteY30" fmla="*/ 305637 h 1355445"/>
            <a:gd name="connsiteX31" fmla="*/ 745900 w 1617340"/>
            <a:gd name="connsiteY31" fmla="*/ 295607 h 1355445"/>
            <a:gd name="connsiteX32" fmla="*/ 762601 w 1617340"/>
            <a:gd name="connsiteY32" fmla="*/ 292264 h 1355445"/>
            <a:gd name="connsiteX33" fmla="*/ 787096 w 1617340"/>
            <a:gd name="connsiteY33" fmla="*/ 292264 h 1355445"/>
            <a:gd name="connsiteX34" fmla="*/ 803798 w 1617340"/>
            <a:gd name="connsiteY34" fmla="*/ 310095 h 1355445"/>
            <a:gd name="connsiteX35" fmla="*/ 812705 w 1617340"/>
            <a:gd name="connsiteY35" fmla="*/ 327926 h 1355445"/>
            <a:gd name="connsiteX36" fmla="*/ 847221 w 1617340"/>
            <a:gd name="connsiteY36" fmla="*/ 331270 h 1355445"/>
            <a:gd name="connsiteX37" fmla="*/ 865036 w 1617340"/>
            <a:gd name="connsiteY37" fmla="*/ 343529 h 1355445"/>
            <a:gd name="connsiteX38" fmla="*/ 881737 w 1617340"/>
            <a:gd name="connsiteY38" fmla="*/ 344643 h 1355445"/>
            <a:gd name="connsiteX39" fmla="*/ 889531 w 1617340"/>
            <a:gd name="connsiteY39" fmla="*/ 333499 h 1355445"/>
            <a:gd name="connsiteX40" fmla="*/ 898439 w 1617340"/>
            <a:gd name="connsiteY40" fmla="*/ 323469 h 1355445"/>
            <a:gd name="connsiteX41" fmla="*/ 908459 w 1617340"/>
            <a:gd name="connsiteY41" fmla="*/ 313439 h 1355445"/>
            <a:gd name="connsiteX42" fmla="*/ 922934 w 1617340"/>
            <a:gd name="connsiteY42" fmla="*/ 308981 h 1355445"/>
            <a:gd name="connsiteX43" fmla="*/ 936295 w 1617340"/>
            <a:gd name="connsiteY43" fmla="*/ 310095 h 1355445"/>
            <a:gd name="connsiteX44" fmla="*/ 947429 w 1617340"/>
            <a:gd name="connsiteY44" fmla="*/ 321240 h 1355445"/>
            <a:gd name="connsiteX45" fmla="*/ 955223 w 1617340"/>
            <a:gd name="connsiteY45" fmla="*/ 335727 h 1355445"/>
            <a:gd name="connsiteX46" fmla="*/ 969698 w 1617340"/>
            <a:gd name="connsiteY46" fmla="*/ 340185 h 1355445"/>
            <a:gd name="connsiteX47" fmla="*/ 976378 w 1617340"/>
            <a:gd name="connsiteY47" fmla="*/ 326812 h 1355445"/>
            <a:gd name="connsiteX48" fmla="*/ 977492 w 1617340"/>
            <a:gd name="connsiteY48" fmla="*/ 325697 h 1355445"/>
            <a:gd name="connsiteX49" fmla="*/ 1005327 w 1617340"/>
            <a:gd name="connsiteY49" fmla="*/ 330155 h 1355445"/>
            <a:gd name="connsiteX50" fmla="*/ 1028709 w 1617340"/>
            <a:gd name="connsiteY50" fmla="*/ 340185 h 1355445"/>
            <a:gd name="connsiteX51" fmla="*/ 1052091 w 1617340"/>
            <a:gd name="connsiteY51" fmla="*/ 351330 h 1355445"/>
            <a:gd name="connsiteX52" fmla="*/ 1060998 w 1617340"/>
            <a:gd name="connsiteY52" fmla="*/ 369161 h 1355445"/>
            <a:gd name="connsiteX53" fmla="*/ 1055431 w 1617340"/>
            <a:gd name="connsiteY53" fmla="*/ 391450 h 1355445"/>
            <a:gd name="connsiteX54" fmla="*/ 1055431 w 1617340"/>
            <a:gd name="connsiteY54" fmla="*/ 409281 h 1355445"/>
            <a:gd name="connsiteX55" fmla="*/ 1076586 w 1617340"/>
            <a:gd name="connsiteY55" fmla="*/ 412624 h 1355445"/>
            <a:gd name="connsiteX56" fmla="*/ 1081040 w 1617340"/>
            <a:gd name="connsiteY56" fmla="*/ 429341 h 1355445"/>
            <a:gd name="connsiteX57" fmla="*/ 1087720 w 1617340"/>
            <a:gd name="connsiteY57" fmla="*/ 442714 h 1355445"/>
            <a:gd name="connsiteX58" fmla="*/ 1099968 w 1617340"/>
            <a:gd name="connsiteY58" fmla="*/ 457202 h 1355445"/>
            <a:gd name="connsiteX59" fmla="*/ 1112216 w 1617340"/>
            <a:gd name="connsiteY59" fmla="*/ 476148 h 1355445"/>
            <a:gd name="connsiteX60" fmla="*/ 1135597 w 1617340"/>
            <a:gd name="connsiteY60" fmla="*/ 477262 h 1355445"/>
            <a:gd name="connsiteX61" fmla="*/ 1140051 w 1617340"/>
            <a:gd name="connsiteY61" fmla="*/ 458317 h 1355445"/>
            <a:gd name="connsiteX62" fmla="*/ 1146732 w 1617340"/>
            <a:gd name="connsiteY62" fmla="*/ 447172 h 1355445"/>
            <a:gd name="connsiteX63" fmla="*/ 1165660 w 1617340"/>
            <a:gd name="connsiteY63" fmla="*/ 442714 h 1355445"/>
            <a:gd name="connsiteX64" fmla="*/ 1182361 w 1617340"/>
            <a:gd name="connsiteY64" fmla="*/ 448287 h 1355445"/>
            <a:gd name="connsiteX65" fmla="*/ 1199063 w 1617340"/>
            <a:gd name="connsiteY65" fmla="*/ 456088 h 1355445"/>
            <a:gd name="connsiteX66" fmla="*/ 1210197 w 1617340"/>
            <a:gd name="connsiteY66" fmla="*/ 476148 h 1355445"/>
            <a:gd name="connsiteX67" fmla="*/ 1226898 w 1617340"/>
            <a:gd name="connsiteY67" fmla="*/ 489521 h 1355445"/>
            <a:gd name="connsiteX68" fmla="*/ 1250280 w 1617340"/>
            <a:gd name="connsiteY68" fmla="*/ 488407 h 1355445"/>
            <a:gd name="connsiteX69" fmla="*/ 1281456 w 1617340"/>
            <a:gd name="connsiteY69" fmla="*/ 486178 h 1355445"/>
            <a:gd name="connsiteX70" fmla="*/ 1300384 w 1617340"/>
            <a:gd name="connsiteY70" fmla="*/ 477262 h 1355445"/>
            <a:gd name="connsiteX71" fmla="*/ 1312632 w 1617340"/>
            <a:gd name="connsiteY71" fmla="*/ 462774 h 1355445"/>
            <a:gd name="connsiteX72" fmla="*/ 1353828 w 1617340"/>
            <a:gd name="connsiteY72" fmla="*/ 457202 h 1355445"/>
            <a:gd name="connsiteX73" fmla="*/ 1363849 w 1617340"/>
            <a:gd name="connsiteY73" fmla="*/ 477262 h 1355445"/>
            <a:gd name="connsiteX74" fmla="*/ 1385004 w 1617340"/>
            <a:gd name="connsiteY74" fmla="*/ 491750 h 1355445"/>
            <a:gd name="connsiteX75" fmla="*/ 1406159 w 1617340"/>
            <a:gd name="connsiteY75" fmla="*/ 500666 h 1355445"/>
            <a:gd name="connsiteX76" fmla="*/ 1412561 w 1617340"/>
            <a:gd name="connsiteY76" fmla="*/ 518497 h 1355445"/>
            <a:gd name="connsiteX77" fmla="*/ 1413264 w 1617340"/>
            <a:gd name="connsiteY77" fmla="*/ 519054 h 1355445"/>
            <a:gd name="connsiteX78" fmla="*/ 1434452 w 1617340"/>
            <a:gd name="connsiteY78" fmla="*/ 514039 h 1355445"/>
            <a:gd name="connsiteX79" fmla="*/ 1454525 w 1617340"/>
            <a:gd name="connsiteY79" fmla="*/ 506237 h 1355445"/>
            <a:gd name="connsiteX80" fmla="*/ 1473483 w 1617340"/>
            <a:gd name="connsiteY80" fmla="*/ 506237 h 1355445"/>
            <a:gd name="connsiteX81" fmla="*/ 1483032 w 1617340"/>
            <a:gd name="connsiteY81" fmla="*/ 524262 h 1355445"/>
            <a:gd name="connsiteX82" fmla="*/ 1484748 w 1617340"/>
            <a:gd name="connsiteY82" fmla="*/ 524395 h 1355445"/>
            <a:gd name="connsiteX83" fmla="*/ 1499132 w 1617340"/>
            <a:gd name="connsiteY83" fmla="*/ 515153 h 1355445"/>
            <a:gd name="connsiteX84" fmla="*/ 1514744 w 1617340"/>
            <a:gd name="connsiteY84" fmla="*/ 502894 h 1355445"/>
            <a:gd name="connsiteX85" fmla="*/ 1527011 w 1617340"/>
            <a:gd name="connsiteY85" fmla="*/ 516267 h 1355445"/>
            <a:gd name="connsiteX86" fmla="*/ 1547084 w 1617340"/>
            <a:gd name="connsiteY86" fmla="*/ 528526 h 1355445"/>
            <a:gd name="connsiteX87" fmla="*/ 1569388 w 1617340"/>
            <a:gd name="connsiteY87" fmla="*/ 528526 h 1355445"/>
            <a:gd name="connsiteX88" fmla="*/ 1589461 w 1617340"/>
            <a:gd name="connsiteY88" fmla="*/ 530755 h 1355445"/>
            <a:gd name="connsiteX89" fmla="*/ 1617340 w 1617340"/>
            <a:gd name="connsiteY89" fmla="*/ 549701 h 1355445"/>
            <a:gd name="connsiteX90" fmla="*/ 1597267 w 1617340"/>
            <a:gd name="connsiteY90" fmla="*/ 555273 h 1355445"/>
            <a:gd name="connsiteX91" fmla="*/ 1587231 w 1617340"/>
            <a:gd name="connsiteY91" fmla="*/ 578676 h 1355445"/>
            <a:gd name="connsiteX92" fmla="*/ 1578309 w 1617340"/>
            <a:gd name="connsiteY92" fmla="*/ 597622 h 1355445"/>
            <a:gd name="connsiteX93" fmla="*/ 1583885 w 1617340"/>
            <a:gd name="connsiteY93" fmla="*/ 625483 h 1355445"/>
            <a:gd name="connsiteX94" fmla="*/ 1574964 w 1617340"/>
            <a:gd name="connsiteY94" fmla="*/ 638857 h 1355445"/>
            <a:gd name="connsiteX95" fmla="*/ 1551545 w 1617340"/>
            <a:gd name="connsiteY95" fmla="*/ 641085 h 1355445"/>
            <a:gd name="connsiteX96" fmla="*/ 1534818 w 1617340"/>
            <a:gd name="connsiteY96" fmla="*/ 663374 h 1355445"/>
            <a:gd name="connsiteX97" fmla="*/ 1537048 w 1617340"/>
            <a:gd name="connsiteY97" fmla="*/ 689007 h 1355445"/>
            <a:gd name="connsiteX98" fmla="*/ 1518090 w 1617340"/>
            <a:gd name="connsiteY98" fmla="*/ 702380 h 1355445"/>
            <a:gd name="connsiteX99" fmla="*/ 1495787 w 1617340"/>
            <a:gd name="connsiteY99" fmla="*/ 714639 h 1355445"/>
            <a:gd name="connsiteX100" fmla="*/ 1490211 w 1617340"/>
            <a:gd name="connsiteY100" fmla="*/ 725783 h 1355445"/>
            <a:gd name="connsiteX101" fmla="*/ 1487980 w 1617340"/>
            <a:gd name="connsiteY101" fmla="*/ 750301 h 1355445"/>
            <a:gd name="connsiteX102" fmla="*/ 1486865 w 1617340"/>
            <a:gd name="connsiteY102" fmla="*/ 779277 h 1355445"/>
            <a:gd name="connsiteX103" fmla="*/ 1476829 w 1617340"/>
            <a:gd name="connsiteY103" fmla="*/ 801566 h 1355445"/>
            <a:gd name="connsiteX104" fmla="*/ 1467907 w 1617340"/>
            <a:gd name="connsiteY104" fmla="*/ 828312 h 1355445"/>
            <a:gd name="connsiteX105" fmla="*/ 1461216 w 1617340"/>
            <a:gd name="connsiteY105" fmla="*/ 843915 h 1355445"/>
            <a:gd name="connsiteX106" fmla="*/ 1461216 w 1617340"/>
            <a:gd name="connsiteY106" fmla="*/ 862860 h 1355445"/>
            <a:gd name="connsiteX107" fmla="*/ 1464562 w 1617340"/>
            <a:gd name="connsiteY107" fmla="*/ 887378 h 1355445"/>
            <a:gd name="connsiteX108" fmla="*/ 1469022 w 1617340"/>
            <a:gd name="connsiteY108" fmla="*/ 904095 h 1355445"/>
            <a:gd name="connsiteX109" fmla="*/ 1456756 w 1617340"/>
            <a:gd name="connsiteY109" fmla="*/ 919697 h 1355445"/>
            <a:gd name="connsiteX110" fmla="*/ 1445604 w 1617340"/>
            <a:gd name="connsiteY110" fmla="*/ 939757 h 1355445"/>
            <a:gd name="connsiteX111" fmla="*/ 1435567 w 1617340"/>
            <a:gd name="connsiteY111" fmla="*/ 960931 h 1355445"/>
            <a:gd name="connsiteX112" fmla="*/ 1423300 w 1617340"/>
            <a:gd name="connsiteY112" fmla="*/ 985449 h 1355445"/>
            <a:gd name="connsiteX113" fmla="*/ 1422989 w 1617340"/>
            <a:gd name="connsiteY113" fmla="*/ 985507 h 1355445"/>
            <a:gd name="connsiteX114" fmla="*/ 1421070 w 1617340"/>
            <a:gd name="connsiteY114" fmla="*/ 1005509 h 1355445"/>
            <a:gd name="connsiteX115" fmla="*/ 1423300 w 1617340"/>
            <a:gd name="connsiteY115" fmla="*/ 1024455 h 1355445"/>
            <a:gd name="connsiteX116" fmla="*/ 1423300 w 1617340"/>
            <a:gd name="connsiteY116" fmla="*/ 1045629 h 1355445"/>
            <a:gd name="connsiteX117" fmla="*/ 1432222 w 1617340"/>
            <a:gd name="connsiteY117" fmla="*/ 1054545 h 1355445"/>
            <a:gd name="connsiteX118" fmla="*/ 1441143 w 1617340"/>
            <a:gd name="connsiteY118" fmla="*/ 1063460 h 1355445"/>
            <a:gd name="connsiteX119" fmla="*/ 1436683 w 1617340"/>
            <a:gd name="connsiteY119" fmla="*/ 1077948 h 1355445"/>
            <a:gd name="connsiteX120" fmla="*/ 1423300 w 1617340"/>
            <a:gd name="connsiteY120" fmla="*/ 1087978 h 1355445"/>
            <a:gd name="connsiteX121" fmla="*/ 1424416 w 1617340"/>
            <a:gd name="connsiteY121" fmla="*/ 1114725 h 1355445"/>
            <a:gd name="connsiteX122" fmla="*/ 1426646 w 1617340"/>
            <a:gd name="connsiteY122" fmla="*/ 1133670 h 1355445"/>
            <a:gd name="connsiteX123" fmla="*/ 1414379 w 1617340"/>
            <a:gd name="connsiteY123" fmla="*/ 1151502 h 1355445"/>
            <a:gd name="connsiteX124" fmla="*/ 1415494 w 1617340"/>
            <a:gd name="connsiteY124" fmla="*/ 1176019 h 1355445"/>
            <a:gd name="connsiteX125" fmla="*/ 1417725 w 1617340"/>
            <a:gd name="connsiteY125" fmla="*/ 1194965 h 1355445"/>
            <a:gd name="connsiteX126" fmla="*/ 1402112 w 1617340"/>
            <a:gd name="connsiteY126" fmla="*/ 1211682 h 1355445"/>
            <a:gd name="connsiteX127" fmla="*/ 1406573 w 1617340"/>
            <a:gd name="connsiteY127" fmla="*/ 1228398 h 1355445"/>
            <a:gd name="connsiteX128" fmla="*/ 1418840 w 1617340"/>
            <a:gd name="connsiteY128" fmla="*/ 1238428 h 1355445"/>
            <a:gd name="connsiteX129" fmla="*/ 1428876 w 1617340"/>
            <a:gd name="connsiteY129" fmla="*/ 1256259 h 1355445"/>
            <a:gd name="connsiteX130" fmla="*/ 1438913 w 1617340"/>
            <a:gd name="connsiteY130" fmla="*/ 1268518 h 1355445"/>
            <a:gd name="connsiteX131" fmla="*/ 1419955 w 1617340"/>
            <a:gd name="connsiteY131" fmla="*/ 1284121 h 1355445"/>
            <a:gd name="connsiteX132" fmla="*/ 1417725 w 1617340"/>
            <a:gd name="connsiteY132" fmla="*/ 1296380 h 1355445"/>
            <a:gd name="connsiteX133" fmla="*/ 1415494 w 1617340"/>
            <a:gd name="connsiteY133" fmla="*/ 1310867 h 1355445"/>
            <a:gd name="connsiteX134" fmla="*/ 1419955 w 1617340"/>
            <a:gd name="connsiteY134" fmla="*/ 1327584 h 1355445"/>
            <a:gd name="connsiteX135" fmla="*/ 1411034 w 1617340"/>
            <a:gd name="connsiteY135" fmla="*/ 1335385 h 1355445"/>
            <a:gd name="connsiteX136" fmla="*/ 1394306 w 1617340"/>
            <a:gd name="connsiteY136" fmla="*/ 1348758 h 1355445"/>
            <a:gd name="connsiteX137" fmla="*/ 1380924 w 1617340"/>
            <a:gd name="connsiteY137" fmla="*/ 1354331 h 1355445"/>
            <a:gd name="connsiteX138" fmla="*/ 1357505 w 1617340"/>
            <a:gd name="connsiteY138" fmla="*/ 1355445 h 1355445"/>
            <a:gd name="connsiteX139" fmla="*/ 1334087 w 1617340"/>
            <a:gd name="connsiteY139" fmla="*/ 1352102 h 1355445"/>
            <a:gd name="connsiteX140" fmla="*/ 1312899 w 1617340"/>
            <a:gd name="connsiteY140" fmla="*/ 1350987 h 1355445"/>
            <a:gd name="connsiteX141" fmla="*/ 1314014 w 1617340"/>
            <a:gd name="connsiteY141" fmla="*/ 1337614 h 1355445"/>
            <a:gd name="connsiteX142" fmla="*/ 1305092 w 1617340"/>
            <a:gd name="connsiteY142" fmla="*/ 1326470 h 1355445"/>
            <a:gd name="connsiteX143" fmla="*/ 1290038 w 1617340"/>
            <a:gd name="connsiteY143" fmla="*/ 1306967 h 1355445"/>
            <a:gd name="connsiteX144" fmla="*/ 1282232 w 1617340"/>
            <a:gd name="connsiteY144" fmla="*/ 1290250 h 1355445"/>
            <a:gd name="connsiteX145" fmla="*/ 1280001 w 1617340"/>
            <a:gd name="connsiteY145" fmla="*/ 1276877 h 1355445"/>
            <a:gd name="connsiteX146" fmla="*/ 1275540 w 1617340"/>
            <a:gd name="connsiteY146" fmla="*/ 1262389 h 1355445"/>
            <a:gd name="connsiteX147" fmla="*/ 1257698 w 1617340"/>
            <a:gd name="connsiteY147" fmla="*/ 1262389 h 1355445"/>
            <a:gd name="connsiteX148" fmla="*/ 1251007 w 1617340"/>
            <a:gd name="connsiteY148" fmla="*/ 1255702 h 1355445"/>
            <a:gd name="connsiteX149" fmla="*/ 1254352 w 1617340"/>
            <a:gd name="connsiteY149" fmla="*/ 1243443 h 1355445"/>
            <a:gd name="connsiteX150" fmla="*/ 1259928 w 1617340"/>
            <a:gd name="connsiteY150" fmla="*/ 1227841 h 1355445"/>
            <a:gd name="connsiteX151" fmla="*/ 1262158 w 1617340"/>
            <a:gd name="connsiteY151" fmla="*/ 1214468 h 1355445"/>
            <a:gd name="connsiteX152" fmla="*/ 1256583 w 1617340"/>
            <a:gd name="connsiteY152" fmla="*/ 1197751 h 1355445"/>
            <a:gd name="connsiteX153" fmla="*/ 1236509 w 1617340"/>
            <a:gd name="connsiteY153" fmla="*/ 1189950 h 1355445"/>
            <a:gd name="connsiteX154" fmla="*/ 1222012 w 1617340"/>
            <a:gd name="connsiteY154" fmla="*/ 1178806 h 1355445"/>
            <a:gd name="connsiteX155" fmla="*/ 1196363 w 1617340"/>
            <a:gd name="connsiteY155" fmla="*/ 1181034 h 1355445"/>
            <a:gd name="connsiteX156" fmla="*/ 1188292 w 1617340"/>
            <a:gd name="connsiteY156" fmla="*/ 1165738 h 1355445"/>
            <a:gd name="connsiteX157" fmla="*/ 1187928 w 1617340"/>
            <a:gd name="connsiteY157" fmla="*/ 1165990 h 1355445"/>
            <a:gd name="connsiteX158" fmla="*/ 1176794 w 1617340"/>
            <a:gd name="connsiteY158" fmla="*/ 1159303 h 1355445"/>
            <a:gd name="connsiteX159" fmla="*/ 1165660 w 1617340"/>
            <a:gd name="connsiteY159" fmla="*/ 1151502 h 1355445"/>
            <a:gd name="connsiteX160" fmla="*/ 1151185 w 1617340"/>
            <a:gd name="connsiteY160" fmla="*/ 1145930 h 1355445"/>
            <a:gd name="connsiteX161" fmla="*/ 1141165 w 1617340"/>
            <a:gd name="connsiteY161" fmla="*/ 1142587 h 1355445"/>
            <a:gd name="connsiteX162" fmla="*/ 1128917 w 1617340"/>
            <a:gd name="connsiteY162" fmla="*/ 1135900 h 1355445"/>
            <a:gd name="connsiteX163" fmla="*/ 1118896 w 1617340"/>
            <a:gd name="connsiteY163" fmla="*/ 1126985 h 1355445"/>
            <a:gd name="connsiteX164" fmla="*/ 1112216 w 1617340"/>
            <a:gd name="connsiteY164" fmla="*/ 1113611 h 1355445"/>
            <a:gd name="connsiteX165" fmla="*/ 1099968 w 1617340"/>
            <a:gd name="connsiteY165" fmla="*/ 1109153 h 1355445"/>
            <a:gd name="connsiteX166" fmla="*/ 1089947 w 1617340"/>
            <a:gd name="connsiteY166" fmla="*/ 1113611 h 1355445"/>
            <a:gd name="connsiteX167" fmla="*/ 1084380 w 1617340"/>
            <a:gd name="connsiteY167" fmla="*/ 1122527 h 1355445"/>
            <a:gd name="connsiteX168" fmla="*/ 1072132 w 1617340"/>
            <a:gd name="connsiteY168" fmla="*/ 1132557 h 1355445"/>
            <a:gd name="connsiteX169" fmla="*/ 1060998 w 1617340"/>
            <a:gd name="connsiteY169" fmla="*/ 1137015 h 1355445"/>
            <a:gd name="connsiteX170" fmla="*/ 1052091 w 1617340"/>
            <a:gd name="connsiteY170" fmla="*/ 1124756 h 1355445"/>
            <a:gd name="connsiteX171" fmla="*/ 1040957 w 1617340"/>
            <a:gd name="connsiteY171" fmla="*/ 1112497 h 1355445"/>
            <a:gd name="connsiteX172" fmla="*/ 1030936 w 1617340"/>
            <a:gd name="connsiteY172" fmla="*/ 1102467 h 1355445"/>
            <a:gd name="connsiteX173" fmla="*/ 1012008 w 1617340"/>
            <a:gd name="connsiteY173" fmla="*/ 1103581 h 1355445"/>
            <a:gd name="connsiteX174" fmla="*/ 998647 w 1617340"/>
            <a:gd name="connsiteY174" fmla="*/ 1103581 h 1355445"/>
            <a:gd name="connsiteX175" fmla="*/ 989739 w 1617340"/>
            <a:gd name="connsiteY175" fmla="*/ 1111382 h 1355445"/>
            <a:gd name="connsiteX176" fmla="*/ 981945 w 1617340"/>
            <a:gd name="connsiteY176" fmla="*/ 1122527 h 1355445"/>
            <a:gd name="connsiteX177" fmla="*/ 965244 w 1617340"/>
            <a:gd name="connsiteY177" fmla="*/ 1119183 h 1355445"/>
            <a:gd name="connsiteX178" fmla="*/ 954110 w 1617340"/>
            <a:gd name="connsiteY178" fmla="*/ 1109153 h 1355445"/>
            <a:gd name="connsiteX179" fmla="*/ 945202 w 1617340"/>
            <a:gd name="connsiteY179" fmla="*/ 1099123 h 1355445"/>
            <a:gd name="connsiteX180" fmla="*/ 944089 w 1617340"/>
            <a:gd name="connsiteY180" fmla="*/ 1084636 h 1355445"/>
            <a:gd name="connsiteX181" fmla="*/ 939635 w 1617340"/>
            <a:gd name="connsiteY181" fmla="*/ 1075720 h 1355445"/>
            <a:gd name="connsiteX182" fmla="*/ 925161 w 1617340"/>
            <a:gd name="connsiteY182" fmla="*/ 1075720 h 1355445"/>
            <a:gd name="connsiteX183" fmla="*/ 908459 w 1617340"/>
            <a:gd name="connsiteY183" fmla="*/ 1079063 h 1355445"/>
            <a:gd name="connsiteX184" fmla="*/ 904006 w 1617340"/>
            <a:gd name="connsiteY184" fmla="*/ 1090208 h 1355445"/>
            <a:gd name="connsiteX185" fmla="*/ 901779 w 1617340"/>
            <a:gd name="connsiteY185" fmla="*/ 1101352 h 1355445"/>
            <a:gd name="connsiteX186" fmla="*/ 892872 w 1617340"/>
            <a:gd name="connsiteY186" fmla="*/ 1106924 h 1355445"/>
            <a:gd name="connsiteX187" fmla="*/ 878397 w 1617340"/>
            <a:gd name="connsiteY187" fmla="*/ 1112497 h 1355445"/>
            <a:gd name="connsiteX188" fmla="*/ 873943 w 1617340"/>
            <a:gd name="connsiteY188" fmla="*/ 1094666 h 1355445"/>
            <a:gd name="connsiteX189" fmla="*/ 866149 w 1617340"/>
            <a:gd name="connsiteY189" fmla="*/ 1102467 h 1355445"/>
            <a:gd name="connsiteX190" fmla="*/ 868376 w 1617340"/>
            <a:gd name="connsiteY190" fmla="*/ 1113611 h 1355445"/>
            <a:gd name="connsiteX191" fmla="*/ 857242 w 1617340"/>
            <a:gd name="connsiteY191" fmla="*/ 1122527 h 1355445"/>
            <a:gd name="connsiteX192" fmla="*/ 847221 w 1617340"/>
            <a:gd name="connsiteY192" fmla="*/ 1109153 h 1355445"/>
            <a:gd name="connsiteX193" fmla="*/ 846598 w 1617340"/>
            <a:gd name="connsiteY193" fmla="*/ 1109097 h 1355445"/>
            <a:gd name="connsiteX194" fmla="*/ 855343 w 1617340"/>
            <a:gd name="connsiteY194" fmla="*/ 1121133 h 1355445"/>
            <a:gd name="connsiteX195" fmla="*/ 860910 w 1617340"/>
            <a:gd name="connsiteY195" fmla="*/ 1136735 h 1355445"/>
            <a:gd name="connsiteX196" fmla="*/ 837530 w 1617340"/>
            <a:gd name="connsiteY196" fmla="*/ 1143422 h 1355445"/>
            <a:gd name="connsiteX197" fmla="*/ 837530 w 1617340"/>
            <a:gd name="connsiteY197" fmla="*/ 1169054 h 1355445"/>
            <a:gd name="connsiteX198" fmla="*/ 824169 w 1617340"/>
            <a:gd name="connsiteY198" fmla="*/ 1167940 h 1355445"/>
            <a:gd name="connsiteX199" fmla="*/ 813035 w 1617340"/>
            <a:gd name="connsiteY199" fmla="*/ 1166825 h 1355445"/>
            <a:gd name="connsiteX200" fmla="*/ 808582 w 1617340"/>
            <a:gd name="connsiteY200" fmla="*/ 1182428 h 1355445"/>
            <a:gd name="connsiteX201" fmla="*/ 787428 w 1617340"/>
            <a:gd name="connsiteY201" fmla="*/ 1185771 h 1355445"/>
            <a:gd name="connsiteX202" fmla="*/ 789655 w 1617340"/>
            <a:gd name="connsiteY202" fmla="*/ 1196915 h 1355445"/>
            <a:gd name="connsiteX203" fmla="*/ 795222 w 1617340"/>
            <a:gd name="connsiteY203" fmla="*/ 1208060 h 1355445"/>
            <a:gd name="connsiteX204" fmla="*/ 805242 w 1617340"/>
            <a:gd name="connsiteY204" fmla="*/ 1210289 h 1355445"/>
            <a:gd name="connsiteX205" fmla="*/ 795222 w 1617340"/>
            <a:gd name="connsiteY205" fmla="*/ 1223662 h 1355445"/>
            <a:gd name="connsiteX206" fmla="*/ 792995 w 1617340"/>
            <a:gd name="connsiteY206" fmla="*/ 1238150 h 1355445"/>
            <a:gd name="connsiteX207" fmla="*/ 788541 w 1617340"/>
            <a:gd name="connsiteY207" fmla="*/ 1254867 h 1355445"/>
            <a:gd name="connsiteX208" fmla="*/ 769614 w 1617340"/>
            <a:gd name="connsiteY208" fmla="*/ 1257095 h 1355445"/>
            <a:gd name="connsiteX209" fmla="*/ 756254 w 1617340"/>
            <a:gd name="connsiteY209" fmla="*/ 1257095 h 1355445"/>
            <a:gd name="connsiteX210" fmla="*/ 744007 w 1617340"/>
            <a:gd name="connsiteY210" fmla="*/ 1267125 h 1355445"/>
            <a:gd name="connsiteX211" fmla="*/ 732873 w 1617340"/>
            <a:gd name="connsiteY211" fmla="*/ 1257095 h 1355445"/>
            <a:gd name="connsiteX212" fmla="*/ 721739 w 1617340"/>
            <a:gd name="connsiteY212" fmla="*/ 1252638 h 1355445"/>
            <a:gd name="connsiteX213" fmla="*/ 705039 w 1617340"/>
            <a:gd name="connsiteY213" fmla="*/ 1255981 h 1355445"/>
            <a:gd name="connsiteX214" fmla="*/ 693905 w 1617340"/>
            <a:gd name="connsiteY214" fmla="*/ 1266011 h 1355445"/>
            <a:gd name="connsiteX215" fmla="*/ 693905 w 1617340"/>
            <a:gd name="connsiteY215" fmla="*/ 1279384 h 1355445"/>
            <a:gd name="connsiteX216" fmla="*/ 689452 w 1617340"/>
            <a:gd name="connsiteY216" fmla="*/ 1293872 h 1355445"/>
            <a:gd name="connsiteX217" fmla="*/ 679432 w 1617340"/>
            <a:gd name="connsiteY217" fmla="*/ 1302788 h 1355445"/>
            <a:gd name="connsiteX218" fmla="*/ 664958 w 1617340"/>
            <a:gd name="connsiteY218" fmla="*/ 1303902 h 1355445"/>
            <a:gd name="connsiteX219" fmla="*/ 651597 w 1617340"/>
            <a:gd name="connsiteY219" fmla="*/ 1302788 h 1355445"/>
            <a:gd name="connsiteX220" fmla="*/ 640464 w 1617340"/>
            <a:gd name="connsiteY220" fmla="*/ 1290529 h 1355445"/>
            <a:gd name="connsiteX221" fmla="*/ 630443 w 1617340"/>
            <a:gd name="connsiteY221" fmla="*/ 1278270 h 1355445"/>
            <a:gd name="connsiteX222" fmla="*/ 615970 w 1617340"/>
            <a:gd name="connsiteY222" fmla="*/ 1263782 h 1355445"/>
            <a:gd name="connsiteX223" fmla="*/ 601496 w 1617340"/>
            <a:gd name="connsiteY223" fmla="*/ 1269354 h 1355445"/>
            <a:gd name="connsiteX224" fmla="*/ 592589 w 1617340"/>
            <a:gd name="connsiteY224" fmla="*/ 1272698 h 1355445"/>
            <a:gd name="connsiteX225" fmla="*/ 578115 w 1617340"/>
            <a:gd name="connsiteY225" fmla="*/ 1271583 h 1355445"/>
            <a:gd name="connsiteX226" fmla="*/ 571435 w 1617340"/>
            <a:gd name="connsiteY226" fmla="*/ 1253752 h 1355445"/>
            <a:gd name="connsiteX227" fmla="*/ 558075 w 1617340"/>
            <a:gd name="connsiteY227" fmla="*/ 1254867 h 1355445"/>
            <a:gd name="connsiteX228" fmla="*/ 545828 w 1617340"/>
            <a:gd name="connsiteY228" fmla="*/ 1258210 h 1355445"/>
            <a:gd name="connsiteX229" fmla="*/ 542488 w 1617340"/>
            <a:gd name="connsiteY229" fmla="*/ 1240379 h 1355445"/>
            <a:gd name="connsiteX230" fmla="*/ 542488 w 1617340"/>
            <a:gd name="connsiteY230" fmla="*/ 1229234 h 1355445"/>
            <a:gd name="connsiteX231" fmla="*/ 532467 w 1617340"/>
            <a:gd name="connsiteY231" fmla="*/ 1225891 h 1355445"/>
            <a:gd name="connsiteX232" fmla="*/ 523560 w 1617340"/>
            <a:gd name="connsiteY232" fmla="*/ 1213632 h 1355445"/>
            <a:gd name="connsiteX233" fmla="*/ 538034 w 1617340"/>
            <a:gd name="connsiteY233" fmla="*/ 1202488 h 1355445"/>
            <a:gd name="connsiteX234" fmla="*/ 550281 w 1617340"/>
            <a:gd name="connsiteY234" fmla="*/ 1192458 h 1355445"/>
            <a:gd name="connsiteX235" fmla="*/ 532467 w 1617340"/>
            <a:gd name="connsiteY235" fmla="*/ 1167940 h 1355445"/>
            <a:gd name="connsiteX236" fmla="*/ 517994 w 1617340"/>
            <a:gd name="connsiteY236" fmla="*/ 1152338 h 1355445"/>
            <a:gd name="connsiteX237" fmla="*/ 504633 w 1617340"/>
            <a:gd name="connsiteY237" fmla="*/ 1135621 h 1355445"/>
            <a:gd name="connsiteX238" fmla="*/ 492386 w 1617340"/>
            <a:gd name="connsiteY238" fmla="*/ 1118904 h 1355445"/>
            <a:gd name="connsiteX239" fmla="*/ 476799 w 1617340"/>
            <a:gd name="connsiteY239" fmla="*/ 1107760 h 1355445"/>
            <a:gd name="connsiteX240" fmla="*/ 464552 w 1617340"/>
            <a:gd name="connsiteY240" fmla="*/ 1098844 h 1355445"/>
            <a:gd name="connsiteX241" fmla="*/ 453418 w 1617340"/>
            <a:gd name="connsiteY241" fmla="*/ 1091043 h 1355445"/>
            <a:gd name="connsiteX242" fmla="*/ 453140 w 1617340"/>
            <a:gd name="connsiteY242" fmla="*/ 1090486 h 1355445"/>
            <a:gd name="connsiteX243" fmla="*/ 434491 w 1617340"/>
            <a:gd name="connsiteY243" fmla="*/ 1087700 h 1355445"/>
            <a:gd name="connsiteX244" fmla="*/ 420017 w 1617340"/>
            <a:gd name="connsiteY244" fmla="*/ 1089929 h 1355445"/>
            <a:gd name="connsiteX245" fmla="*/ 407770 w 1617340"/>
            <a:gd name="connsiteY245" fmla="*/ 1088814 h 1355445"/>
            <a:gd name="connsiteX246" fmla="*/ 399977 w 1617340"/>
            <a:gd name="connsiteY246" fmla="*/ 1098844 h 1355445"/>
            <a:gd name="connsiteX247" fmla="*/ 396637 w 1617340"/>
            <a:gd name="connsiteY247" fmla="*/ 1113332 h 1355445"/>
            <a:gd name="connsiteX248" fmla="*/ 388843 w 1617340"/>
            <a:gd name="connsiteY248" fmla="*/ 1118904 h 1355445"/>
            <a:gd name="connsiteX249" fmla="*/ 377709 w 1617340"/>
            <a:gd name="connsiteY249" fmla="*/ 1124476 h 1355445"/>
            <a:gd name="connsiteX250" fmla="*/ 364349 w 1617340"/>
            <a:gd name="connsiteY250" fmla="*/ 1127820 h 1355445"/>
            <a:gd name="connsiteX251" fmla="*/ 350989 w 1617340"/>
            <a:gd name="connsiteY251" fmla="*/ 1126705 h 1355445"/>
            <a:gd name="connsiteX252" fmla="*/ 330948 w 1617340"/>
            <a:gd name="connsiteY252" fmla="*/ 1127820 h 1355445"/>
            <a:gd name="connsiteX253" fmla="*/ 314248 w 1617340"/>
            <a:gd name="connsiteY253" fmla="*/ 1131163 h 1355445"/>
            <a:gd name="connsiteX254" fmla="*/ 313134 w 1617340"/>
            <a:gd name="connsiteY254" fmla="*/ 1144536 h 1355445"/>
            <a:gd name="connsiteX255" fmla="*/ 294207 w 1617340"/>
            <a:gd name="connsiteY255" fmla="*/ 1145651 h 1355445"/>
            <a:gd name="connsiteX256" fmla="*/ 283073 w 1617340"/>
            <a:gd name="connsiteY256" fmla="*/ 1125591 h 1355445"/>
            <a:gd name="connsiteX257" fmla="*/ 271940 w 1617340"/>
            <a:gd name="connsiteY257" fmla="*/ 1132277 h 1355445"/>
            <a:gd name="connsiteX258" fmla="*/ 259693 w 1617340"/>
            <a:gd name="connsiteY258" fmla="*/ 1135621 h 1355445"/>
            <a:gd name="connsiteX259" fmla="*/ 248559 w 1617340"/>
            <a:gd name="connsiteY259" fmla="*/ 1143422 h 1355445"/>
            <a:gd name="connsiteX260" fmla="*/ 224065 w 1617340"/>
            <a:gd name="connsiteY260" fmla="*/ 1144536 h 1355445"/>
            <a:gd name="connsiteX261" fmla="*/ 202911 w 1617340"/>
            <a:gd name="connsiteY261" fmla="*/ 1143422 h 1355445"/>
            <a:gd name="connsiteX262" fmla="*/ 183984 w 1617340"/>
            <a:gd name="connsiteY262" fmla="*/ 1142308 h 1355445"/>
            <a:gd name="connsiteX263" fmla="*/ 175077 w 1617340"/>
            <a:gd name="connsiteY263" fmla="*/ 1130049 h 1355445"/>
            <a:gd name="connsiteX264" fmla="*/ 165057 w 1617340"/>
            <a:gd name="connsiteY264" fmla="*/ 1113332 h 1355445"/>
            <a:gd name="connsiteX265" fmla="*/ 152810 w 1617340"/>
            <a:gd name="connsiteY265" fmla="*/ 1095501 h 1355445"/>
            <a:gd name="connsiteX266" fmla="*/ 146129 w 1617340"/>
            <a:gd name="connsiteY266" fmla="*/ 1082127 h 1355445"/>
            <a:gd name="connsiteX267" fmla="*/ 147243 w 1617340"/>
            <a:gd name="connsiteY267" fmla="*/ 1067640 h 1355445"/>
            <a:gd name="connsiteX268" fmla="*/ 132769 w 1617340"/>
            <a:gd name="connsiteY268" fmla="*/ 1044236 h 1355445"/>
            <a:gd name="connsiteX269" fmla="*/ 120522 w 1617340"/>
            <a:gd name="connsiteY269" fmla="*/ 1028634 h 1355445"/>
            <a:gd name="connsiteX270" fmla="*/ 109388 w 1617340"/>
            <a:gd name="connsiteY270" fmla="*/ 1033092 h 1355445"/>
            <a:gd name="connsiteX271" fmla="*/ 100481 w 1617340"/>
            <a:gd name="connsiteY271" fmla="*/ 1040893 h 1355445"/>
            <a:gd name="connsiteX272" fmla="*/ 87121 w 1617340"/>
            <a:gd name="connsiteY272" fmla="*/ 1029748 h 1355445"/>
            <a:gd name="connsiteX273" fmla="*/ 73761 w 1617340"/>
            <a:gd name="connsiteY273" fmla="*/ 1018604 h 1355445"/>
            <a:gd name="connsiteX274" fmla="*/ 73761 w 1617340"/>
            <a:gd name="connsiteY274" fmla="*/ 1006345 h 1355445"/>
            <a:gd name="connsiteX275" fmla="*/ 73761 w 1617340"/>
            <a:gd name="connsiteY275" fmla="*/ 986285 h 1355445"/>
            <a:gd name="connsiteX276" fmla="*/ 74874 w 1617340"/>
            <a:gd name="connsiteY276" fmla="*/ 965111 h 1355445"/>
            <a:gd name="connsiteX277" fmla="*/ 60400 w 1617340"/>
            <a:gd name="connsiteY277" fmla="*/ 949508 h 1355445"/>
            <a:gd name="connsiteX278" fmla="*/ 45926 w 1617340"/>
            <a:gd name="connsiteY278" fmla="*/ 939478 h 1355445"/>
            <a:gd name="connsiteX279" fmla="*/ 35906 w 1617340"/>
            <a:gd name="connsiteY279" fmla="*/ 926105 h 1355445"/>
            <a:gd name="connsiteX280" fmla="*/ 24773 w 1617340"/>
            <a:gd name="connsiteY280" fmla="*/ 921647 h 1355445"/>
            <a:gd name="connsiteX281" fmla="*/ 10299 w 1617340"/>
            <a:gd name="connsiteY281" fmla="*/ 924990 h 1355445"/>
            <a:gd name="connsiteX282" fmla="*/ 0 w 1617340"/>
            <a:gd name="connsiteY282" fmla="*/ 908831 h 1355445"/>
            <a:gd name="connsiteX283" fmla="*/ 1392 w 1617340"/>
            <a:gd name="connsiteY283" fmla="*/ 894900 h 1355445"/>
            <a:gd name="connsiteX284" fmla="*/ 3619 w 1617340"/>
            <a:gd name="connsiteY284" fmla="*/ 882642 h 1355445"/>
            <a:gd name="connsiteX285" fmla="*/ 5845 w 1617340"/>
            <a:gd name="connsiteY285" fmla="*/ 865925 h 1355445"/>
            <a:gd name="connsiteX286" fmla="*/ 9185 w 1617340"/>
            <a:gd name="connsiteY286" fmla="*/ 854780 h 1355445"/>
            <a:gd name="connsiteX287" fmla="*/ 16979 w 1617340"/>
            <a:gd name="connsiteY287" fmla="*/ 842521 h 1355445"/>
            <a:gd name="connsiteX288" fmla="*/ 24773 w 1617340"/>
            <a:gd name="connsiteY288" fmla="*/ 832491 h 1355445"/>
            <a:gd name="connsiteX289" fmla="*/ 23659 w 1617340"/>
            <a:gd name="connsiteY289" fmla="*/ 820233 h 1355445"/>
            <a:gd name="connsiteX290" fmla="*/ 24773 w 1617340"/>
            <a:gd name="connsiteY290" fmla="*/ 809088 h 1355445"/>
            <a:gd name="connsiteX291" fmla="*/ 34793 w 1617340"/>
            <a:gd name="connsiteY291" fmla="*/ 811317 h 1355445"/>
            <a:gd name="connsiteX292" fmla="*/ 42586 w 1617340"/>
            <a:gd name="connsiteY292" fmla="*/ 806859 h 1355445"/>
            <a:gd name="connsiteX293" fmla="*/ 53163 w 1617340"/>
            <a:gd name="connsiteY293" fmla="*/ 791814 h 1355445"/>
            <a:gd name="connsiteX294" fmla="*/ 45926 w 1617340"/>
            <a:gd name="connsiteY294" fmla="*/ 785685 h 1355445"/>
            <a:gd name="connsiteX295" fmla="*/ 37020 w 1617340"/>
            <a:gd name="connsiteY295" fmla="*/ 785685 h 1355445"/>
            <a:gd name="connsiteX296" fmla="*/ 24773 w 1617340"/>
            <a:gd name="connsiteY296" fmla="*/ 789028 h 1355445"/>
            <a:gd name="connsiteX297" fmla="*/ 15866 w 1617340"/>
            <a:gd name="connsiteY297" fmla="*/ 775655 h 1355445"/>
            <a:gd name="connsiteX298" fmla="*/ 24773 w 1617340"/>
            <a:gd name="connsiteY298" fmla="*/ 768968 h 1355445"/>
            <a:gd name="connsiteX299" fmla="*/ 26999 w 1617340"/>
            <a:gd name="connsiteY299" fmla="*/ 754480 h 1355445"/>
            <a:gd name="connsiteX300" fmla="*/ 26999 w 1617340"/>
            <a:gd name="connsiteY300" fmla="*/ 743336 h 1355445"/>
            <a:gd name="connsiteX301" fmla="*/ 19206 w 1617340"/>
            <a:gd name="connsiteY301" fmla="*/ 734420 h 1355445"/>
            <a:gd name="connsiteX302" fmla="*/ 8072 w 1617340"/>
            <a:gd name="connsiteY302" fmla="*/ 725505 h 1355445"/>
            <a:gd name="connsiteX303" fmla="*/ 8072 w 1617340"/>
            <a:gd name="connsiteY303" fmla="*/ 713246 h 1355445"/>
            <a:gd name="connsiteX304" fmla="*/ 10299 w 1617340"/>
            <a:gd name="connsiteY304" fmla="*/ 700987 h 1355445"/>
            <a:gd name="connsiteX305" fmla="*/ 23659 w 1617340"/>
            <a:gd name="connsiteY305" fmla="*/ 694300 h 1355445"/>
            <a:gd name="connsiteX306" fmla="*/ 25886 w 1617340"/>
            <a:gd name="connsiteY306" fmla="*/ 675355 h 1355445"/>
            <a:gd name="connsiteX307" fmla="*/ 33679 w 1617340"/>
            <a:gd name="connsiteY307" fmla="*/ 659752 h 1355445"/>
            <a:gd name="connsiteX308" fmla="*/ 43700 w 1617340"/>
            <a:gd name="connsiteY308" fmla="*/ 648608 h 1355445"/>
            <a:gd name="connsiteX309" fmla="*/ 60400 w 1617340"/>
            <a:gd name="connsiteY309" fmla="*/ 644150 h 1355445"/>
            <a:gd name="connsiteX310" fmla="*/ 65967 w 1617340"/>
            <a:gd name="connsiteY310" fmla="*/ 628548 h 1355445"/>
            <a:gd name="connsiteX311" fmla="*/ 71534 w 1617340"/>
            <a:gd name="connsiteY311" fmla="*/ 612946 h 1355445"/>
            <a:gd name="connsiteX312" fmla="*/ 80441 w 1617340"/>
            <a:gd name="connsiteY312" fmla="*/ 604030 h 1355445"/>
            <a:gd name="connsiteX313" fmla="*/ 94915 w 1617340"/>
            <a:gd name="connsiteY313" fmla="*/ 596229 h 1355445"/>
            <a:gd name="connsiteX314" fmla="*/ 91574 w 1617340"/>
            <a:gd name="connsiteY314" fmla="*/ 581741 h 1355445"/>
            <a:gd name="connsiteX315" fmla="*/ 80441 w 1617340"/>
            <a:gd name="connsiteY315" fmla="*/ 582856 h 1355445"/>
            <a:gd name="connsiteX316" fmla="*/ 64854 w 1617340"/>
            <a:gd name="connsiteY316" fmla="*/ 583970 h 1355445"/>
            <a:gd name="connsiteX317" fmla="*/ 58173 w 1617340"/>
            <a:gd name="connsiteY317" fmla="*/ 572825 h 1355445"/>
            <a:gd name="connsiteX318" fmla="*/ 64854 w 1617340"/>
            <a:gd name="connsiteY318" fmla="*/ 563910 h 1355445"/>
            <a:gd name="connsiteX319" fmla="*/ 78214 w 1617340"/>
            <a:gd name="connsiteY319" fmla="*/ 560567 h 1355445"/>
            <a:gd name="connsiteX320" fmla="*/ 81554 w 1617340"/>
            <a:gd name="connsiteY320" fmla="*/ 549422 h 1355445"/>
            <a:gd name="connsiteX321" fmla="*/ 72647 w 1617340"/>
            <a:gd name="connsiteY321" fmla="*/ 546079 h 1355445"/>
            <a:gd name="connsiteX322" fmla="*/ 64854 w 1617340"/>
            <a:gd name="connsiteY322" fmla="*/ 538278 h 1355445"/>
            <a:gd name="connsiteX323" fmla="*/ 70421 w 1617340"/>
            <a:gd name="connsiteY323" fmla="*/ 526019 h 1355445"/>
            <a:gd name="connsiteX324" fmla="*/ 88234 w 1617340"/>
            <a:gd name="connsiteY324" fmla="*/ 526019 h 1355445"/>
            <a:gd name="connsiteX325" fmla="*/ 112728 w 1617340"/>
            <a:gd name="connsiteY325" fmla="*/ 524904 h 1355445"/>
            <a:gd name="connsiteX326" fmla="*/ 110502 w 1617340"/>
            <a:gd name="connsiteY326" fmla="*/ 511531 h 1355445"/>
            <a:gd name="connsiteX327" fmla="*/ 101595 w 1617340"/>
            <a:gd name="connsiteY327" fmla="*/ 499272 h 1355445"/>
            <a:gd name="connsiteX328" fmla="*/ 83781 w 1617340"/>
            <a:gd name="connsiteY328" fmla="*/ 488128 h 1355445"/>
            <a:gd name="connsiteX329" fmla="*/ 80441 w 1617340"/>
            <a:gd name="connsiteY329" fmla="*/ 472525 h 1355445"/>
            <a:gd name="connsiteX330" fmla="*/ 79327 w 1617340"/>
            <a:gd name="connsiteY330" fmla="*/ 443550 h 1355445"/>
            <a:gd name="connsiteX331" fmla="*/ 93801 w 1617340"/>
            <a:gd name="connsiteY331" fmla="*/ 432405 h 1355445"/>
            <a:gd name="connsiteX332" fmla="*/ 111615 w 1617340"/>
            <a:gd name="connsiteY332" fmla="*/ 416803 h 1355445"/>
            <a:gd name="connsiteX333" fmla="*/ 128316 w 1617340"/>
            <a:gd name="connsiteY333" fmla="*/ 419032 h 1355445"/>
            <a:gd name="connsiteX334" fmla="*/ 152810 w 1617340"/>
            <a:gd name="connsiteY334" fmla="*/ 416803 h 1355445"/>
            <a:gd name="connsiteX335" fmla="*/ 147243 w 1617340"/>
            <a:gd name="connsiteY335" fmla="*/ 400086 h 1355445"/>
            <a:gd name="connsiteX336" fmla="*/ 163943 w 1617340"/>
            <a:gd name="connsiteY336" fmla="*/ 391171 h 1355445"/>
            <a:gd name="connsiteX337" fmla="*/ 177304 w 1617340"/>
            <a:gd name="connsiteY337" fmla="*/ 398972 h 1355445"/>
            <a:gd name="connsiteX338" fmla="*/ 190664 w 1617340"/>
            <a:gd name="connsiteY338" fmla="*/ 409002 h 1355445"/>
            <a:gd name="connsiteX339" fmla="*/ 208478 w 1617340"/>
            <a:gd name="connsiteY339" fmla="*/ 410116 h 1355445"/>
            <a:gd name="connsiteX340" fmla="*/ 212653 w 1617340"/>
            <a:gd name="connsiteY340" fmla="*/ 392564 h 1355445"/>
            <a:gd name="connsiteX341" fmla="*/ 208478 w 1617340"/>
            <a:gd name="connsiteY341" fmla="*/ 378912 h 1355445"/>
            <a:gd name="connsiteX342" fmla="*/ 202911 w 1617340"/>
            <a:gd name="connsiteY342" fmla="*/ 362195 h 1355445"/>
            <a:gd name="connsiteX343" fmla="*/ 209591 w 1617340"/>
            <a:gd name="connsiteY343" fmla="*/ 339906 h 1355445"/>
            <a:gd name="connsiteX344" fmla="*/ 215158 w 1617340"/>
            <a:gd name="connsiteY344" fmla="*/ 318732 h 1355445"/>
            <a:gd name="connsiteX345" fmla="*/ 219612 w 1617340"/>
            <a:gd name="connsiteY345" fmla="*/ 307587 h 1355445"/>
            <a:gd name="connsiteX346" fmla="*/ 214045 w 1617340"/>
            <a:gd name="connsiteY346" fmla="*/ 298672 h 1355445"/>
            <a:gd name="connsiteX347" fmla="*/ 198458 w 1617340"/>
            <a:gd name="connsiteY347" fmla="*/ 291985 h 1355445"/>
            <a:gd name="connsiteX348" fmla="*/ 204024 w 1617340"/>
            <a:gd name="connsiteY348" fmla="*/ 274154 h 1355445"/>
            <a:gd name="connsiteX349" fmla="*/ 234085 w 1617340"/>
            <a:gd name="connsiteY349" fmla="*/ 270811 h 1355445"/>
            <a:gd name="connsiteX350" fmla="*/ 232972 w 1617340"/>
            <a:gd name="connsiteY350" fmla="*/ 247407 h 1355445"/>
            <a:gd name="connsiteX351" fmla="*/ 246332 w 1617340"/>
            <a:gd name="connsiteY351" fmla="*/ 237377 h 1355445"/>
            <a:gd name="connsiteX352" fmla="*/ 260806 w 1617340"/>
            <a:gd name="connsiteY352" fmla="*/ 230690 h 1355445"/>
            <a:gd name="connsiteX353" fmla="*/ 268600 w 1617340"/>
            <a:gd name="connsiteY353" fmla="*/ 215088 h 1355445"/>
            <a:gd name="connsiteX354" fmla="*/ 261919 w 1617340"/>
            <a:gd name="connsiteY354" fmla="*/ 203944 h 1355445"/>
            <a:gd name="connsiteX355" fmla="*/ 260806 w 1617340"/>
            <a:gd name="connsiteY355" fmla="*/ 170510 h 1355445"/>
            <a:gd name="connsiteX356" fmla="*/ 276393 w 1617340"/>
            <a:gd name="connsiteY356" fmla="*/ 160480 h 1355445"/>
            <a:gd name="connsiteX357" fmla="*/ 273053 w 1617340"/>
            <a:gd name="connsiteY357" fmla="*/ 143764 h 1355445"/>
            <a:gd name="connsiteX358" fmla="*/ 264146 w 1617340"/>
            <a:gd name="connsiteY358" fmla="*/ 131505 h 1355445"/>
            <a:gd name="connsiteX359" fmla="*/ 263033 w 1617340"/>
            <a:gd name="connsiteY359" fmla="*/ 115902 h 1355445"/>
            <a:gd name="connsiteX360" fmla="*/ 271940 w 1617340"/>
            <a:gd name="connsiteY360" fmla="*/ 94728 h 1355445"/>
            <a:gd name="connsiteX361" fmla="*/ 288640 w 1617340"/>
            <a:gd name="connsiteY361" fmla="*/ 93614 h 1355445"/>
            <a:gd name="connsiteX362" fmla="*/ 305341 w 1617340"/>
            <a:gd name="connsiteY362" fmla="*/ 96957 h 1355445"/>
            <a:gd name="connsiteX363" fmla="*/ 316474 w 1617340"/>
            <a:gd name="connsiteY363" fmla="*/ 109216 h 1355445"/>
            <a:gd name="connsiteX364" fmla="*/ 326495 w 1617340"/>
            <a:gd name="connsiteY364" fmla="*/ 115902 h 1355445"/>
            <a:gd name="connsiteX365" fmla="*/ 347649 w 1617340"/>
            <a:gd name="connsiteY365" fmla="*/ 105872 h 1355445"/>
            <a:gd name="connsiteX366" fmla="*/ 373256 w 1617340"/>
            <a:gd name="connsiteY366" fmla="*/ 98071 h 1355445"/>
            <a:gd name="connsiteX367" fmla="*/ 403317 w 1617340"/>
            <a:gd name="connsiteY367" fmla="*/ 85812 h 1355445"/>
            <a:gd name="connsiteX368" fmla="*/ 404430 w 1617340"/>
            <a:gd name="connsiteY368" fmla="*/ 47921 h 1355445"/>
            <a:gd name="connsiteX369" fmla="*/ 421131 w 1617340"/>
            <a:gd name="connsiteY369" fmla="*/ 26747 h 1355445"/>
            <a:gd name="connsiteX370" fmla="*/ 436718 w 1617340"/>
            <a:gd name="connsiteY370" fmla="*/ 0 h 1355445"/>
            <a:gd name="connsiteX0" fmla="*/ 436718 w 1617340"/>
            <a:gd name="connsiteY0" fmla="*/ 0 h 1355445"/>
            <a:gd name="connsiteX1" fmla="*/ 460099 w 1617340"/>
            <a:gd name="connsiteY1" fmla="*/ 0 h 1355445"/>
            <a:gd name="connsiteX2" fmla="*/ 473459 w 1617340"/>
            <a:gd name="connsiteY2" fmla="*/ 7801 h 1355445"/>
            <a:gd name="connsiteX3" fmla="*/ 473459 w 1617340"/>
            <a:gd name="connsiteY3" fmla="*/ 23403 h 1355445"/>
            <a:gd name="connsiteX4" fmla="*/ 474572 w 1617340"/>
            <a:gd name="connsiteY4" fmla="*/ 37891 h 1355445"/>
            <a:gd name="connsiteX5" fmla="*/ 452305 w 1617340"/>
            <a:gd name="connsiteY5" fmla="*/ 54608 h 1355445"/>
            <a:gd name="connsiteX6" fmla="*/ 465665 w 1617340"/>
            <a:gd name="connsiteY6" fmla="*/ 65752 h 1355445"/>
            <a:gd name="connsiteX7" fmla="*/ 453418 w 1617340"/>
            <a:gd name="connsiteY7" fmla="*/ 98071 h 1355445"/>
            <a:gd name="connsiteX8" fmla="*/ 467892 w 1617340"/>
            <a:gd name="connsiteY8" fmla="*/ 112559 h 1355445"/>
            <a:gd name="connsiteX9" fmla="*/ 480139 w 1617340"/>
            <a:gd name="connsiteY9" fmla="*/ 119246 h 1355445"/>
            <a:gd name="connsiteX10" fmla="*/ 481252 w 1617340"/>
            <a:gd name="connsiteY10" fmla="*/ 133734 h 1355445"/>
            <a:gd name="connsiteX11" fmla="*/ 469005 w 1617340"/>
            <a:gd name="connsiteY11" fmla="*/ 147107 h 1355445"/>
            <a:gd name="connsiteX12" fmla="*/ 473459 w 1617340"/>
            <a:gd name="connsiteY12" fmla="*/ 171625 h 1355445"/>
            <a:gd name="connsiteX13" fmla="*/ 481252 w 1617340"/>
            <a:gd name="connsiteY13" fmla="*/ 188342 h 1355445"/>
            <a:gd name="connsiteX14" fmla="*/ 503520 w 1617340"/>
            <a:gd name="connsiteY14" fmla="*/ 188342 h 1355445"/>
            <a:gd name="connsiteX15" fmla="*/ 531354 w 1617340"/>
            <a:gd name="connsiteY15" fmla="*/ 188342 h 1355445"/>
            <a:gd name="connsiteX16" fmla="*/ 545828 w 1617340"/>
            <a:gd name="connsiteY16" fmla="*/ 196143 h 1355445"/>
            <a:gd name="connsiteX17" fmla="*/ 552508 w 1617340"/>
            <a:gd name="connsiteY17" fmla="*/ 209516 h 1355445"/>
            <a:gd name="connsiteX18" fmla="*/ 559188 w 1617340"/>
            <a:gd name="connsiteY18" fmla="*/ 227347 h 1355445"/>
            <a:gd name="connsiteX19" fmla="*/ 581455 w 1617340"/>
            <a:gd name="connsiteY19" fmla="*/ 226233 h 1355445"/>
            <a:gd name="connsiteX20" fmla="*/ 602609 w 1617340"/>
            <a:gd name="connsiteY20" fmla="*/ 228462 h 1355445"/>
            <a:gd name="connsiteX21" fmla="*/ 623763 w 1617340"/>
            <a:gd name="connsiteY21" fmla="*/ 236263 h 1355445"/>
            <a:gd name="connsiteX22" fmla="*/ 623763 w 1617340"/>
            <a:gd name="connsiteY22" fmla="*/ 254094 h 1355445"/>
            <a:gd name="connsiteX23" fmla="*/ 625990 w 1617340"/>
            <a:gd name="connsiteY23" fmla="*/ 270811 h 1355445"/>
            <a:gd name="connsiteX24" fmla="*/ 638515 w 1617340"/>
            <a:gd name="connsiteY24" fmla="*/ 279726 h 1355445"/>
            <a:gd name="connsiteX25" fmla="*/ 639290 w 1617340"/>
            <a:gd name="connsiteY25" fmla="*/ 280005 h 1355445"/>
            <a:gd name="connsiteX26" fmla="*/ 676868 w 1617340"/>
            <a:gd name="connsiteY26" fmla="*/ 325697 h 1355445"/>
            <a:gd name="connsiteX27" fmla="*/ 692455 w 1617340"/>
            <a:gd name="connsiteY27" fmla="*/ 317896 h 1355445"/>
            <a:gd name="connsiteX28" fmla="*/ 718064 w 1617340"/>
            <a:gd name="connsiteY28" fmla="*/ 316782 h 1355445"/>
            <a:gd name="connsiteX29" fmla="*/ 732539 w 1617340"/>
            <a:gd name="connsiteY29" fmla="*/ 305637 h 1355445"/>
            <a:gd name="connsiteX30" fmla="*/ 745900 w 1617340"/>
            <a:gd name="connsiteY30" fmla="*/ 295607 h 1355445"/>
            <a:gd name="connsiteX31" fmla="*/ 762601 w 1617340"/>
            <a:gd name="connsiteY31" fmla="*/ 292264 h 1355445"/>
            <a:gd name="connsiteX32" fmla="*/ 787096 w 1617340"/>
            <a:gd name="connsiteY32" fmla="*/ 292264 h 1355445"/>
            <a:gd name="connsiteX33" fmla="*/ 803798 w 1617340"/>
            <a:gd name="connsiteY33" fmla="*/ 310095 h 1355445"/>
            <a:gd name="connsiteX34" fmla="*/ 812705 w 1617340"/>
            <a:gd name="connsiteY34" fmla="*/ 327926 h 1355445"/>
            <a:gd name="connsiteX35" fmla="*/ 847221 w 1617340"/>
            <a:gd name="connsiteY35" fmla="*/ 331270 h 1355445"/>
            <a:gd name="connsiteX36" fmla="*/ 865036 w 1617340"/>
            <a:gd name="connsiteY36" fmla="*/ 343529 h 1355445"/>
            <a:gd name="connsiteX37" fmla="*/ 881737 w 1617340"/>
            <a:gd name="connsiteY37" fmla="*/ 344643 h 1355445"/>
            <a:gd name="connsiteX38" fmla="*/ 889531 w 1617340"/>
            <a:gd name="connsiteY38" fmla="*/ 333499 h 1355445"/>
            <a:gd name="connsiteX39" fmla="*/ 898439 w 1617340"/>
            <a:gd name="connsiteY39" fmla="*/ 323469 h 1355445"/>
            <a:gd name="connsiteX40" fmla="*/ 908459 w 1617340"/>
            <a:gd name="connsiteY40" fmla="*/ 313439 h 1355445"/>
            <a:gd name="connsiteX41" fmla="*/ 922934 w 1617340"/>
            <a:gd name="connsiteY41" fmla="*/ 308981 h 1355445"/>
            <a:gd name="connsiteX42" fmla="*/ 936295 w 1617340"/>
            <a:gd name="connsiteY42" fmla="*/ 310095 h 1355445"/>
            <a:gd name="connsiteX43" fmla="*/ 947429 w 1617340"/>
            <a:gd name="connsiteY43" fmla="*/ 321240 h 1355445"/>
            <a:gd name="connsiteX44" fmla="*/ 955223 w 1617340"/>
            <a:gd name="connsiteY44" fmla="*/ 335727 h 1355445"/>
            <a:gd name="connsiteX45" fmla="*/ 969698 w 1617340"/>
            <a:gd name="connsiteY45" fmla="*/ 340185 h 1355445"/>
            <a:gd name="connsiteX46" fmla="*/ 976378 w 1617340"/>
            <a:gd name="connsiteY46" fmla="*/ 326812 h 1355445"/>
            <a:gd name="connsiteX47" fmla="*/ 977492 w 1617340"/>
            <a:gd name="connsiteY47" fmla="*/ 325697 h 1355445"/>
            <a:gd name="connsiteX48" fmla="*/ 1005327 w 1617340"/>
            <a:gd name="connsiteY48" fmla="*/ 330155 h 1355445"/>
            <a:gd name="connsiteX49" fmla="*/ 1028709 w 1617340"/>
            <a:gd name="connsiteY49" fmla="*/ 340185 h 1355445"/>
            <a:gd name="connsiteX50" fmla="*/ 1052091 w 1617340"/>
            <a:gd name="connsiteY50" fmla="*/ 351330 h 1355445"/>
            <a:gd name="connsiteX51" fmla="*/ 1060998 w 1617340"/>
            <a:gd name="connsiteY51" fmla="*/ 369161 h 1355445"/>
            <a:gd name="connsiteX52" fmla="*/ 1055431 w 1617340"/>
            <a:gd name="connsiteY52" fmla="*/ 391450 h 1355445"/>
            <a:gd name="connsiteX53" fmla="*/ 1055431 w 1617340"/>
            <a:gd name="connsiteY53" fmla="*/ 409281 h 1355445"/>
            <a:gd name="connsiteX54" fmla="*/ 1076586 w 1617340"/>
            <a:gd name="connsiteY54" fmla="*/ 412624 h 1355445"/>
            <a:gd name="connsiteX55" fmla="*/ 1081040 w 1617340"/>
            <a:gd name="connsiteY55" fmla="*/ 429341 h 1355445"/>
            <a:gd name="connsiteX56" fmla="*/ 1087720 w 1617340"/>
            <a:gd name="connsiteY56" fmla="*/ 442714 h 1355445"/>
            <a:gd name="connsiteX57" fmla="*/ 1099968 w 1617340"/>
            <a:gd name="connsiteY57" fmla="*/ 457202 h 1355445"/>
            <a:gd name="connsiteX58" fmla="*/ 1112216 w 1617340"/>
            <a:gd name="connsiteY58" fmla="*/ 476148 h 1355445"/>
            <a:gd name="connsiteX59" fmla="*/ 1135597 w 1617340"/>
            <a:gd name="connsiteY59" fmla="*/ 477262 h 1355445"/>
            <a:gd name="connsiteX60" fmla="*/ 1140051 w 1617340"/>
            <a:gd name="connsiteY60" fmla="*/ 458317 h 1355445"/>
            <a:gd name="connsiteX61" fmla="*/ 1146732 w 1617340"/>
            <a:gd name="connsiteY61" fmla="*/ 447172 h 1355445"/>
            <a:gd name="connsiteX62" fmla="*/ 1165660 w 1617340"/>
            <a:gd name="connsiteY62" fmla="*/ 442714 h 1355445"/>
            <a:gd name="connsiteX63" fmla="*/ 1182361 w 1617340"/>
            <a:gd name="connsiteY63" fmla="*/ 448287 h 1355445"/>
            <a:gd name="connsiteX64" fmla="*/ 1199063 w 1617340"/>
            <a:gd name="connsiteY64" fmla="*/ 456088 h 1355445"/>
            <a:gd name="connsiteX65" fmla="*/ 1210197 w 1617340"/>
            <a:gd name="connsiteY65" fmla="*/ 476148 h 1355445"/>
            <a:gd name="connsiteX66" fmla="*/ 1226898 w 1617340"/>
            <a:gd name="connsiteY66" fmla="*/ 489521 h 1355445"/>
            <a:gd name="connsiteX67" fmla="*/ 1250280 w 1617340"/>
            <a:gd name="connsiteY67" fmla="*/ 488407 h 1355445"/>
            <a:gd name="connsiteX68" fmla="*/ 1281456 w 1617340"/>
            <a:gd name="connsiteY68" fmla="*/ 486178 h 1355445"/>
            <a:gd name="connsiteX69" fmla="*/ 1300384 w 1617340"/>
            <a:gd name="connsiteY69" fmla="*/ 477262 h 1355445"/>
            <a:gd name="connsiteX70" fmla="*/ 1312632 w 1617340"/>
            <a:gd name="connsiteY70" fmla="*/ 462774 h 1355445"/>
            <a:gd name="connsiteX71" fmla="*/ 1353828 w 1617340"/>
            <a:gd name="connsiteY71" fmla="*/ 457202 h 1355445"/>
            <a:gd name="connsiteX72" fmla="*/ 1363849 w 1617340"/>
            <a:gd name="connsiteY72" fmla="*/ 477262 h 1355445"/>
            <a:gd name="connsiteX73" fmla="*/ 1385004 w 1617340"/>
            <a:gd name="connsiteY73" fmla="*/ 491750 h 1355445"/>
            <a:gd name="connsiteX74" fmla="*/ 1406159 w 1617340"/>
            <a:gd name="connsiteY74" fmla="*/ 500666 h 1355445"/>
            <a:gd name="connsiteX75" fmla="*/ 1412561 w 1617340"/>
            <a:gd name="connsiteY75" fmla="*/ 518497 h 1355445"/>
            <a:gd name="connsiteX76" fmla="*/ 1413264 w 1617340"/>
            <a:gd name="connsiteY76" fmla="*/ 519054 h 1355445"/>
            <a:gd name="connsiteX77" fmla="*/ 1434452 w 1617340"/>
            <a:gd name="connsiteY77" fmla="*/ 514039 h 1355445"/>
            <a:gd name="connsiteX78" fmla="*/ 1454525 w 1617340"/>
            <a:gd name="connsiteY78" fmla="*/ 506237 h 1355445"/>
            <a:gd name="connsiteX79" fmla="*/ 1473483 w 1617340"/>
            <a:gd name="connsiteY79" fmla="*/ 506237 h 1355445"/>
            <a:gd name="connsiteX80" fmla="*/ 1483032 w 1617340"/>
            <a:gd name="connsiteY80" fmla="*/ 524262 h 1355445"/>
            <a:gd name="connsiteX81" fmla="*/ 1484748 w 1617340"/>
            <a:gd name="connsiteY81" fmla="*/ 524395 h 1355445"/>
            <a:gd name="connsiteX82" fmla="*/ 1499132 w 1617340"/>
            <a:gd name="connsiteY82" fmla="*/ 515153 h 1355445"/>
            <a:gd name="connsiteX83" fmla="*/ 1514744 w 1617340"/>
            <a:gd name="connsiteY83" fmla="*/ 502894 h 1355445"/>
            <a:gd name="connsiteX84" fmla="*/ 1527011 w 1617340"/>
            <a:gd name="connsiteY84" fmla="*/ 516267 h 1355445"/>
            <a:gd name="connsiteX85" fmla="*/ 1547084 w 1617340"/>
            <a:gd name="connsiteY85" fmla="*/ 528526 h 1355445"/>
            <a:gd name="connsiteX86" fmla="*/ 1569388 w 1617340"/>
            <a:gd name="connsiteY86" fmla="*/ 528526 h 1355445"/>
            <a:gd name="connsiteX87" fmla="*/ 1589461 w 1617340"/>
            <a:gd name="connsiteY87" fmla="*/ 530755 h 1355445"/>
            <a:gd name="connsiteX88" fmla="*/ 1617340 w 1617340"/>
            <a:gd name="connsiteY88" fmla="*/ 549701 h 1355445"/>
            <a:gd name="connsiteX89" fmla="*/ 1597267 w 1617340"/>
            <a:gd name="connsiteY89" fmla="*/ 555273 h 1355445"/>
            <a:gd name="connsiteX90" fmla="*/ 1587231 w 1617340"/>
            <a:gd name="connsiteY90" fmla="*/ 578676 h 1355445"/>
            <a:gd name="connsiteX91" fmla="*/ 1578309 w 1617340"/>
            <a:gd name="connsiteY91" fmla="*/ 597622 h 1355445"/>
            <a:gd name="connsiteX92" fmla="*/ 1583885 w 1617340"/>
            <a:gd name="connsiteY92" fmla="*/ 625483 h 1355445"/>
            <a:gd name="connsiteX93" fmla="*/ 1574964 w 1617340"/>
            <a:gd name="connsiteY93" fmla="*/ 638857 h 1355445"/>
            <a:gd name="connsiteX94" fmla="*/ 1551545 w 1617340"/>
            <a:gd name="connsiteY94" fmla="*/ 641085 h 1355445"/>
            <a:gd name="connsiteX95" fmla="*/ 1534818 w 1617340"/>
            <a:gd name="connsiteY95" fmla="*/ 663374 h 1355445"/>
            <a:gd name="connsiteX96" fmla="*/ 1537048 w 1617340"/>
            <a:gd name="connsiteY96" fmla="*/ 689007 h 1355445"/>
            <a:gd name="connsiteX97" fmla="*/ 1518090 w 1617340"/>
            <a:gd name="connsiteY97" fmla="*/ 702380 h 1355445"/>
            <a:gd name="connsiteX98" fmla="*/ 1495787 w 1617340"/>
            <a:gd name="connsiteY98" fmla="*/ 714639 h 1355445"/>
            <a:gd name="connsiteX99" fmla="*/ 1490211 w 1617340"/>
            <a:gd name="connsiteY99" fmla="*/ 725783 h 1355445"/>
            <a:gd name="connsiteX100" fmla="*/ 1487980 w 1617340"/>
            <a:gd name="connsiteY100" fmla="*/ 750301 h 1355445"/>
            <a:gd name="connsiteX101" fmla="*/ 1486865 w 1617340"/>
            <a:gd name="connsiteY101" fmla="*/ 779277 h 1355445"/>
            <a:gd name="connsiteX102" fmla="*/ 1476829 w 1617340"/>
            <a:gd name="connsiteY102" fmla="*/ 801566 h 1355445"/>
            <a:gd name="connsiteX103" fmla="*/ 1467907 w 1617340"/>
            <a:gd name="connsiteY103" fmla="*/ 828312 h 1355445"/>
            <a:gd name="connsiteX104" fmla="*/ 1461216 w 1617340"/>
            <a:gd name="connsiteY104" fmla="*/ 843915 h 1355445"/>
            <a:gd name="connsiteX105" fmla="*/ 1461216 w 1617340"/>
            <a:gd name="connsiteY105" fmla="*/ 862860 h 1355445"/>
            <a:gd name="connsiteX106" fmla="*/ 1464562 w 1617340"/>
            <a:gd name="connsiteY106" fmla="*/ 887378 h 1355445"/>
            <a:gd name="connsiteX107" fmla="*/ 1469022 w 1617340"/>
            <a:gd name="connsiteY107" fmla="*/ 904095 h 1355445"/>
            <a:gd name="connsiteX108" fmla="*/ 1456756 w 1617340"/>
            <a:gd name="connsiteY108" fmla="*/ 919697 h 1355445"/>
            <a:gd name="connsiteX109" fmla="*/ 1445604 w 1617340"/>
            <a:gd name="connsiteY109" fmla="*/ 939757 h 1355445"/>
            <a:gd name="connsiteX110" fmla="*/ 1435567 w 1617340"/>
            <a:gd name="connsiteY110" fmla="*/ 960931 h 1355445"/>
            <a:gd name="connsiteX111" fmla="*/ 1423300 w 1617340"/>
            <a:gd name="connsiteY111" fmla="*/ 985449 h 1355445"/>
            <a:gd name="connsiteX112" fmla="*/ 1422989 w 1617340"/>
            <a:gd name="connsiteY112" fmla="*/ 985507 h 1355445"/>
            <a:gd name="connsiteX113" fmla="*/ 1421070 w 1617340"/>
            <a:gd name="connsiteY113" fmla="*/ 1005509 h 1355445"/>
            <a:gd name="connsiteX114" fmla="*/ 1423300 w 1617340"/>
            <a:gd name="connsiteY114" fmla="*/ 1024455 h 1355445"/>
            <a:gd name="connsiteX115" fmla="*/ 1423300 w 1617340"/>
            <a:gd name="connsiteY115" fmla="*/ 1045629 h 1355445"/>
            <a:gd name="connsiteX116" fmla="*/ 1432222 w 1617340"/>
            <a:gd name="connsiteY116" fmla="*/ 1054545 h 1355445"/>
            <a:gd name="connsiteX117" fmla="*/ 1441143 w 1617340"/>
            <a:gd name="connsiteY117" fmla="*/ 1063460 h 1355445"/>
            <a:gd name="connsiteX118" fmla="*/ 1436683 w 1617340"/>
            <a:gd name="connsiteY118" fmla="*/ 1077948 h 1355445"/>
            <a:gd name="connsiteX119" fmla="*/ 1423300 w 1617340"/>
            <a:gd name="connsiteY119" fmla="*/ 1087978 h 1355445"/>
            <a:gd name="connsiteX120" fmla="*/ 1424416 w 1617340"/>
            <a:gd name="connsiteY120" fmla="*/ 1114725 h 1355445"/>
            <a:gd name="connsiteX121" fmla="*/ 1426646 w 1617340"/>
            <a:gd name="connsiteY121" fmla="*/ 1133670 h 1355445"/>
            <a:gd name="connsiteX122" fmla="*/ 1414379 w 1617340"/>
            <a:gd name="connsiteY122" fmla="*/ 1151502 h 1355445"/>
            <a:gd name="connsiteX123" fmla="*/ 1415494 w 1617340"/>
            <a:gd name="connsiteY123" fmla="*/ 1176019 h 1355445"/>
            <a:gd name="connsiteX124" fmla="*/ 1417725 w 1617340"/>
            <a:gd name="connsiteY124" fmla="*/ 1194965 h 1355445"/>
            <a:gd name="connsiteX125" fmla="*/ 1402112 w 1617340"/>
            <a:gd name="connsiteY125" fmla="*/ 1211682 h 1355445"/>
            <a:gd name="connsiteX126" fmla="*/ 1406573 w 1617340"/>
            <a:gd name="connsiteY126" fmla="*/ 1228398 h 1355445"/>
            <a:gd name="connsiteX127" fmla="*/ 1418840 w 1617340"/>
            <a:gd name="connsiteY127" fmla="*/ 1238428 h 1355445"/>
            <a:gd name="connsiteX128" fmla="*/ 1428876 w 1617340"/>
            <a:gd name="connsiteY128" fmla="*/ 1256259 h 1355445"/>
            <a:gd name="connsiteX129" fmla="*/ 1438913 w 1617340"/>
            <a:gd name="connsiteY129" fmla="*/ 1268518 h 1355445"/>
            <a:gd name="connsiteX130" fmla="*/ 1419955 w 1617340"/>
            <a:gd name="connsiteY130" fmla="*/ 1284121 h 1355445"/>
            <a:gd name="connsiteX131" fmla="*/ 1417725 w 1617340"/>
            <a:gd name="connsiteY131" fmla="*/ 1296380 h 1355445"/>
            <a:gd name="connsiteX132" fmla="*/ 1415494 w 1617340"/>
            <a:gd name="connsiteY132" fmla="*/ 1310867 h 1355445"/>
            <a:gd name="connsiteX133" fmla="*/ 1419955 w 1617340"/>
            <a:gd name="connsiteY133" fmla="*/ 1327584 h 1355445"/>
            <a:gd name="connsiteX134" fmla="*/ 1411034 w 1617340"/>
            <a:gd name="connsiteY134" fmla="*/ 1335385 h 1355445"/>
            <a:gd name="connsiteX135" fmla="*/ 1394306 w 1617340"/>
            <a:gd name="connsiteY135" fmla="*/ 1348758 h 1355445"/>
            <a:gd name="connsiteX136" fmla="*/ 1380924 w 1617340"/>
            <a:gd name="connsiteY136" fmla="*/ 1354331 h 1355445"/>
            <a:gd name="connsiteX137" fmla="*/ 1357505 w 1617340"/>
            <a:gd name="connsiteY137" fmla="*/ 1355445 h 1355445"/>
            <a:gd name="connsiteX138" fmla="*/ 1334087 w 1617340"/>
            <a:gd name="connsiteY138" fmla="*/ 1352102 h 1355445"/>
            <a:gd name="connsiteX139" fmla="*/ 1312899 w 1617340"/>
            <a:gd name="connsiteY139" fmla="*/ 1350987 h 1355445"/>
            <a:gd name="connsiteX140" fmla="*/ 1314014 w 1617340"/>
            <a:gd name="connsiteY140" fmla="*/ 1337614 h 1355445"/>
            <a:gd name="connsiteX141" fmla="*/ 1305092 w 1617340"/>
            <a:gd name="connsiteY141" fmla="*/ 1326470 h 1355445"/>
            <a:gd name="connsiteX142" fmla="*/ 1290038 w 1617340"/>
            <a:gd name="connsiteY142" fmla="*/ 1306967 h 1355445"/>
            <a:gd name="connsiteX143" fmla="*/ 1282232 w 1617340"/>
            <a:gd name="connsiteY143" fmla="*/ 1290250 h 1355445"/>
            <a:gd name="connsiteX144" fmla="*/ 1280001 w 1617340"/>
            <a:gd name="connsiteY144" fmla="*/ 1276877 h 1355445"/>
            <a:gd name="connsiteX145" fmla="*/ 1275540 w 1617340"/>
            <a:gd name="connsiteY145" fmla="*/ 1262389 h 1355445"/>
            <a:gd name="connsiteX146" fmla="*/ 1257698 w 1617340"/>
            <a:gd name="connsiteY146" fmla="*/ 1262389 h 1355445"/>
            <a:gd name="connsiteX147" fmla="*/ 1251007 w 1617340"/>
            <a:gd name="connsiteY147" fmla="*/ 1255702 h 1355445"/>
            <a:gd name="connsiteX148" fmla="*/ 1254352 w 1617340"/>
            <a:gd name="connsiteY148" fmla="*/ 1243443 h 1355445"/>
            <a:gd name="connsiteX149" fmla="*/ 1259928 w 1617340"/>
            <a:gd name="connsiteY149" fmla="*/ 1227841 h 1355445"/>
            <a:gd name="connsiteX150" fmla="*/ 1262158 w 1617340"/>
            <a:gd name="connsiteY150" fmla="*/ 1214468 h 1355445"/>
            <a:gd name="connsiteX151" fmla="*/ 1256583 w 1617340"/>
            <a:gd name="connsiteY151" fmla="*/ 1197751 h 1355445"/>
            <a:gd name="connsiteX152" fmla="*/ 1236509 w 1617340"/>
            <a:gd name="connsiteY152" fmla="*/ 1189950 h 1355445"/>
            <a:gd name="connsiteX153" fmla="*/ 1222012 w 1617340"/>
            <a:gd name="connsiteY153" fmla="*/ 1178806 h 1355445"/>
            <a:gd name="connsiteX154" fmla="*/ 1196363 w 1617340"/>
            <a:gd name="connsiteY154" fmla="*/ 1181034 h 1355445"/>
            <a:gd name="connsiteX155" fmla="*/ 1188292 w 1617340"/>
            <a:gd name="connsiteY155" fmla="*/ 1165738 h 1355445"/>
            <a:gd name="connsiteX156" fmla="*/ 1187928 w 1617340"/>
            <a:gd name="connsiteY156" fmla="*/ 1165990 h 1355445"/>
            <a:gd name="connsiteX157" fmla="*/ 1176794 w 1617340"/>
            <a:gd name="connsiteY157" fmla="*/ 1159303 h 1355445"/>
            <a:gd name="connsiteX158" fmla="*/ 1165660 w 1617340"/>
            <a:gd name="connsiteY158" fmla="*/ 1151502 h 1355445"/>
            <a:gd name="connsiteX159" fmla="*/ 1151185 w 1617340"/>
            <a:gd name="connsiteY159" fmla="*/ 1145930 h 1355445"/>
            <a:gd name="connsiteX160" fmla="*/ 1141165 w 1617340"/>
            <a:gd name="connsiteY160" fmla="*/ 1142587 h 1355445"/>
            <a:gd name="connsiteX161" fmla="*/ 1128917 w 1617340"/>
            <a:gd name="connsiteY161" fmla="*/ 1135900 h 1355445"/>
            <a:gd name="connsiteX162" fmla="*/ 1118896 w 1617340"/>
            <a:gd name="connsiteY162" fmla="*/ 1126985 h 1355445"/>
            <a:gd name="connsiteX163" fmla="*/ 1112216 w 1617340"/>
            <a:gd name="connsiteY163" fmla="*/ 1113611 h 1355445"/>
            <a:gd name="connsiteX164" fmla="*/ 1099968 w 1617340"/>
            <a:gd name="connsiteY164" fmla="*/ 1109153 h 1355445"/>
            <a:gd name="connsiteX165" fmla="*/ 1089947 w 1617340"/>
            <a:gd name="connsiteY165" fmla="*/ 1113611 h 1355445"/>
            <a:gd name="connsiteX166" fmla="*/ 1084380 w 1617340"/>
            <a:gd name="connsiteY166" fmla="*/ 1122527 h 1355445"/>
            <a:gd name="connsiteX167" fmla="*/ 1072132 w 1617340"/>
            <a:gd name="connsiteY167" fmla="*/ 1132557 h 1355445"/>
            <a:gd name="connsiteX168" fmla="*/ 1060998 w 1617340"/>
            <a:gd name="connsiteY168" fmla="*/ 1137015 h 1355445"/>
            <a:gd name="connsiteX169" fmla="*/ 1052091 w 1617340"/>
            <a:gd name="connsiteY169" fmla="*/ 1124756 h 1355445"/>
            <a:gd name="connsiteX170" fmla="*/ 1040957 w 1617340"/>
            <a:gd name="connsiteY170" fmla="*/ 1112497 h 1355445"/>
            <a:gd name="connsiteX171" fmla="*/ 1030936 w 1617340"/>
            <a:gd name="connsiteY171" fmla="*/ 1102467 h 1355445"/>
            <a:gd name="connsiteX172" fmla="*/ 1012008 w 1617340"/>
            <a:gd name="connsiteY172" fmla="*/ 1103581 h 1355445"/>
            <a:gd name="connsiteX173" fmla="*/ 998647 w 1617340"/>
            <a:gd name="connsiteY173" fmla="*/ 1103581 h 1355445"/>
            <a:gd name="connsiteX174" fmla="*/ 989739 w 1617340"/>
            <a:gd name="connsiteY174" fmla="*/ 1111382 h 1355445"/>
            <a:gd name="connsiteX175" fmla="*/ 981945 w 1617340"/>
            <a:gd name="connsiteY175" fmla="*/ 1122527 h 1355445"/>
            <a:gd name="connsiteX176" fmla="*/ 965244 w 1617340"/>
            <a:gd name="connsiteY176" fmla="*/ 1119183 h 1355445"/>
            <a:gd name="connsiteX177" fmla="*/ 954110 w 1617340"/>
            <a:gd name="connsiteY177" fmla="*/ 1109153 h 1355445"/>
            <a:gd name="connsiteX178" fmla="*/ 945202 w 1617340"/>
            <a:gd name="connsiteY178" fmla="*/ 1099123 h 1355445"/>
            <a:gd name="connsiteX179" fmla="*/ 944089 w 1617340"/>
            <a:gd name="connsiteY179" fmla="*/ 1084636 h 1355445"/>
            <a:gd name="connsiteX180" fmla="*/ 939635 w 1617340"/>
            <a:gd name="connsiteY180" fmla="*/ 1075720 h 1355445"/>
            <a:gd name="connsiteX181" fmla="*/ 925161 w 1617340"/>
            <a:gd name="connsiteY181" fmla="*/ 1075720 h 1355445"/>
            <a:gd name="connsiteX182" fmla="*/ 908459 w 1617340"/>
            <a:gd name="connsiteY182" fmla="*/ 1079063 h 1355445"/>
            <a:gd name="connsiteX183" fmla="*/ 904006 w 1617340"/>
            <a:gd name="connsiteY183" fmla="*/ 1090208 h 1355445"/>
            <a:gd name="connsiteX184" fmla="*/ 901779 w 1617340"/>
            <a:gd name="connsiteY184" fmla="*/ 1101352 h 1355445"/>
            <a:gd name="connsiteX185" fmla="*/ 892872 w 1617340"/>
            <a:gd name="connsiteY185" fmla="*/ 1106924 h 1355445"/>
            <a:gd name="connsiteX186" fmla="*/ 878397 w 1617340"/>
            <a:gd name="connsiteY186" fmla="*/ 1112497 h 1355445"/>
            <a:gd name="connsiteX187" fmla="*/ 873943 w 1617340"/>
            <a:gd name="connsiteY187" fmla="*/ 1094666 h 1355445"/>
            <a:gd name="connsiteX188" fmla="*/ 866149 w 1617340"/>
            <a:gd name="connsiteY188" fmla="*/ 1102467 h 1355445"/>
            <a:gd name="connsiteX189" fmla="*/ 868376 w 1617340"/>
            <a:gd name="connsiteY189" fmla="*/ 1113611 h 1355445"/>
            <a:gd name="connsiteX190" fmla="*/ 857242 w 1617340"/>
            <a:gd name="connsiteY190" fmla="*/ 1122527 h 1355445"/>
            <a:gd name="connsiteX191" fmla="*/ 847221 w 1617340"/>
            <a:gd name="connsiteY191" fmla="*/ 1109153 h 1355445"/>
            <a:gd name="connsiteX192" fmla="*/ 846598 w 1617340"/>
            <a:gd name="connsiteY192" fmla="*/ 1109097 h 1355445"/>
            <a:gd name="connsiteX193" fmla="*/ 855343 w 1617340"/>
            <a:gd name="connsiteY193" fmla="*/ 1121133 h 1355445"/>
            <a:gd name="connsiteX194" fmla="*/ 860910 w 1617340"/>
            <a:gd name="connsiteY194" fmla="*/ 1136735 h 1355445"/>
            <a:gd name="connsiteX195" fmla="*/ 837530 w 1617340"/>
            <a:gd name="connsiteY195" fmla="*/ 1143422 h 1355445"/>
            <a:gd name="connsiteX196" fmla="*/ 837530 w 1617340"/>
            <a:gd name="connsiteY196" fmla="*/ 1169054 h 1355445"/>
            <a:gd name="connsiteX197" fmla="*/ 824169 w 1617340"/>
            <a:gd name="connsiteY197" fmla="*/ 1167940 h 1355445"/>
            <a:gd name="connsiteX198" fmla="*/ 813035 w 1617340"/>
            <a:gd name="connsiteY198" fmla="*/ 1166825 h 1355445"/>
            <a:gd name="connsiteX199" fmla="*/ 808582 w 1617340"/>
            <a:gd name="connsiteY199" fmla="*/ 1182428 h 1355445"/>
            <a:gd name="connsiteX200" fmla="*/ 787428 w 1617340"/>
            <a:gd name="connsiteY200" fmla="*/ 1185771 h 1355445"/>
            <a:gd name="connsiteX201" fmla="*/ 789655 w 1617340"/>
            <a:gd name="connsiteY201" fmla="*/ 1196915 h 1355445"/>
            <a:gd name="connsiteX202" fmla="*/ 795222 w 1617340"/>
            <a:gd name="connsiteY202" fmla="*/ 1208060 h 1355445"/>
            <a:gd name="connsiteX203" fmla="*/ 805242 w 1617340"/>
            <a:gd name="connsiteY203" fmla="*/ 1210289 h 1355445"/>
            <a:gd name="connsiteX204" fmla="*/ 795222 w 1617340"/>
            <a:gd name="connsiteY204" fmla="*/ 1223662 h 1355445"/>
            <a:gd name="connsiteX205" fmla="*/ 792995 w 1617340"/>
            <a:gd name="connsiteY205" fmla="*/ 1238150 h 1355445"/>
            <a:gd name="connsiteX206" fmla="*/ 788541 w 1617340"/>
            <a:gd name="connsiteY206" fmla="*/ 1254867 h 1355445"/>
            <a:gd name="connsiteX207" fmla="*/ 769614 w 1617340"/>
            <a:gd name="connsiteY207" fmla="*/ 1257095 h 1355445"/>
            <a:gd name="connsiteX208" fmla="*/ 756254 w 1617340"/>
            <a:gd name="connsiteY208" fmla="*/ 1257095 h 1355445"/>
            <a:gd name="connsiteX209" fmla="*/ 744007 w 1617340"/>
            <a:gd name="connsiteY209" fmla="*/ 1267125 h 1355445"/>
            <a:gd name="connsiteX210" fmla="*/ 732873 w 1617340"/>
            <a:gd name="connsiteY210" fmla="*/ 1257095 h 1355445"/>
            <a:gd name="connsiteX211" fmla="*/ 721739 w 1617340"/>
            <a:gd name="connsiteY211" fmla="*/ 1252638 h 1355445"/>
            <a:gd name="connsiteX212" fmla="*/ 705039 w 1617340"/>
            <a:gd name="connsiteY212" fmla="*/ 1255981 h 1355445"/>
            <a:gd name="connsiteX213" fmla="*/ 693905 w 1617340"/>
            <a:gd name="connsiteY213" fmla="*/ 1266011 h 1355445"/>
            <a:gd name="connsiteX214" fmla="*/ 693905 w 1617340"/>
            <a:gd name="connsiteY214" fmla="*/ 1279384 h 1355445"/>
            <a:gd name="connsiteX215" fmla="*/ 689452 w 1617340"/>
            <a:gd name="connsiteY215" fmla="*/ 1293872 h 1355445"/>
            <a:gd name="connsiteX216" fmla="*/ 679432 w 1617340"/>
            <a:gd name="connsiteY216" fmla="*/ 1302788 h 1355445"/>
            <a:gd name="connsiteX217" fmla="*/ 664958 w 1617340"/>
            <a:gd name="connsiteY217" fmla="*/ 1303902 h 1355445"/>
            <a:gd name="connsiteX218" fmla="*/ 651597 w 1617340"/>
            <a:gd name="connsiteY218" fmla="*/ 1302788 h 1355445"/>
            <a:gd name="connsiteX219" fmla="*/ 640464 w 1617340"/>
            <a:gd name="connsiteY219" fmla="*/ 1290529 h 1355445"/>
            <a:gd name="connsiteX220" fmla="*/ 630443 w 1617340"/>
            <a:gd name="connsiteY220" fmla="*/ 1278270 h 1355445"/>
            <a:gd name="connsiteX221" fmla="*/ 615970 w 1617340"/>
            <a:gd name="connsiteY221" fmla="*/ 1263782 h 1355445"/>
            <a:gd name="connsiteX222" fmla="*/ 601496 w 1617340"/>
            <a:gd name="connsiteY222" fmla="*/ 1269354 h 1355445"/>
            <a:gd name="connsiteX223" fmla="*/ 592589 w 1617340"/>
            <a:gd name="connsiteY223" fmla="*/ 1272698 h 1355445"/>
            <a:gd name="connsiteX224" fmla="*/ 578115 w 1617340"/>
            <a:gd name="connsiteY224" fmla="*/ 1271583 h 1355445"/>
            <a:gd name="connsiteX225" fmla="*/ 571435 w 1617340"/>
            <a:gd name="connsiteY225" fmla="*/ 1253752 h 1355445"/>
            <a:gd name="connsiteX226" fmla="*/ 558075 w 1617340"/>
            <a:gd name="connsiteY226" fmla="*/ 1254867 h 1355445"/>
            <a:gd name="connsiteX227" fmla="*/ 545828 w 1617340"/>
            <a:gd name="connsiteY227" fmla="*/ 1258210 h 1355445"/>
            <a:gd name="connsiteX228" fmla="*/ 542488 w 1617340"/>
            <a:gd name="connsiteY228" fmla="*/ 1240379 h 1355445"/>
            <a:gd name="connsiteX229" fmla="*/ 542488 w 1617340"/>
            <a:gd name="connsiteY229" fmla="*/ 1229234 h 1355445"/>
            <a:gd name="connsiteX230" fmla="*/ 532467 w 1617340"/>
            <a:gd name="connsiteY230" fmla="*/ 1225891 h 1355445"/>
            <a:gd name="connsiteX231" fmla="*/ 523560 w 1617340"/>
            <a:gd name="connsiteY231" fmla="*/ 1213632 h 1355445"/>
            <a:gd name="connsiteX232" fmla="*/ 538034 w 1617340"/>
            <a:gd name="connsiteY232" fmla="*/ 1202488 h 1355445"/>
            <a:gd name="connsiteX233" fmla="*/ 550281 w 1617340"/>
            <a:gd name="connsiteY233" fmla="*/ 1192458 h 1355445"/>
            <a:gd name="connsiteX234" fmla="*/ 532467 w 1617340"/>
            <a:gd name="connsiteY234" fmla="*/ 1167940 h 1355445"/>
            <a:gd name="connsiteX235" fmla="*/ 517994 w 1617340"/>
            <a:gd name="connsiteY235" fmla="*/ 1152338 h 1355445"/>
            <a:gd name="connsiteX236" fmla="*/ 504633 w 1617340"/>
            <a:gd name="connsiteY236" fmla="*/ 1135621 h 1355445"/>
            <a:gd name="connsiteX237" fmla="*/ 492386 w 1617340"/>
            <a:gd name="connsiteY237" fmla="*/ 1118904 h 1355445"/>
            <a:gd name="connsiteX238" fmla="*/ 476799 w 1617340"/>
            <a:gd name="connsiteY238" fmla="*/ 1107760 h 1355445"/>
            <a:gd name="connsiteX239" fmla="*/ 464552 w 1617340"/>
            <a:gd name="connsiteY239" fmla="*/ 1098844 h 1355445"/>
            <a:gd name="connsiteX240" fmla="*/ 453418 w 1617340"/>
            <a:gd name="connsiteY240" fmla="*/ 1091043 h 1355445"/>
            <a:gd name="connsiteX241" fmla="*/ 453140 w 1617340"/>
            <a:gd name="connsiteY241" fmla="*/ 1090486 h 1355445"/>
            <a:gd name="connsiteX242" fmla="*/ 434491 w 1617340"/>
            <a:gd name="connsiteY242" fmla="*/ 1087700 h 1355445"/>
            <a:gd name="connsiteX243" fmla="*/ 420017 w 1617340"/>
            <a:gd name="connsiteY243" fmla="*/ 1089929 h 1355445"/>
            <a:gd name="connsiteX244" fmla="*/ 407770 w 1617340"/>
            <a:gd name="connsiteY244" fmla="*/ 1088814 h 1355445"/>
            <a:gd name="connsiteX245" fmla="*/ 399977 w 1617340"/>
            <a:gd name="connsiteY245" fmla="*/ 1098844 h 1355445"/>
            <a:gd name="connsiteX246" fmla="*/ 396637 w 1617340"/>
            <a:gd name="connsiteY246" fmla="*/ 1113332 h 1355445"/>
            <a:gd name="connsiteX247" fmla="*/ 388843 w 1617340"/>
            <a:gd name="connsiteY247" fmla="*/ 1118904 h 1355445"/>
            <a:gd name="connsiteX248" fmla="*/ 377709 w 1617340"/>
            <a:gd name="connsiteY248" fmla="*/ 1124476 h 1355445"/>
            <a:gd name="connsiteX249" fmla="*/ 364349 w 1617340"/>
            <a:gd name="connsiteY249" fmla="*/ 1127820 h 1355445"/>
            <a:gd name="connsiteX250" fmla="*/ 350989 w 1617340"/>
            <a:gd name="connsiteY250" fmla="*/ 1126705 h 1355445"/>
            <a:gd name="connsiteX251" fmla="*/ 330948 w 1617340"/>
            <a:gd name="connsiteY251" fmla="*/ 1127820 h 1355445"/>
            <a:gd name="connsiteX252" fmla="*/ 314248 w 1617340"/>
            <a:gd name="connsiteY252" fmla="*/ 1131163 h 1355445"/>
            <a:gd name="connsiteX253" fmla="*/ 313134 w 1617340"/>
            <a:gd name="connsiteY253" fmla="*/ 1144536 h 1355445"/>
            <a:gd name="connsiteX254" fmla="*/ 294207 w 1617340"/>
            <a:gd name="connsiteY254" fmla="*/ 1145651 h 1355445"/>
            <a:gd name="connsiteX255" fmla="*/ 283073 w 1617340"/>
            <a:gd name="connsiteY255" fmla="*/ 1125591 h 1355445"/>
            <a:gd name="connsiteX256" fmla="*/ 271940 w 1617340"/>
            <a:gd name="connsiteY256" fmla="*/ 1132277 h 1355445"/>
            <a:gd name="connsiteX257" fmla="*/ 259693 w 1617340"/>
            <a:gd name="connsiteY257" fmla="*/ 1135621 h 1355445"/>
            <a:gd name="connsiteX258" fmla="*/ 248559 w 1617340"/>
            <a:gd name="connsiteY258" fmla="*/ 1143422 h 1355445"/>
            <a:gd name="connsiteX259" fmla="*/ 224065 w 1617340"/>
            <a:gd name="connsiteY259" fmla="*/ 1144536 h 1355445"/>
            <a:gd name="connsiteX260" fmla="*/ 202911 w 1617340"/>
            <a:gd name="connsiteY260" fmla="*/ 1143422 h 1355445"/>
            <a:gd name="connsiteX261" fmla="*/ 183984 w 1617340"/>
            <a:gd name="connsiteY261" fmla="*/ 1142308 h 1355445"/>
            <a:gd name="connsiteX262" fmla="*/ 175077 w 1617340"/>
            <a:gd name="connsiteY262" fmla="*/ 1130049 h 1355445"/>
            <a:gd name="connsiteX263" fmla="*/ 165057 w 1617340"/>
            <a:gd name="connsiteY263" fmla="*/ 1113332 h 1355445"/>
            <a:gd name="connsiteX264" fmla="*/ 152810 w 1617340"/>
            <a:gd name="connsiteY264" fmla="*/ 1095501 h 1355445"/>
            <a:gd name="connsiteX265" fmla="*/ 146129 w 1617340"/>
            <a:gd name="connsiteY265" fmla="*/ 1082127 h 1355445"/>
            <a:gd name="connsiteX266" fmla="*/ 147243 w 1617340"/>
            <a:gd name="connsiteY266" fmla="*/ 1067640 h 1355445"/>
            <a:gd name="connsiteX267" fmla="*/ 132769 w 1617340"/>
            <a:gd name="connsiteY267" fmla="*/ 1044236 h 1355445"/>
            <a:gd name="connsiteX268" fmla="*/ 120522 w 1617340"/>
            <a:gd name="connsiteY268" fmla="*/ 1028634 h 1355445"/>
            <a:gd name="connsiteX269" fmla="*/ 109388 w 1617340"/>
            <a:gd name="connsiteY269" fmla="*/ 1033092 h 1355445"/>
            <a:gd name="connsiteX270" fmla="*/ 100481 w 1617340"/>
            <a:gd name="connsiteY270" fmla="*/ 1040893 h 1355445"/>
            <a:gd name="connsiteX271" fmla="*/ 87121 w 1617340"/>
            <a:gd name="connsiteY271" fmla="*/ 1029748 h 1355445"/>
            <a:gd name="connsiteX272" fmla="*/ 73761 w 1617340"/>
            <a:gd name="connsiteY272" fmla="*/ 1018604 h 1355445"/>
            <a:gd name="connsiteX273" fmla="*/ 73761 w 1617340"/>
            <a:gd name="connsiteY273" fmla="*/ 1006345 h 1355445"/>
            <a:gd name="connsiteX274" fmla="*/ 73761 w 1617340"/>
            <a:gd name="connsiteY274" fmla="*/ 986285 h 1355445"/>
            <a:gd name="connsiteX275" fmla="*/ 74874 w 1617340"/>
            <a:gd name="connsiteY275" fmla="*/ 965111 h 1355445"/>
            <a:gd name="connsiteX276" fmla="*/ 60400 w 1617340"/>
            <a:gd name="connsiteY276" fmla="*/ 949508 h 1355445"/>
            <a:gd name="connsiteX277" fmla="*/ 45926 w 1617340"/>
            <a:gd name="connsiteY277" fmla="*/ 939478 h 1355445"/>
            <a:gd name="connsiteX278" fmla="*/ 35906 w 1617340"/>
            <a:gd name="connsiteY278" fmla="*/ 926105 h 1355445"/>
            <a:gd name="connsiteX279" fmla="*/ 24773 w 1617340"/>
            <a:gd name="connsiteY279" fmla="*/ 921647 h 1355445"/>
            <a:gd name="connsiteX280" fmla="*/ 10299 w 1617340"/>
            <a:gd name="connsiteY280" fmla="*/ 924990 h 1355445"/>
            <a:gd name="connsiteX281" fmla="*/ 0 w 1617340"/>
            <a:gd name="connsiteY281" fmla="*/ 908831 h 1355445"/>
            <a:gd name="connsiteX282" fmla="*/ 1392 w 1617340"/>
            <a:gd name="connsiteY282" fmla="*/ 894900 h 1355445"/>
            <a:gd name="connsiteX283" fmla="*/ 3619 w 1617340"/>
            <a:gd name="connsiteY283" fmla="*/ 882642 h 1355445"/>
            <a:gd name="connsiteX284" fmla="*/ 5845 w 1617340"/>
            <a:gd name="connsiteY284" fmla="*/ 865925 h 1355445"/>
            <a:gd name="connsiteX285" fmla="*/ 9185 w 1617340"/>
            <a:gd name="connsiteY285" fmla="*/ 854780 h 1355445"/>
            <a:gd name="connsiteX286" fmla="*/ 16979 w 1617340"/>
            <a:gd name="connsiteY286" fmla="*/ 842521 h 1355445"/>
            <a:gd name="connsiteX287" fmla="*/ 24773 w 1617340"/>
            <a:gd name="connsiteY287" fmla="*/ 832491 h 1355445"/>
            <a:gd name="connsiteX288" fmla="*/ 23659 w 1617340"/>
            <a:gd name="connsiteY288" fmla="*/ 820233 h 1355445"/>
            <a:gd name="connsiteX289" fmla="*/ 24773 w 1617340"/>
            <a:gd name="connsiteY289" fmla="*/ 809088 h 1355445"/>
            <a:gd name="connsiteX290" fmla="*/ 34793 w 1617340"/>
            <a:gd name="connsiteY290" fmla="*/ 811317 h 1355445"/>
            <a:gd name="connsiteX291" fmla="*/ 42586 w 1617340"/>
            <a:gd name="connsiteY291" fmla="*/ 806859 h 1355445"/>
            <a:gd name="connsiteX292" fmla="*/ 53163 w 1617340"/>
            <a:gd name="connsiteY292" fmla="*/ 791814 h 1355445"/>
            <a:gd name="connsiteX293" fmla="*/ 45926 w 1617340"/>
            <a:gd name="connsiteY293" fmla="*/ 785685 h 1355445"/>
            <a:gd name="connsiteX294" fmla="*/ 37020 w 1617340"/>
            <a:gd name="connsiteY294" fmla="*/ 785685 h 1355445"/>
            <a:gd name="connsiteX295" fmla="*/ 24773 w 1617340"/>
            <a:gd name="connsiteY295" fmla="*/ 789028 h 1355445"/>
            <a:gd name="connsiteX296" fmla="*/ 15866 w 1617340"/>
            <a:gd name="connsiteY296" fmla="*/ 775655 h 1355445"/>
            <a:gd name="connsiteX297" fmla="*/ 24773 w 1617340"/>
            <a:gd name="connsiteY297" fmla="*/ 768968 h 1355445"/>
            <a:gd name="connsiteX298" fmla="*/ 26999 w 1617340"/>
            <a:gd name="connsiteY298" fmla="*/ 754480 h 1355445"/>
            <a:gd name="connsiteX299" fmla="*/ 26999 w 1617340"/>
            <a:gd name="connsiteY299" fmla="*/ 743336 h 1355445"/>
            <a:gd name="connsiteX300" fmla="*/ 19206 w 1617340"/>
            <a:gd name="connsiteY300" fmla="*/ 734420 h 1355445"/>
            <a:gd name="connsiteX301" fmla="*/ 8072 w 1617340"/>
            <a:gd name="connsiteY301" fmla="*/ 725505 h 1355445"/>
            <a:gd name="connsiteX302" fmla="*/ 8072 w 1617340"/>
            <a:gd name="connsiteY302" fmla="*/ 713246 h 1355445"/>
            <a:gd name="connsiteX303" fmla="*/ 10299 w 1617340"/>
            <a:gd name="connsiteY303" fmla="*/ 700987 h 1355445"/>
            <a:gd name="connsiteX304" fmla="*/ 23659 w 1617340"/>
            <a:gd name="connsiteY304" fmla="*/ 694300 h 1355445"/>
            <a:gd name="connsiteX305" fmla="*/ 25886 w 1617340"/>
            <a:gd name="connsiteY305" fmla="*/ 675355 h 1355445"/>
            <a:gd name="connsiteX306" fmla="*/ 33679 w 1617340"/>
            <a:gd name="connsiteY306" fmla="*/ 659752 h 1355445"/>
            <a:gd name="connsiteX307" fmla="*/ 43700 w 1617340"/>
            <a:gd name="connsiteY307" fmla="*/ 648608 h 1355445"/>
            <a:gd name="connsiteX308" fmla="*/ 60400 w 1617340"/>
            <a:gd name="connsiteY308" fmla="*/ 644150 h 1355445"/>
            <a:gd name="connsiteX309" fmla="*/ 65967 w 1617340"/>
            <a:gd name="connsiteY309" fmla="*/ 628548 h 1355445"/>
            <a:gd name="connsiteX310" fmla="*/ 71534 w 1617340"/>
            <a:gd name="connsiteY310" fmla="*/ 612946 h 1355445"/>
            <a:gd name="connsiteX311" fmla="*/ 80441 w 1617340"/>
            <a:gd name="connsiteY311" fmla="*/ 604030 h 1355445"/>
            <a:gd name="connsiteX312" fmla="*/ 94915 w 1617340"/>
            <a:gd name="connsiteY312" fmla="*/ 596229 h 1355445"/>
            <a:gd name="connsiteX313" fmla="*/ 91574 w 1617340"/>
            <a:gd name="connsiteY313" fmla="*/ 581741 h 1355445"/>
            <a:gd name="connsiteX314" fmla="*/ 80441 w 1617340"/>
            <a:gd name="connsiteY314" fmla="*/ 582856 h 1355445"/>
            <a:gd name="connsiteX315" fmla="*/ 64854 w 1617340"/>
            <a:gd name="connsiteY315" fmla="*/ 583970 h 1355445"/>
            <a:gd name="connsiteX316" fmla="*/ 58173 w 1617340"/>
            <a:gd name="connsiteY316" fmla="*/ 572825 h 1355445"/>
            <a:gd name="connsiteX317" fmla="*/ 64854 w 1617340"/>
            <a:gd name="connsiteY317" fmla="*/ 563910 h 1355445"/>
            <a:gd name="connsiteX318" fmla="*/ 78214 w 1617340"/>
            <a:gd name="connsiteY318" fmla="*/ 560567 h 1355445"/>
            <a:gd name="connsiteX319" fmla="*/ 81554 w 1617340"/>
            <a:gd name="connsiteY319" fmla="*/ 549422 h 1355445"/>
            <a:gd name="connsiteX320" fmla="*/ 72647 w 1617340"/>
            <a:gd name="connsiteY320" fmla="*/ 546079 h 1355445"/>
            <a:gd name="connsiteX321" fmla="*/ 64854 w 1617340"/>
            <a:gd name="connsiteY321" fmla="*/ 538278 h 1355445"/>
            <a:gd name="connsiteX322" fmla="*/ 70421 w 1617340"/>
            <a:gd name="connsiteY322" fmla="*/ 526019 h 1355445"/>
            <a:gd name="connsiteX323" fmla="*/ 88234 w 1617340"/>
            <a:gd name="connsiteY323" fmla="*/ 526019 h 1355445"/>
            <a:gd name="connsiteX324" fmla="*/ 112728 w 1617340"/>
            <a:gd name="connsiteY324" fmla="*/ 524904 h 1355445"/>
            <a:gd name="connsiteX325" fmla="*/ 110502 w 1617340"/>
            <a:gd name="connsiteY325" fmla="*/ 511531 h 1355445"/>
            <a:gd name="connsiteX326" fmla="*/ 101595 w 1617340"/>
            <a:gd name="connsiteY326" fmla="*/ 499272 h 1355445"/>
            <a:gd name="connsiteX327" fmla="*/ 83781 w 1617340"/>
            <a:gd name="connsiteY327" fmla="*/ 488128 h 1355445"/>
            <a:gd name="connsiteX328" fmla="*/ 80441 w 1617340"/>
            <a:gd name="connsiteY328" fmla="*/ 472525 h 1355445"/>
            <a:gd name="connsiteX329" fmla="*/ 79327 w 1617340"/>
            <a:gd name="connsiteY329" fmla="*/ 443550 h 1355445"/>
            <a:gd name="connsiteX330" fmla="*/ 93801 w 1617340"/>
            <a:gd name="connsiteY330" fmla="*/ 432405 h 1355445"/>
            <a:gd name="connsiteX331" fmla="*/ 111615 w 1617340"/>
            <a:gd name="connsiteY331" fmla="*/ 416803 h 1355445"/>
            <a:gd name="connsiteX332" fmla="*/ 128316 w 1617340"/>
            <a:gd name="connsiteY332" fmla="*/ 419032 h 1355445"/>
            <a:gd name="connsiteX333" fmla="*/ 152810 w 1617340"/>
            <a:gd name="connsiteY333" fmla="*/ 416803 h 1355445"/>
            <a:gd name="connsiteX334" fmla="*/ 147243 w 1617340"/>
            <a:gd name="connsiteY334" fmla="*/ 400086 h 1355445"/>
            <a:gd name="connsiteX335" fmla="*/ 163943 w 1617340"/>
            <a:gd name="connsiteY335" fmla="*/ 391171 h 1355445"/>
            <a:gd name="connsiteX336" fmla="*/ 177304 w 1617340"/>
            <a:gd name="connsiteY336" fmla="*/ 398972 h 1355445"/>
            <a:gd name="connsiteX337" fmla="*/ 190664 w 1617340"/>
            <a:gd name="connsiteY337" fmla="*/ 409002 h 1355445"/>
            <a:gd name="connsiteX338" fmla="*/ 208478 w 1617340"/>
            <a:gd name="connsiteY338" fmla="*/ 410116 h 1355445"/>
            <a:gd name="connsiteX339" fmla="*/ 212653 w 1617340"/>
            <a:gd name="connsiteY339" fmla="*/ 392564 h 1355445"/>
            <a:gd name="connsiteX340" fmla="*/ 208478 w 1617340"/>
            <a:gd name="connsiteY340" fmla="*/ 378912 h 1355445"/>
            <a:gd name="connsiteX341" fmla="*/ 202911 w 1617340"/>
            <a:gd name="connsiteY341" fmla="*/ 362195 h 1355445"/>
            <a:gd name="connsiteX342" fmla="*/ 209591 w 1617340"/>
            <a:gd name="connsiteY342" fmla="*/ 339906 h 1355445"/>
            <a:gd name="connsiteX343" fmla="*/ 215158 w 1617340"/>
            <a:gd name="connsiteY343" fmla="*/ 318732 h 1355445"/>
            <a:gd name="connsiteX344" fmla="*/ 219612 w 1617340"/>
            <a:gd name="connsiteY344" fmla="*/ 307587 h 1355445"/>
            <a:gd name="connsiteX345" fmla="*/ 214045 w 1617340"/>
            <a:gd name="connsiteY345" fmla="*/ 298672 h 1355445"/>
            <a:gd name="connsiteX346" fmla="*/ 198458 w 1617340"/>
            <a:gd name="connsiteY346" fmla="*/ 291985 h 1355445"/>
            <a:gd name="connsiteX347" fmla="*/ 204024 w 1617340"/>
            <a:gd name="connsiteY347" fmla="*/ 274154 h 1355445"/>
            <a:gd name="connsiteX348" fmla="*/ 234085 w 1617340"/>
            <a:gd name="connsiteY348" fmla="*/ 270811 h 1355445"/>
            <a:gd name="connsiteX349" fmla="*/ 232972 w 1617340"/>
            <a:gd name="connsiteY349" fmla="*/ 247407 h 1355445"/>
            <a:gd name="connsiteX350" fmla="*/ 246332 w 1617340"/>
            <a:gd name="connsiteY350" fmla="*/ 237377 h 1355445"/>
            <a:gd name="connsiteX351" fmla="*/ 260806 w 1617340"/>
            <a:gd name="connsiteY351" fmla="*/ 230690 h 1355445"/>
            <a:gd name="connsiteX352" fmla="*/ 268600 w 1617340"/>
            <a:gd name="connsiteY352" fmla="*/ 215088 h 1355445"/>
            <a:gd name="connsiteX353" fmla="*/ 261919 w 1617340"/>
            <a:gd name="connsiteY353" fmla="*/ 203944 h 1355445"/>
            <a:gd name="connsiteX354" fmla="*/ 260806 w 1617340"/>
            <a:gd name="connsiteY354" fmla="*/ 170510 h 1355445"/>
            <a:gd name="connsiteX355" fmla="*/ 276393 w 1617340"/>
            <a:gd name="connsiteY355" fmla="*/ 160480 h 1355445"/>
            <a:gd name="connsiteX356" fmla="*/ 273053 w 1617340"/>
            <a:gd name="connsiteY356" fmla="*/ 143764 h 1355445"/>
            <a:gd name="connsiteX357" fmla="*/ 264146 w 1617340"/>
            <a:gd name="connsiteY357" fmla="*/ 131505 h 1355445"/>
            <a:gd name="connsiteX358" fmla="*/ 263033 w 1617340"/>
            <a:gd name="connsiteY358" fmla="*/ 115902 h 1355445"/>
            <a:gd name="connsiteX359" fmla="*/ 271940 w 1617340"/>
            <a:gd name="connsiteY359" fmla="*/ 94728 h 1355445"/>
            <a:gd name="connsiteX360" fmla="*/ 288640 w 1617340"/>
            <a:gd name="connsiteY360" fmla="*/ 93614 h 1355445"/>
            <a:gd name="connsiteX361" fmla="*/ 305341 w 1617340"/>
            <a:gd name="connsiteY361" fmla="*/ 96957 h 1355445"/>
            <a:gd name="connsiteX362" fmla="*/ 316474 w 1617340"/>
            <a:gd name="connsiteY362" fmla="*/ 109216 h 1355445"/>
            <a:gd name="connsiteX363" fmla="*/ 326495 w 1617340"/>
            <a:gd name="connsiteY363" fmla="*/ 115902 h 1355445"/>
            <a:gd name="connsiteX364" fmla="*/ 347649 w 1617340"/>
            <a:gd name="connsiteY364" fmla="*/ 105872 h 1355445"/>
            <a:gd name="connsiteX365" fmla="*/ 373256 w 1617340"/>
            <a:gd name="connsiteY365" fmla="*/ 98071 h 1355445"/>
            <a:gd name="connsiteX366" fmla="*/ 403317 w 1617340"/>
            <a:gd name="connsiteY366" fmla="*/ 85812 h 1355445"/>
            <a:gd name="connsiteX367" fmla="*/ 404430 w 1617340"/>
            <a:gd name="connsiteY367" fmla="*/ 47921 h 1355445"/>
            <a:gd name="connsiteX368" fmla="*/ 421131 w 1617340"/>
            <a:gd name="connsiteY368" fmla="*/ 26747 h 1355445"/>
            <a:gd name="connsiteX369" fmla="*/ 436718 w 1617340"/>
            <a:gd name="connsiteY369" fmla="*/ 0 h 1355445"/>
            <a:gd name="connsiteX0" fmla="*/ 436718 w 1617340"/>
            <a:gd name="connsiteY0" fmla="*/ 0 h 1355445"/>
            <a:gd name="connsiteX1" fmla="*/ 460099 w 1617340"/>
            <a:gd name="connsiteY1" fmla="*/ 0 h 1355445"/>
            <a:gd name="connsiteX2" fmla="*/ 473459 w 1617340"/>
            <a:gd name="connsiteY2" fmla="*/ 7801 h 1355445"/>
            <a:gd name="connsiteX3" fmla="*/ 473459 w 1617340"/>
            <a:gd name="connsiteY3" fmla="*/ 23403 h 1355445"/>
            <a:gd name="connsiteX4" fmla="*/ 474572 w 1617340"/>
            <a:gd name="connsiteY4" fmla="*/ 37891 h 1355445"/>
            <a:gd name="connsiteX5" fmla="*/ 452305 w 1617340"/>
            <a:gd name="connsiteY5" fmla="*/ 54608 h 1355445"/>
            <a:gd name="connsiteX6" fmla="*/ 465665 w 1617340"/>
            <a:gd name="connsiteY6" fmla="*/ 65752 h 1355445"/>
            <a:gd name="connsiteX7" fmla="*/ 453418 w 1617340"/>
            <a:gd name="connsiteY7" fmla="*/ 98071 h 1355445"/>
            <a:gd name="connsiteX8" fmla="*/ 467892 w 1617340"/>
            <a:gd name="connsiteY8" fmla="*/ 112559 h 1355445"/>
            <a:gd name="connsiteX9" fmla="*/ 480139 w 1617340"/>
            <a:gd name="connsiteY9" fmla="*/ 119246 h 1355445"/>
            <a:gd name="connsiteX10" fmla="*/ 481252 w 1617340"/>
            <a:gd name="connsiteY10" fmla="*/ 133734 h 1355445"/>
            <a:gd name="connsiteX11" fmla="*/ 469005 w 1617340"/>
            <a:gd name="connsiteY11" fmla="*/ 147107 h 1355445"/>
            <a:gd name="connsiteX12" fmla="*/ 473459 w 1617340"/>
            <a:gd name="connsiteY12" fmla="*/ 171625 h 1355445"/>
            <a:gd name="connsiteX13" fmla="*/ 481252 w 1617340"/>
            <a:gd name="connsiteY13" fmla="*/ 188342 h 1355445"/>
            <a:gd name="connsiteX14" fmla="*/ 503520 w 1617340"/>
            <a:gd name="connsiteY14" fmla="*/ 188342 h 1355445"/>
            <a:gd name="connsiteX15" fmla="*/ 531354 w 1617340"/>
            <a:gd name="connsiteY15" fmla="*/ 188342 h 1355445"/>
            <a:gd name="connsiteX16" fmla="*/ 545828 w 1617340"/>
            <a:gd name="connsiteY16" fmla="*/ 196143 h 1355445"/>
            <a:gd name="connsiteX17" fmla="*/ 552508 w 1617340"/>
            <a:gd name="connsiteY17" fmla="*/ 209516 h 1355445"/>
            <a:gd name="connsiteX18" fmla="*/ 559188 w 1617340"/>
            <a:gd name="connsiteY18" fmla="*/ 227347 h 1355445"/>
            <a:gd name="connsiteX19" fmla="*/ 581455 w 1617340"/>
            <a:gd name="connsiteY19" fmla="*/ 226233 h 1355445"/>
            <a:gd name="connsiteX20" fmla="*/ 602609 w 1617340"/>
            <a:gd name="connsiteY20" fmla="*/ 228462 h 1355445"/>
            <a:gd name="connsiteX21" fmla="*/ 623763 w 1617340"/>
            <a:gd name="connsiteY21" fmla="*/ 236263 h 1355445"/>
            <a:gd name="connsiteX22" fmla="*/ 623763 w 1617340"/>
            <a:gd name="connsiteY22" fmla="*/ 254094 h 1355445"/>
            <a:gd name="connsiteX23" fmla="*/ 625990 w 1617340"/>
            <a:gd name="connsiteY23" fmla="*/ 270811 h 1355445"/>
            <a:gd name="connsiteX24" fmla="*/ 638515 w 1617340"/>
            <a:gd name="connsiteY24" fmla="*/ 279726 h 1355445"/>
            <a:gd name="connsiteX25" fmla="*/ 639290 w 1617340"/>
            <a:gd name="connsiteY25" fmla="*/ 280005 h 1355445"/>
            <a:gd name="connsiteX26" fmla="*/ 676868 w 1617340"/>
            <a:gd name="connsiteY26" fmla="*/ 325697 h 1355445"/>
            <a:gd name="connsiteX27" fmla="*/ 692455 w 1617340"/>
            <a:gd name="connsiteY27" fmla="*/ 317896 h 1355445"/>
            <a:gd name="connsiteX28" fmla="*/ 718064 w 1617340"/>
            <a:gd name="connsiteY28" fmla="*/ 316782 h 1355445"/>
            <a:gd name="connsiteX29" fmla="*/ 732539 w 1617340"/>
            <a:gd name="connsiteY29" fmla="*/ 305637 h 1355445"/>
            <a:gd name="connsiteX30" fmla="*/ 745900 w 1617340"/>
            <a:gd name="connsiteY30" fmla="*/ 295607 h 1355445"/>
            <a:gd name="connsiteX31" fmla="*/ 762601 w 1617340"/>
            <a:gd name="connsiteY31" fmla="*/ 292264 h 1355445"/>
            <a:gd name="connsiteX32" fmla="*/ 787096 w 1617340"/>
            <a:gd name="connsiteY32" fmla="*/ 292264 h 1355445"/>
            <a:gd name="connsiteX33" fmla="*/ 803798 w 1617340"/>
            <a:gd name="connsiteY33" fmla="*/ 310095 h 1355445"/>
            <a:gd name="connsiteX34" fmla="*/ 812705 w 1617340"/>
            <a:gd name="connsiteY34" fmla="*/ 327926 h 1355445"/>
            <a:gd name="connsiteX35" fmla="*/ 847221 w 1617340"/>
            <a:gd name="connsiteY35" fmla="*/ 331270 h 1355445"/>
            <a:gd name="connsiteX36" fmla="*/ 865036 w 1617340"/>
            <a:gd name="connsiteY36" fmla="*/ 343529 h 1355445"/>
            <a:gd name="connsiteX37" fmla="*/ 881737 w 1617340"/>
            <a:gd name="connsiteY37" fmla="*/ 344643 h 1355445"/>
            <a:gd name="connsiteX38" fmla="*/ 889531 w 1617340"/>
            <a:gd name="connsiteY38" fmla="*/ 333499 h 1355445"/>
            <a:gd name="connsiteX39" fmla="*/ 898439 w 1617340"/>
            <a:gd name="connsiteY39" fmla="*/ 323469 h 1355445"/>
            <a:gd name="connsiteX40" fmla="*/ 908459 w 1617340"/>
            <a:gd name="connsiteY40" fmla="*/ 313439 h 1355445"/>
            <a:gd name="connsiteX41" fmla="*/ 922934 w 1617340"/>
            <a:gd name="connsiteY41" fmla="*/ 308981 h 1355445"/>
            <a:gd name="connsiteX42" fmla="*/ 936295 w 1617340"/>
            <a:gd name="connsiteY42" fmla="*/ 310095 h 1355445"/>
            <a:gd name="connsiteX43" fmla="*/ 947429 w 1617340"/>
            <a:gd name="connsiteY43" fmla="*/ 321240 h 1355445"/>
            <a:gd name="connsiteX44" fmla="*/ 955223 w 1617340"/>
            <a:gd name="connsiteY44" fmla="*/ 335727 h 1355445"/>
            <a:gd name="connsiteX45" fmla="*/ 969698 w 1617340"/>
            <a:gd name="connsiteY45" fmla="*/ 340185 h 1355445"/>
            <a:gd name="connsiteX46" fmla="*/ 976378 w 1617340"/>
            <a:gd name="connsiteY46" fmla="*/ 326812 h 1355445"/>
            <a:gd name="connsiteX47" fmla="*/ 977492 w 1617340"/>
            <a:gd name="connsiteY47" fmla="*/ 325697 h 1355445"/>
            <a:gd name="connsiteX48" fmla="*/ 1005327 w 1617340"/>
            <a:gd name="connsiteY48" fmla="*/ 330155 h 1355445"/>
            <a:gd name="connsiteX49" fmla="*/ 1028709 w 1617340"/>
            <a:gd name="connsiteY49" fmla="*/ 340185 h 1355445"/>
            <a:gd name="connsiteX50" fmla="*/ 1052091 w 1617340"/>
            <a:gd name="connsiteY50" fmla="*/ 351330 h 1355445"/>
            <a:gd name="connsiteX51" fmla="*/ 1060998 w 1617340"/>
            <a:gd name="connsiteY51" fmla="*/ 369161 h 1355445"/>
            <a:gd name="connsiteX52" fmla="*/ 1055431 w 1617340"/>
            <a:gd name="connsiteY52" fmla="*/ 391450 h 1355445"/>
            <a:gd name="connsiteX53" fmla="*/ 1055431 w 1617340"/>
            <a:gd name="connsiteY53" fmla="*/ 409281 h 1355445"/>
            <a:gd name="connsiteX54" fmla="*/ 1076586 w 1617340"/>
            <a:gd name="connsiteY54" fmla="*/ 412624 h 1355445"/>
            <a:gd name="connsiteX55" fmla="*/ 1081040 w 1617340"/>
            <a:gd name="connsiteY55" fmla="*/ 429341 h 1355445"/>
            <a:gd name="connsiteX56" fmla="*/ 1087720 w 1617340"/>
            <a:gd name="connsiteY56" fmla="*/ 442714 h 1355445"/>
            <a:gd name="connsiteX57" fmla="*/ 1099968 w 1617340"/>
            <a:gd name="connsiteY57" fmla="*/ 457202 h 1355445"/>
            <a:gd name="connsiteX58" fmla="*/ 1112216 w 1617340"/>
            <a:gd name="connsiteY58" fmla="*/ 476148 h 1355445"/>
            <a:gd name="connsiteX59" fmla="*/ 1135597 w 1617340"/>
            <a:gd name="connsiteY59" fmla="*/ 477262 h 1355445"/>
            <a:gd name="connsiteX60" fmla="*/ 1140051 w 1617340"/>
            <a:gd name="connsiteY60" fmla="*/ 458317 h 1355445"/>
            <a:gd name="connsiteX61" fmla="*/ 1146732 w 1617340"/>
            <a:gd name="connsiteY61" fmla="*/ 447172 h 1355445"/>
            <a:gd name="connsiteX62" fmla="*/ 1165660 w 1617340"/>
            <a:gd name="connsiteY62" fmla="*/ 442714 h 1355445"/>
            <a:gd name="connsiteX63" fmla="*/ 1182361 w 1617340"/>
            <a:gd name="connsiteY63" fmla="*/ 448287 h 1355445"/>
            <a:gd name="connsiteX64" fmla="*/ 1199063 w 1617340"/>
            <a:gd name="connsiteY64" fmla="*/ 456088 h 1355445"/>
            <a:gd name="connsiteX65" fmla="*/ 1210197 w 1617340"/>
            <a:gd name="connsiteY65" fmla="*/ 476148 h 1355445"/>
            <a:gd name="connsiteX66" fmla="*/ 1226898 w 1617340"/>
            <a:gd name="connsiteY66" fmla="*/ 489521 h 1355445"/>
            <a:gd name="connsiteX67" fmla="*/ 1250280 w 1617340"/>
            <a:gd name="connsiteY67" fmla="*/ 488407 h 1355445"/>
            <a:gd name="connsiteX68" fmla="*/ 1281456 w 1617340"/>
            <a:gd name="connsiteY68" fmla="*/ 486178 h 1355445"/>
            <a:gd name="connsiteX69" fmla="*/ 1300384 w 1617340"/>
            <a:gd name="connsiteY69" fmla="*/ 477262 h 1355445"/>
            <a:gd name="connsiteX70" fmla="*/ 1312632 w 1617340"/>
            <a:gd name="connsiteY70" fmla="*/ 462774 h 1355445"/>
            <a:gd name="connsiteX71" fmla="*/ 1353828 w 1617340"/>
            <a:gd name="connsiteY71" fmla="*/ 457202 h 1355445"/>
            <a:gd name="connsiteX72" fmla="*/ 1363849 w 1617340"/>
            <a:gd name="connsiteY72" fmla="*/ 477262 h 1355445"/>
            <a:gd name="connsiteX73" fmla="*/ 1385004 w 1617340"/>
            <a:gd name="connsiteY73" fmla="*/ 491750 h 1355445"/>
            <a:gd name="connsiteX74" fmla="*/ 1406159 w 1617340"/>
            <a:gd name="connsiteY74" fmla="*/ 500666 h 1355445"/>
            <a:gd name="connsiteX75" fmla="*/ 1412561 w 1617340"/>
            <a:gd name="connsiteY75" fmla="*/ 518497 h 1355445"/>
            <a:gd name="connsiteX76" fmla="*/ 1413264 w 1617340"/>
            <a:gd name="connsiteY76" fmla="*/ 519054 h 1355445"/>
            <a:gd name="connsiteX77" fmla="*/ 1434452 w 1617340"/>
            <a:gd name="connsiteY77" fmla="*/ 514039 h 1355445"/>
            <a:gd name="connsiteX78" fmla="*/ 1454525 w 1617340"/>
            <a:gd name="connsiteY78" fmla="*/ 506237 h 1355445"/>
            <a:gd name="connsiteX79" fmla="*/ 1473483 w 1617340"/>
            <a:gd name="connsiteY79" fmla="*/ 506237 h 1355445"/>
            <a:gd name="connsiteX80" fmla="*/ 1483032 w 1617340"/>
            <a:gd name="connsiteY80" fmla="*/ 524262 h 1355445"/>
            <a:gd name="connsiteX81" fmla="*/ 1484748 w 1617340"/>
            <a:gd name="connsiteY81" fmla="*/ 524395 h 1355445"/>
            <a:gd name="connsiteX82" fmla="*/ 1499132 w 1617340"/>
            <a:gd name="connsiteY82" fmla="*/ 515153 h 1355445"/>
            <a:gd name="connsiteX83" fmla="*/ 1514744 w 1617340"/>
            <a:gd name="connsiteY83" fmla="*/ 502894 h 1355445"/>
            <a:gd name="connsiteX84" fmla="*/ 1527011 w 1617340"/>
            <a:gd name="connsiteY84" fmla="*/ 516267 h 1355445"/>
            <a:gd name="connsiteX85" fmla="*/ 1547084 w 1617340"/>
            <a:gd name="connsiteY85" fmla="*/ 528526 h 1355445"/>
            <a:gd name="connsiteX86" fmla="*/ 1569388 w 1617340"/>
            <a:gd name="connsiteY86" fmla="*/ 528526 h 1355445"/>
            <a:gd name="connsiteX87" fmla="*/ 1589461 w 1617340"/>
            <a:gd name="connsiteY87" fmla="*/ 530755 h 1355445"/>
            <a:gd name="connsiteX88" fmla="*/ 1617340 w 1617340"/>
            <a:gd name="connsiteY88" fmla="*/ 549701 h 1355445"/>
            <a:gd name="connsiteX89" fmla="*/ 1597267 w 1617340"/>
            <a:gd name="connsiteY89" fmla="*/ 555273 h 1355445"/>
            <a:gd name="connsiteX90" fmla="*/ 1587231 w 1617340"/>
            <a:gd name="connsiteY90" fmla="*/ 578676 h 1355445"/>
            <a:gd name="connsiteX91" fmla="*/ 1578309 w 1617340"/>
            <a:gd name="connsiteY91" fmla="*/ 597622 h 1355445"/>
            <a:gd name="connsiteX92" fmla="*/ 1583885 w 1617340"/>
            <a:gd name="connsiteY92" fmla="*/ 625483 h 1355445"/>
            <a:gd name="connsiteX93" fmla="*/ 1574964 w 1617340"/>
            <a:gd name="connsiteY93" fmla="*/ 638857 h 1355445"/>
            <a:gd name="connsiteX94" fmla="*/ 1551545 w 1617340"/>
            <a:gd name="connsiteY94" fmla="*/ 641085 h 1355445"/>
            <a:gd name="connsiteX95" fmla="*/ 1534818 w 1617340"/>
            <a:gd name="connsiteY95" fmla="*/ 663374 h 1355445"/>
            <a:gd name="connsiteX96" fmla="*/ 1537048 w 1617340"/>
            <a:gd name="connsiteY96" fmla="*/ 689007 h 1355445"/>
            <a:gd name="connsiteX97" fmla="*/ 1518090 w 1617340"/>
            <a:gd name="connsiteY97" fmla="*/ 702380 h 1355445"/>
            <a:gd name="connsiteX98" fmla="*/ 1495787 w 1617340"/>
            <a:gd name="connsiteY98" fmla="*/ 714639 h 1355445"/>
            <a:gd name="connsiteX99" fmla="*/ 1490211 w 1617340"/>
            <a:gd name="connsiteY99" fmla="*/ 725783 h 1355445"/>
            <a:gd name="connsiteX100" fmla="*/ 1487980 w 1617340"/>
            <a:gd name="connsiteY100" fmla="*/ 750301 h 1355445"/>
            <a:gd name="connsiteX101" fmla="*/ 1486865 w 1617340"/>
            <a:gd name="connsiteY101" fmla="*/ 779277 h 1355445"/>
            <a:gd name="connsiteX102" fmla="*/ 1476829 w 1617340"/>
            <a:gd name="connsiteY102" fmla="*/ 801566 h 1355445"/>
            <a:gd name="connsiteX103" fmla="*/ 1467907 w 1617340"/>
            <a:gd name="connsiteY103" fmla="*/ 828312 h 1355445"/>
            <a:gd name="connsiteX104" fmla="*/ 1461216 w 1617340"/>
            <a:gd name="connsiteY104" fmla="*/ 843915 h 1355445"/>
            <a:gd name="connsiteX105" fmla="*/ 1461216 w 1617340"/>
            <a:gd name="connsiteY105" fmla="*/ 862860 h 1355445"/>
            <a:gd name="connsiteX106" fmla="*/ 1464562 w 1617340"/>
            <a:gd name="connsiteY106" fmla="*/ 887378 h 1355445"/>
            <a:gd name="connsiteX107" fmla="*/ 1469022 w 1617340"/>
            <a:gd name="connsiteY107" fmla="*/ 904095 h 1355445"/>
            <a:gd name="connsiteX108" fmla="*/ 1456756 w 1617340"/>
            <a:gd name="connsiteY108" fmla="*/ 919697 h 1355445"/>
            <a:gd name="connsiteX109" fmla="*/ 1445604 w 1617340"/>
            <a:gd name="connsiteY109" fmla="*/ 939757 h 1355445"/>
            <a:gd name="connsiteX110" fmla="*/ 1435567 w 1617340"/>
            <a:gd name="connsiteY110" fmla="*/ 960931 h 1355445"/>
            <a:gd name="connsiteX111" fmla="*/ 1423300 w 1617340"/>
            <a:gd name="connsiteY111" fmla="*/ 985449 h 1355445"/>
            <a:gd name="connsiteX112" fmla="*/ 1422989 w 1617340"/>
            <a:gd name="connsiteY112" fmla="*/ 985507 h 1355445"/>
            <a:gd name="connsiteX113" fmla="*/ 1421070 w 1617340"/>
            <a:gd name="connsiteY113" fmla="*/ 1005509 h 1355445"/>
            <a:gd name="connsiteX114" fmla="*/ 1423300 w 1617340"/>
            <a:gd name="connsiteY114" fmla="*/ 1024455 h 1355445"/>
            <a:gd name="connsiteX115" fmla="*/ 1423300 w 1617340"/>
            <a:gd name="connsiteY115" fmla="*/ 1045629 h 1355445"/>
            <a:gd name="connsiteX116" fmla="*/ 1432222 w 1617340"/>
            <a:gd name="connsiteY116" fmla="*/ 1054545 h 1355445"/>
            <a:gd name="connsiteX117" fmla="*/ 1441143 w 1617340"/>
            <a:gd name="connsiteY117" fmla="*/ 1063460 h 1355445"/>
            <a:gd name="connsiteX118" fmla="*/ 1436683 w 1617340"/>
            <a:gd name="connsiteY118" fmla="*/ 1077948 h 1355445"/>
            <a:gd name="connsiteX119" fmla="*/ 1423300 w 1617340"/>
            <a:gd name="connsiteY119" fmla="*/ 1087978 h 1355445"/>
            <a:gd name="connsiteX120" fmla="*/ 1424416 w 1617340"/>
            <a:gd name="connsiteY120" fmla="*/ 1114725 h 1355445"/>
            <a:gd name="connsiteX121" fmla="*/ 1426646 w 1617340"/>
            <a:gd name="connsiteY121" fmla="*/ 1133670 h 1355445"/>
            <a:gd name="connsiteX122" fmla="*/ 1414379 w 1617340"/>
            <a:gd name="connsiteY122" fmla="*/ 1151502 h 1355445"/>
            <a:gd name="connsiteX123" fmla="*/ 1415494 w 1617340"/>
            <a:gd name="connsiteY123" fmla="*/ 1176019 h 1355445"/>
            <a:gd name="connsiteX124" fmla="*/ 1417725 w 1617340"/>
            <a:gd name="connsiteY124" fmla="*/ 1194965 h 1355445"/>
            <a:gd name="connsiteX125" fmla="*/ 1402112 w 1617340"/>
            <a:gd name="connsiteY125" fmla="*/ 1211682 h 1355445"/>
            <a:gd name="connsiteX126" fmla="*/ 1406573 w 1617340"/>
            <a:gd name="connsiteY126" fmla="*/ 1228398 h 1355445"/>
            <a:gd name="connsiteX127" fmla="*/ 1418840 w 1617340"/>
            <a:gd name="connsiteY127" fmla="*/ 1238428 h 1355445"/>
            <a:gd name="connsiteX128" fmla="*/ 1428876 w 1617340"/>
            <a:gd name="connsiteY128" fmla="*/ 1256259 h 1355445"/>
            <a:gd name="connsiteX129" fmla="*/ 1438913 w 1617340"/>
            <a:gd name="connsiteY129" fmla="*/ 1268518 h 1355445"/>
            <a:gd name="connsiteX130" fmla="*/ 1419955 w 1617340"/>
            <a:gd name="connsiteY130" fmla="*/ 1284121 h 1355445"/>
            <a:gd name="connsiteX131" fmla="*/ 1417725 w 1617340"/>
            <a:gd name="connsiteY131" fmla="*/ 1296380 h 1355445"/>
            <a:gd name="connsiteX132" fmla="*/ 1415494 w 1617340"/>
            <a:gd name="connsiteY132" fmla="*/ 1310867 h 1355445"/>
            <a:gd name="connsiteX133" fmla="*/ 1419955 w 1617340"/>
            <a:gd name="connsiteY133" fmla="*/ 1327584 h 1355445"/>
            <a:gd name="connsiteX134" fmla="*/ 1411034 w 1617340"/>
            <a:gd name="connsiteY134" fmla="*/ 1335385 h 1355445"/>
            <a:gd name="connsiteX135" fmla="*/ 1394306 w 1617340"/>
            <a:gd name="connsiteY135" fmla="*/ 1348758 h 1355445"/>
            <a:gd name="connsiteX136" fmla="*/ 1380924 w 1617340"/>
            <a:gd name="connsiteY136" fmla="*/ 1354331 h 1355445"/>
            <a:gd name="connsiteX137" fmla="*/ 1357505 w 1617340"/>
            <a:gd name="connsiteY137" fmla="*/ 1355445 h 1355445"/>
            <a:gd name="connsiteX138" fmla="*/ 1334087 w 1617340"/>
            <a:gd name="connsiteY138" fmla="*/ 1352102 h 1355445"/>
            <a:gd name="connsiteX139" fmla="*/ 1312899 w 1617340"/>
            <a:gd name="connsiteY139" fmla="*/ 1350987 h 1355445"/>
            <a:gd name="connsiteX140" fmla="*/ 1314014 w 1617340"/>
            <a:gd name="connsiteY140" fmla="*/ 1337614 h 1355445"/>
            <a:gd name="connsiteX141" fmla="*/ 1305092 w 1617340"/>
            <a:gd name="connsiteY141" fmla="*/ 1326470 h 1355445"/>
            <a:gd name="connsiteX142" fmla="*/ 1290038 w 1617340"/>
            <a:gd name="connsiteY142" fmla="*/ 1306967 h 1355445"/>
            <a:gd name="connsiteX143" fmla="*/ 1282232 w 1617340"/>
            <a:gd name="connsiteY143" fmla="*/ 1290250 h 1355445"/>
            <a:gd name="connsiteX144" fmla="*/ 1280001 w 1617340"/>
            <a:gd name="connsiteY144" fmla="*/ 1276877 h 1355445"/>
            <a:gd name="connsiteX145" fmla="*/ 1275540 w 1617340"/>
            <a:gd name="connsiteY145" fmla="*/ 1262389 h 1355445"/>
            <a:gd name="connsiteX146" fmla="*/ 1257698 w 1617340"/>
            <a:gd name="connsiteY146" fmla="*/ 1262389 h 1355445"/>
            <a:gd name="connsiteX147" fmla="*/ 1251007 w 1617340"/>
            <a:gd name="connsiteY147" fmla="*/ 1255702 h 1355445"/>
            <a:gd name="connsiteX148" fmla="*/ 1254352 w 1617340"/>
            <a:gd name="connsiteY148" fmla="*/ 1243443 h 1355445"/>
            <a:gd name="connsiteX149" fmla="*/ 1259928 w 1617340"/>
            <a:gd name="connsiteY149" fmla="*/ 1227841 h 1355445"/>
            <a:gd name="connsiteX150" fmla="*/ 1262158 w 1617340"/>
            <a:gd name="connsiteY150" fmla="*/ 1214468 h 1355445"/>
            <a:gd name="connsiteX151" fmla="*/ 1256583 w 1617340"/>
            <a:gd name="connsiteY151" fmla="*/ 1197751 h 1355445"/>
            <a:gd name="connsiteX152" fmla="*/ 1236509 w 1617340"/>
            <a:gd name="connsiteY152" fmla="*/ 1189950 h 1355445"/>
            <a:gd name="connsiteX153" fmla="*/ 1222012 w 1617340"/>
            <a:gd name="connsiteY153" fmla="*/ 1178806 h 1355445"/>
            <a:gd name="connsiteX154" fmla="*/ 1196363 w 1617340"/>
            <a:gd name="connsiteY154" fmla="*/ 1181034 h 1355445"/>
            <a:gd name="connsiteX155" fmla="*/ 1188292 w 1617340"/>
            <a:gd name="connsiteY155" fmla="*/ 1165738 h 1355445"/>
            <a:gd name="connsiteX156" fmla="*/ 1187928 w 1617340"/>
            <a:gd name="connsiteY156" fmla="*/ 1165990 h 1355445"/>
            <a:gd name="connsiteX157" fmla="*/ 1176794 w 1617340"/>
            <a:gd name="connsiteY157" fmla="*/ 1159303 h 1355445"/>
            <a:gd name="connsiteX158" fmla="*/ 1165660 w 1617340"/>
            <a:gd name="connsiteY158" fmla="*/ 1151502 h 1355445"/>
            <a:gd name="connsiteX159" fmla="*/ 1151185 w 1617340"/>
            <a:gd name="connsiteY159" fmla="*/ 1145930 h 1355445"/>
            <a:gd name="connsiteX160" fmla="*/ 1141165 w 1617340"/>
            <a:gd name="connsiteY160" fmla="*/ 1142587 h 1355445"/>
            <a:gd name="connsiteX161" fmla="*/ 1128917 w 1617340"/>
            <a:gd name="connsiteY161" fmla="*/ 1135900 h 1355445"/>
            <a:gd name="connsiteX162" fmla="*/ 1118896 w 1617340"/>
            <a:gd name="connsiteY162" fmla="*/ 1126985 h 1355445"/>
            <a:gd name="connsiteX163" fmla="*/ 1112216 w 1617340"/>
            <a:gd name="connsiteY163" fmla="*/ 1113611 h 1355445"/>
            <a:gd name="connsiteX164" fmla="*/ 1099968 w 1617340"/>
            <a:gd name="connsiteY164" fmla="*/ 1109153 h 1355445"/>
            <a:gd name="connsiteX165" fmla="*/ 1089947 w 1617340"/>
            <a:gd name="connsiteY165" fmla="*/ 1113611 h 1355445"/>
            <a:gd name="connsiteX166" fmla="*/ 1084380 w 1617340"/>
            <a:gd name="connsiteY166" fmla="*/ 1122527 h 1355445"/>
            <a:gd name="connsiteX167" fmla="*/ 1072132 w 1617340"/>
            <a:gd name="connsiteY167" fmla="*/ 1132557 h 1355445"/>
            <a:gd name="connsiteX168" fmla="*/ 1060998 w 1617340"/>
            <a:gd name="connsiteY168" fmla="*/ 1137015 h 1355445"/>
            <a:gd name="connsiteX169" fmla="*/ 1052091 w 1617340"/>
            <a:gd name="connsiteY169" fmla="*/ 1124756 h 1355445"/>
            <a:gd name="connsiteX170" fmla="*/ 1040957 w 1617340"/>
            <a:gd name="connsiteY170" fmla="*/ 1112497 h 1355445"/>
            <a:gd name="connsiteX171" fmla="*/ 1030936 w 1617340"/>
            <a:gd name="connsiteY171" fmla="*/ 1102467 h 1355445"/>
            <a:gd name="connsiteX172" fmla="*/ 1012008 w 1617340"/>
            <a:gd name="connsiteY172" fmla="*/ 1103581 h 1355445"/>
            <a:gd name="connsiteX173" fmla="*/ 998647 w 1617340"/>
            <a:gd name="connsiteY173" fmla="*/ 1103581 h 1355445"/>
            <a:gd name="connsiteX174" fmla="*/ 989739 w 1617340"/>
            <a:gd name="connsiteY174" fmla="*/ 1111382 h 1355445"/>
            <a:gd name="connsiteX175" fmla="*/ 981945 w 1617340"/>
            <a:gd name="connsiteY175" fmla="*/ 1122527 h 1355445"/>
            <a:gd name="connsiteX176" fmla="*/ 965244 w 1617340"/>
            <a:gd name="connsiteY176" fmla="*/ 1119183 h 1355445"/>
            <a:gd name="connsiteX177" fmla="*/ 954110 w 1617340"/>
            <a:gd name="connsiteY177" fmla="*/ 1109153 h 1355445"/>
            <a:gd name="connsiteX178" fmla="*/ 945202 w 1617340"/>
            <a:gd name="connsiteY178" fmla="*/ 1099123 h 1355445"/>
            <a:gd name="connsiteX179" fmla="*/ 944089 w 1617340"/>
            <a:gd name="connsiteY179" fmla="*/ 1084636 h 1355445"/>
            <a:gd name="connsiteX180" fmla="*/ 939635 w 1617340"/>
            <a:gd name="connsiteY180" fmla="*/ 1075720 h 1355445"/>
            <a:gd name="connsiteX181" fmla="*/ 925161 w 1617340"/>
            <a:gd name="connsiteY181" fmla="*/ 1075720 h 1355445"/>
            <a:gd name="connsiteX182" fmla="*/ 908459 w 1617340"/>
            <a:gd name="connsiteY182" fmla="*/ 1079063 h 1355445"/>
            <a:gd name="connsiteX183" fmla="*/ 904006 w 1617340"/>
            <a:gd name="connsiteY183" fmla="*/ 1090208 h 1355445"/>
            <a:gd name="connsiteX184" fmla="*/ 901779 w 1617340"/>
            <a:gd name="connsiteY184" fmla="*/ 1101352 h 1355445"/>
            <a:gd name="connsiteX185" fmla="*/ 892872 w 1617340"/>
            <a:gd name="connsiteY185" fmla="*/ 1106924 h 1355445"/>
            <a:gd name="connsiteX186" fmla="*/ 878397 w 1617340"/>
            <a:gd name="connsiteY186" fmla="*/ 1112497 h 1355445"/>
            <a:gd name="connsiteX187" fmla="*/ 873943 w 1617340"/>
            <a:gd name="connsiteY187" fmla="*/ 1094666 h 1355445"/>
            <a:gd name="connsiteX188" fmla="*/ 866149 w 1617340"/>
            <a:gd name="connsiteY188" fmla="*/ 1102467 h 1355445"/>
            <a:gd name="connsiteX189" fmla="*/ 868376 w 1617340"/>
            <a:gd name="connsiteY189" fmla="*/ 1113611 h 1355445"/>
            <a:gd name="connsiteX190" fmla="*/ 857242 w 1617340"/>
            <a:gd name="connsiteY190" fmla="*/ 1122527 h 1355445"/>
            <a:gd name="connsiteX191" fmla="*/ 847221 w 1617340"/>
            <a:gd name="connsiteY191" fmla="*/ 1109153 h 1355445"/>
            <a:gd name="connsiteX192" fmla="*/ 855343 w 1617340"/>
            <a:gd name="connsiteY192" fmla="*/ 1121133 h 1355445"/>
            <a:gd name="connsiteX193" fmla="*/ 860910 w 1617340"/>
            <a:gd name="connsiteY193" fmla="*/ 1136735 h 1355445"/>
            <a:gd name="connsiteX194" fmla="*/ 837530 w 1617340"/>
            <a:gd name="connsiteY194" fmla="*/ 1143422 h 1355445"/>
            <a:gd name="connsiteX195" fmla="*/ 837530 w 1617340"/>
            <a:gd name="connsiteY195" fmla="*/ 1169054 h 1355445"/>
            <a:gd name="connsiteX196" fmla="*/ 824169 w 1617340"/>
            <a:gd name="connsiteY196" fmla="*/ 1167940 h 1355445"/>
            <a:gd name="connsiteX197" fmla="*/ 813035 w 1617340"/>
            <a:gd name="connsiteY197" fmla="*/ 1166825 h 1355445"/>
            <a:gd name="connsiteX198" fmla="*/ 808582 w 1617340"/>
            <a:gd name="connsiteY198" fmla="*/ 1182428 h 1355445"/>
            <a:gd name="connsiteX199" fmla="*/ 787428 w 1617340"/>
            <a:gd name="connsiteY199" fmla="*/ 1185771 h 1355445"/>
            <a:gd name="connsiteX200" fmla="*/ 789655 w 1617340"/>
            <a:gd name="connsiteY200" fmla="*/ 1196915 h 1355445"/>
            <a:gd name="connsiteX201" fmla="*/ 795222 w 1617340"/>
            <a:gd name="connsiteY201" fmla="*/ 1208060 h 1355445"/>
            <a:gd name="connsiteX202" fmla="*/ 805242 w 1617340"/>
            <a:gd name="connsiteY202" fmla="*/ 1210289 h 1355445"/>
            <a:gd name="connsiteX203" fmla="*/ 795222 w 1617340"/>
            <a:gd name="connsiteY203" fmla="*/ 1223662 h 1355445"/>
            <a:gd name="connsiteX204" fmla="*/ 792995 w 1617340"/>
            <a:gd name="connsiteY204" fmla="*/ 1238150 h 1355445"/>
            <a:gd name="connsiteX205" fmla="*/ 788541 w 1617340"/>
            <a:gd name="connsiteY205" fmla="*/ 1254867 h 1355445"/>
            <a:gd name="connsiteX206" fmla="*/ 769614 w 1617340"/>
            <a:gd name="connsiteY206" fmla="*/ 1257095 h 1355445"/>
            <a:gd name="connsiteX207" fmla="*/ 756254 w 1617340"/>
            <a:gd name="connsiteY207" fmla="*/ 1257095 h 1355445"/>
            <a:gd name="connsiteX208" fmla="*/ 744007 w 1617340"/>
            <a:gd name="connsiteY208" fmla="*/ 1267125 h 1355445"/>
            <a:gd name="connsiteX209" fmla="*/ 732873 w 1617340"/>
            <a:gd name="connsiteY209" fmla="*/ 1257095 h 1355445"/>
            <a:gd name="connsiteX210" fmla="*/ 721739 w 1617340"/>
            <a:gd name="connsiteY210" fmla="*/ 1252638 h 1355445"/>
            <a:gd name="connsiteX211" fmla="*/ 705039 w 1617340"/>
            <a:gd name="connsiteY211" fmla="*/ 1255981 h 1355445"/>
            <a:gd name="connsiteX212" fmla="*/ 693905 w 1617340"/>
            <a:gd name="connsiteY212" fmla="*/ 1266011 h 1355445"/>
            <a:gd name="connsiteX213" fmla="*/ 693905 w 1617340"/>
            <a:gd name="connsiteY213" fmla="*/ 1279384 h 1355445"/>
            <a:gd name="connsiteX214" fmla="*/ 689452 w 1617340"/>
            <a:gd name="connsiteY214" fmla="*/ 1293872 h 1355445"/>
            <a:gd name="connsiteX215" fmla="*/ 679432 w 1617340"/>
            <a:gd name="connsiteY215" fmla="*/ 1302788 h 1355445"/>
            <a:gd name="connsiteX216" fmla="*/ 664958 w 1617340"/>
            <a:gd name="connsiteY216" fmla="*/ 1303902 h 1355445"/>
            <a:gd name="connsiteX217" fmla="*/ 651597 w 1617340"/>
            <a:gd name="connsiteY217" fmla="*/ 1302788 h 1355445"/>
            <a:gd name="connsiteX218" fmla="*/ 640464 w 1617340"/>
            <a:gd name="connsiteY218" fmla="*/ 1290529 h 1355445"/>
            <a:gd name="connsiteX219" fmla="*/ 630443 w 1617340"/>
            <a:gd name="connsiteY219" fmla="*/ 1278270 h 1355445"/>
            <a:gd name="connsiteX220" fmla="*/ 615970 w 1617340"/>
            <a:gd name="connsiteY220" fmla="*/ 1263782 h 1355445"/>
            <a:gd name="connsiteX221" fmla="*/ 601496 w 1617340"/>
            <a:gd name="connsiteY221" fmla="*/ 1269354 h 1355445"/>
            <a:gd name="connsiteX222" fmla="*/ 592589 w 1617340"/>
            <a:gd name="connsiteY222" fmla="*/ 1272698 h 1355445"/>
            <a:gd name="connsiteX223" fmla="*/ 578115 w 1617340"/>
            <a:gd name="connsiteY223" fmla="*/ 1271583 h 1355445"/>
            <a:gd name="connsiteX224" fmla="*/ 571435 w 1617340"/>
            <a:gd name="connsiteY224" fmla="*/ 1253752 h 1355445"/>
            <a:gd name="connsiteX225" fmla="*/ 558075 w 1617340"/>
            <a:gd name="connsiteY225" fmla="*/ 1254867 h 1355445"/>
            <a:gd name="connsiteX226" fmla="*/ 545828 w 1617340"/>
            <a:gd name="connsiteY226" fmla="*/ 1258210 h 1355445"/>
            <a:gd name="connsiteX227" fmla="*/ 542488 w 1617340"/>
            <a:gd name="connsiteY227" fmla="*/ 1240379 h 1355445"/>
            <a:gd name="connsiteX228" fmla="*/ 542488 w 1617340"/>
            <a:gd name="connsiteY228" fmla="*/ 1229234 h 1355445"/>
            <a:gd name="connsiteX229" fmla="*/ 532467 w 1617340"/>
            <a:gd name="connsiteY229" fmla="*/ 1225891 h 1355445"/>
            <a:gd name="connsiteX230" fmla="*/ 523560 w 1617340"/>
            <a:gd name="connsiteY230" fmla="*/ 1213632 h 1355445"/>
            <a:gd name="connsiteX231" fmla="*/ 538034 w 1617340"/>
            <a:gd name="connsiteY231" fmla="*/ 1202488 h 1355445"/>
            <a:gd name="connsiteX232" fmla="*/ 550281 w 1617340"/>
            <a:gd name="connsiteY232" fmla="*/ 1192458 h 1355445"/>
            <a:gd name="connsiteX233" fmla="*/ 532467 w 1617340"/>
            <a:gd name="connsiteY233" fmla="*/ 1167940 h 1355445"/>
            <a:gd name="connsiteX234" fmla="*/ 517994 w 1617340"/>
            <a:gd name="connsiteY234" fmla="*/ 1152338 h 1355445"/>
            <a:gd name="connsiteX235" fmla="*/ 504633 w 1617340"/>
            <a:gd name="connsiteY235" fmla="*/ 1135621 h 1355445"/>
            <a:gd name="connsiteX236" fmla="*/ 492386 w 1617340"/>
            <a:gd name="connsiteY236" fmla="*/ 1118904 h 1355445"/>
            <a:gd name="connsiteX237" fmla="*/ 476799 w 1617340"/>
            <a:gd name="connsiteY237" fmla="*/ 1107760 h 1355445"/>
            <a:gd name="connsiteX238" fmla="*/ 464552 w 1617340"/>
            <a:gd name="connsiteY238" fmla="*/ 1098844 h 1355445"/>
            <a:gd name="connsiteX239" fmla="*/ 453418 w 1617340"/>
            <a:gd name="connsiteY239" fmla="*/ 1091043 h 1355445"/>
            <a:gd name="connsiteX240" fmla="*/ 453140 w 1617340"/>
            <a:gd name="connsiteY240" fmla="*/ 1090486 h 1355445"/>
            <a:gd name="connsiteX241" fmla="*/ 434491 w 1617340"/>
            <a:gd name="connsiteY241" fmla="*/ 1087700 h 1355445"/>
            <a:gd name="connsiteX242" fmla="*/ 420017 w 1617340"/>
            <a:gd name="connsiteY242" fmla="*/ 1089929 h 1355445"/>
            <a:gd name="connsiteX243" fmla="*/ 407770 w 1617340"/>
            <a:gd name="connsiteY243" fmla="*/ 1088814 h 1355445"/>
            <a:gd name="connsiteX244" fmla="*/ 399977 w 1617340"/>
            <a:gd name="connsiteY244" fmla="*/ 1098844 h 1355445"/>
            <a:gd name="connsiteX245" fmla="*/ 396637 w 1617340"/>
            <a:gd name="connsiteY245" fmla="*/ 1113332 h 1355445"/>
            <a:gd name="connsiteX246" fmla="*/ 388843 w 1617340"/>
            <a:gd name="connsiteY246" fmla="*/ 1118904 h 1355445"/>
            <a:gd name="connsiteX247" fmla="*/ 377709 w 1617340"/>
            <a:gd name="connsiteY247" fmla="*/ 1124476 h 1355445"/>
            <a:gd name="connsiteX248" fmla="*/ 364349 w 1617340"/>
            <a:gd name="connsiteY248" fmla="*/ 1127820 h 1355445"/>
            <a:gd name="connsiteX249" fmla="*/ 350989 w 1617340"/>
            <a:gd name="connsiteY249" fmla="*/ 1126705 h 1355445"/>
            <a:gd name="connsiteX250" fmla="*/ 330948 w 1617340"/>
            <a:gd name="connsiteY250" fmla="*/ 1127820 h 1355445"/>
            <a:gd name="connsiteX251" fmla="*/ 314248 w 1617340"/>
            <a:gd name="connsiteY251" fmla="*/ 1131163 h 1355445"/>
            <a:gd name="connsiteX252" fmla="*/ 313134 w 1617340"/>
            <a:gd name="connsiteY252" fmla="*/ 1144536 h 1355445"/>
            <a:gd name="connsiteX253" fmla="*/ 294207 w 1617340"/>
            <a:gd name="connsiteY253" fmla="*/ 1145651 h 1355445"/>
            <a:gd name="connsiteX254" fmla="*/ 283073 w 1617340"/>
            <a:gd name="connsiteY254" fmla="*/ 1125591 h 1355445"/>
            <a:gd name="connsiteX255" fmla="*/ 271940 w 1617340"/>
            <a:gd name="connsiteY255" fmla="*/ 1132277 h 1355445"/>
            <a:gd name="connsiteX256" fmla="*/ 259693 w 1617340"/>
            <a:gd name="connsiteY256" fmla="*/ 1135621 h 1355445"/>
            <a:gd name="connsiteX257" fmla="*/ 248559 w 1617340"/>
            <a:gd name="connsiteY257" fmla="*/ 1143422 h 1355445"/>
            <a:gd name="connsiteX258" fmla="*/ 224065 w 1617340"/>
            <a:gd name="connsiteY258" fmla="*/ 1144536 h 1355445"/>
            <a:gd name="connsiteX259" fmla="*/ 202911 w 1617340"/>
            <a:gd name="connsiteY259" fmla="*/ 1143422 h 1355445"/>
            <a:gd name="connsiteX260" fmla="*/ 183984 w 1617340"/>
            <a:gd name="connsiteY260" fmla="*/ 1142308 h 1355445"/>
            <a:gd name="connsiteX261" fmla="*/ 175077 w 1617340"/>
            <a:gd name="connsiteY261" fmla="*/ 1130049 h 1355445"/>
            <a:gd name="connsiteX262" fmla="*/ 165057 w 1617340"/>
            <a:gd name="connsiteY262" fmla="*/ 1113332 h 1355445"/>
            <a:gd name="connsiteX263" fmla="*/ 152810 w 1617340"/>
            <a:gd name="connsiteY263" fmla="*/ 1095501 h 1355445"/>
            <a:gd name="connsiteX264" fmla="*/ 146129 w 1617340"/>
            <a:gd name="connsiteY264" fmla="*/ 1082127 h 1355445"/>
            <a:gd name="connsiteX265" fmla="*/ 147243 w 1617340"/>
            <a:gd name="connsiteY265" fmla="*/ 1067640 h 1355445"/>
            <a:gd name="connsiteX266" fmla="*/ 132769 w 1617340"/>
            <a:gd name="connsiteY266" fmla="*/ 1044236 h 1355445"/>
            <a:gd name="connsiteX267" fmla="*/ 120522 w 1617340"/>
            <a:gd name="connsiteY267" fmla="*/ 1028634 h 1355445"/>
            <a:gd name="connsiteX268" fmla="*/ 109388 w 1617340"/>
            <a:gd name="connsiteY268" fmla="*/ 1033092 h 1355445"/>
            <a:gd name="connsiteX269" fmla="*/ 100481 w 1617340"/>
            <a:gd name="connsiteY269" fmla="*/ 1040893 h 1355445"/>
            <a:gd name="connsiteX270" fmla="*/ 87121 w 1617340"/>
            <a:gd name="connsiteY270" fmla="*/ 1029748 h 1355445"/>
            <a:gd name="connsiteX271" fmla="*/ 73761 w 1617340"/>
            <a:gd name="connsiteY271" fmla="*/ 1018604 h 1355445"/>
            <a:gd name="connsiteX272" fmla="*/ 73761 w 1617340"/>
            <a:gd name="connsiteY272" fmla="*/ 1006345 h 1355445"/>
            <a:gd name="connsiteX273" fmla="*/ 73761 w 1617340"/>
            <a:gd name="connsiteY273" fmla="*/ 986285 h 1355445"/>
            <a:gd name="connsiteX274" fmla="*/ 74874 w 1617340"/>
            <a:gd name="connsiteY274" fmla="*/ 965111 h 1355445"/>
            <a:gd name="connsiteX275" fmla="*/ 60400 w 1617340"/>
            <a:gd name="connsiteY275" fmla="*/ 949508 h 1355445"/>
            <a:gd name="connsiteX276" fmla="*/ 45926 w 1617340"/>
            <a:gd name="connsiteY276" fmla="*/ 939478 h 1355445"/>
            <a:gd name="connsiteX277" fmla="*/ 35906 w 1617340"/>
            <a:gd name="connsiteY277" fmla="*/ 926105 h 1355445"/>
            <a:gd name="connsiteX278" fmla="*/ 24773 w 1617340"/>
            <a:gd name="connsiteY278" fmla="*/ 921647 h 1355445"/>
            <a:gd name="connsiteX279" fmla="*/ 10299 w 1617340"/>
            <a:gd name="connsiteY279" fmla="*/ 924990 h 1355445"/>
            <a:gd name="connsiteX280" fmla="*/ 0 w 1617340"/>
            <a:gd name="connsiteY280" fmla="*/ 908831 h 1355445"/>
            <a:gd name="connsiteX281" fmla="*/ 1392 w 1617340"/>
            <a:gd name="connsiteY281" fmla="*/ 894900 h 1355445"/>
            <a:gd name="connsiteX282" fmla="*/ 3619 w 1617340"/>
            <a:gd name="connsiteY282" fmla="*/ 882642 h 1355445"/>
            <a:gd name="connsiteX283" fmla="*/ 5845 w 1617340"/>
            <a:gd name="connsiteY283" fmla="*/ 865925 h 1355445"/>
            <a:gd name="connsiteX284" fmla="*/ 9185 w 1617340"/>
            <a:gd name="connsiteY284" fmla="*/ 854780 h 1355445"/>
            <a:gd name="connsiteX285" fmla="*/ 16979 w 1617340"/>
            <a:gd name="connsiteY285" fmla="*/ 842521 h 1355445"/>
            <a:gd name="connsiteX286" fmla="*/ 24773 w 1617340"/>
            <a:gd name="connsiteY286" fmla="*/ 832491 h 1355445"/>
            <a:gd name="connsiteX287" fmla="*/ 23659 w 1617340"/>
            <a:gd name="connsiteY287" fmla="*/ 820233 h 1355445"/>
            <a:gd name="connsiteX288" fmla="*/ 24773 w 1617340"/>
            <a:gd name="connsiteY288" fmla="*/ 809088 h 1355445"/>
            <a:gd name="connsiteX289" fmla="*/ 34793 w 1617340"/>
            <a:gd name="connsiteY289" fmla="*/ 811317 h 1355445"/>
            <a:gd name="connsiteX290" fmla="*/ 42586 w 1617340"/>
            <a:gd name="connsiteY290" fmla="*/ 806859 h 1355445"/>
            <a:gd name="connsiteX291" fmla="*/ 53163 w 1617340"/>
            <a:gd name="connsiteY291" fmla="*/ 791814 h 1355445"/>
            <a:gd name="connsiteX292" fmla="*/ 45926 w 1617340"/>
            <a:gd name="connsiteY292" fmla="*/ 785685 h 1355445"/>
            <a:gd name="connsiteX293" fmla="*/ 37020 w 1617340"/>
            <a:gd name="connsiteY293" fmla="*/ 785685 h 1355445"/>
            <a:gd name="connsiteX294" fmla="*/ 24773 w 1617340"/>
            <a:gd name="connsiteY294" fmla="*/ 789028 h 1355445"/>
            <a:gd name="connsiteX295" fmla="*/ 15866 w 1617340"/>
            <a:gd name="connsiteY295" fmla="*/ 775655 h 1355445"/>
            <a:gd name="connsiteX296" fmla="*/ 24773 w 1617340"/>
            <a:gd name="connsiteY296" fmla="*/ 768968 h 1355445"/>
            <a:gd name="connsiteX297" fmla="*/ 26999 w 1617340"/>
            <a:gd name="connsiteY297" fmla="*/ 754480 h 1355445"/>
            <a:gd name="connsiteX298" fmla="*/ 26999 w 1617340"/>
            <a:gd name="connsiteY298" fmla="*/ 743336 h 1355445"/>
            <a:gd name="connsiteX299" fmla="*/ 19206 w 1617340"/>
            <a:gd name="connsiteY299" fmla="*/ 734420 h 1355445"/>
            <a:gd name="connsiteX300" fmla="*/ 8072 w 1617340"/>
            <a:gd name="connsiteY300" fmla="*/ 725505 h 1355445"/>
            <a:gd name="connsiteX301" fmla="*/ 8072 w 1617340"/>
            <a:gd name="connsiteY301" fmla="*/ 713246 h 1355445"/>
            <a:gd name="connsiteX302" fmla="*/ 10299 w 1617340"/>
            <a:gd name="connsiteY302" fmla="*/ 700987 h 1355445"/>
            <a:gd name="connsiteX303" fmla="*/ 23659 w 1617340"/>
            <a:gd name="connsiteY303" fmla="*/ 694300 h 1355445"/>
            <a:gd name="connsiteX304" fmla="*/ 25886 w 1617340"/>
            <a:gd name="connsiteY304" fmla="*/ 675355 h 1355445"/>
            <a:gd name="connsiteX305" fmla="*/ 33679 w 1617340"/>
            <a:gd name="connsiteY305" fmla="*/ 659752 h 1355445"/>
            <a:gd name="connsiteX306" fmla="*/ 43700 w 1617340"/>
            <a:gd name="connsiteY306" fmla="*/ 648608 h 1355445"/>
            <a:gd name="connsiteX307" fmla="*/ 60400 w 1617340"/>
            <a:gd name="connsiteY307" fmla="*/ 644150 h 1355445"/>
            <a:gd name="connsiteX308" fmla="*/ 65967 w 1617340"/>
            <a:gd name="connsiteY308" fmla="*/ 628548 h 1355445"/>
            <a:gd name="connsiteX309" fmla="*/ 71534 w 1617340"/>
            <a:gd name="connsiteY309" fmla="*/ 612946 h 1355445"/>
            <a:gd name="connsiteX310" fmla="*/ 80441 w 1617340"/>
            <a:gd name="connsiteY310" fmla="*/ 604030 h 1355445"/>
            <a:gd name="connsiteX311" fmla="*/ 94915 w 1617340"/>
            <a:gd name="connsiteY311" fmla="*/ 596229 h 1355445"/>
            <a:gd name="connsiteX312" fmla="*/ 91574 w 1617340"/>
            <a:gd name="connsiteY312" fmla="*/ 581741 h 1355445"/>
            <a:gd name="connsiteX313" fmla="*/ 80441 w 1617340"/>
            <a:gd name="connsiteY313" fmla="*/ 582856 h 1355445"/>
            <a:gd name="connsiteX314" fmla="*/ 64854 w 1617340"/>
            <a:gd name="connsiteY314" fmla="*/ 583970 h 1355445"/>
            <a:gd name="connsiteX315" fmla="*/ 58173 w 1617340"/>
            <a:gd name="connsiteY315" fmla="*/ 572825 h 1355445"/>
            <a:gd name="connsiteX316" fmla="*/ 64854 w 1617340"/>
            <a:gd name="connsiteY316" fmla="*/ 563910 h 1355445"/>
            <a:gd name="connsiteX317" fmla="*/ 78214 w 1617340"/>
            <a:gd name="connsiteY317" fmla="*/ 560567 h 1355445"/>
            <a:gd name="connsiteX318" fmla="*/ 81554 w 1617340"/>
            <a:gd name="connsiteY318" fmla="*/ 549422 h 1355445"/>
            <a:gd name="connsiteX319" fmla="*/ 72647 w 1617340"/>
            <a:gd name="connsiteY319" fmla="*/ 546079 h 1355445"/>
            <a:gd name="connsiteX320" fmla="*/ 64854 w 1617340"/>
            <a:gd name="connsiteY320" fmla="*/ 538278 h 1355445"/>
            <a:gd name="connsiteX321" fmla="*/ 70421 w 1617340"/>
            <a:gd name="connsiteY321" fmla="*/ 526019 h 1355445"/>
            <a:gd name="connsiteX322" fmla="*/ 88234 w 1617340"/>
            <a:gd name="connsiteY322" fmla="*/ 526019 h 1355445"/>
            <a:gd name="connsiteX323" fmla="*/ 112728 w 1617340"/>
            <a:gd name="connsiteY323" fmla="*/ 524904 h 1355445"/>
            <a:gd name="connsiteX324" fmla="*/ 110502 w 1617340"/>
            <a:gd name="connsiteY324" fmla="*/ 511531 h 1355445"/>
            <a:gd name="connsiteX325" fmla="*/ 101595 w 1617340"/>
            <a:gd name="connsiteY325" fmla="*/ 499272 h 1355445"/>
            <a:gd name="connsiteX326" fmla="*/ 83781 w 1617340"/>
            <a:gd name="connsiteY326" fmla="*/ 488128 h 1355445"/>
            <a:gd name="connsiteX327" fmla="*/ 80441 w 1617340"/>
            <a:gd name="connsiteY327" fmla="*/ 472525 h 1355445"/>
            <a:gd name="connsiteX328" fmla="*/ 79327 w 1617340"/>
            <a:gd name="connsiteY328" fmla="*/ 443550 h 1355445"/>
            <a:gd name="connsiteX329" fmla="*/ 93801 w 1617340"/>
            <a:gd name="connsiteY329" fmla="*/ 432405 h 1355445"/>
            <a:gd name="connsiteX330" fmla="*/ 111615 w 1617340"/>
            <a:gd name="connsiteY330" fmla="*/ 416803 h 1355445"/>
            <a:gd name="connsiteX331" fmla="*/ 128316 w 1617340"/>
            <a:gd name="connsiteY331" fmla="*/ 419032 h 1355445"/>
            <a:gd name="connsiteX332" fmla="*/ 152810 w 1617340"/>
            <a:gd name="connsiteY332" fmla="*/ 416803 h 1355445"/>
            <a:gd name="connsiteX333" fmla="*/ 147243 w 1617340"/>
            <a:gd name="connsiteY333" fmla="*/ 400086 h 1355445"/>
            <a:gd name="connsiteX334" fmla="*/ 163943 w 1617340"/>
            <a:gd name="connsiteY334" fmla="*/ 391171 h 1355445"/>
            <a:gd name="connsiteX335" fmla="*/ 177304 w 1617340"/>
            <a:gd name="connsiteY335" fmla="*/ 398972 h 1355445"/>
            <a:gd name="connsiteX336" fmla="*/ 190664 w 1617340"/>
            <a:gd name="connsiteY336" fmla="*/ 409002 h 1355445"/>
            <a:gd name="connsiteX337" fmla="*/ 208478 w 1617340"/>
            <a:gd name="connsiteY337" fmla="*/ 410116 h 1355445"/>
            <a:gd name="connsiteX338" fmla="*/ 212653 w 1617340"/>
            <a:gd name="connsiteY338" fmla="*/ 392564 h 1355445"/>
            <a:gd name="connsiteX339" fmla="*/ 208478 w 1617340"/>
            <a:gd name="connsiteY339" fmla="*/ 378912 h 1355445"/>
            <a:gd name="connsiteX340" fmla="*/ 202911 w 1617340"/>
            <a:gd name="connsiteY340" fmla="*/ 362195 h 1355445"/>
            <a:gd name="connsiteX341" fmla="*/ 209591 w 1617340"/>
            <a:gd name="connsiteY341" fmla="*/ 339906 h 1355445"/>
            <a:gd name="connsiteX342" fmla="*/ 215158 w 1617340"/>
            <a:gd name="connsiteY342" fmla="*/ 318732 h 1355445"/>
            <a:gd name="connsiteX343" fmla="*/ 219612 w 1617340"/>
            <a:gd name="connsiteY343" fmla="*/ 307587 h 1355445"/>
            <a:gd name="connsiteX344" fmla="*/ 214045 w 1617340"/>
            <a:gd name="connsiteY344" fmla="*/ 298672 h 1355445"/>
            <a:gd name="connsiteX345" fmla="*/ 198458 w 1617340"/>
            <a:gd name="connsiteY345" fmla="*/ 291985 h 1355445"/>
            <a:gd name="connsiteX346" fmla="*/ 204024 w 1617340"/>
            <a:gd name="connsiteY346" fmla="*/ 274154 h 1355445"/>
            <a:gd name="connsiteX347" fmla="*/ 234085 w 1617340"/>
            <a:gd name="connsiteY347" fmla="*/ 270811 h 1355445"/>
            <a:gd name="connsiteX348" fmla="*/ 232972 w 1617340"/>
            <a:gd name="connsiteY348" fmla="*/ 247407 h 1355445"/>
            <a:gd name="connsiteX349" fmla="*/ 246332 w 1617340"/>
            <a:gd name="connsiteY349" fmla="*/ 237377 h 1355445"/>
            <a:gd name="connsiteX350" fmla="*/ 260806 w 1617340"/>
            <a:gd name="connsiteY350" fmla="*/ 230690 h 1355445"/>
            <a:gd name="connsiteX351" fmla="*/ 268600 w 1617340"/>
            <a:gd name="connsiteY351" fmla="*/ 215088 h 1355445"/>
            <a:gd name="connsiteX352" fmla="*/ 261919 w 1617340"/>
            <a:gd name="connsiteY352" fmla="*/ 203944 h 1355445"/>
            <a:gd name="connsiteX353" fmla="*/ 260806 w 1617340"/>
            <a:gd name="connsiteY353" fmla="*/ 170510 h 1355445"/>
            <a:gd name="connsiteX354" fmla="*/ 276393 w 1617340"/>
            <a:gd name="connsiteY354" fmla="*/ 160480 h 1355445"/>
            <a:gd name="connsiteX355" fmla="*/ 273053 w 1617340"/>
            <a:gd name="connsiteY355" fmla="*/ 143764 h 1355445"/>
            <a:gd name="connsiteX356" fmla="*/ 264146 w 1617340"/>
            <a:gd name="connsiteY356" fmla="*/ 131505 h 1355445"/>
            <a:gd name="connsiteX357" fmla="*/ 263033 w 1617340"/>
            <a:gd name="connsiteY357" fmla="*/ 115902 h 1355445"/>
            <a:gd name="connsiteX358" fmla="*/ 271940 w 1617340"/>
            <a:gd name="connsiteY358" fmla="*/ 94728 h 1355445"/>
            <a:gd name="connsiteX359" fmla="*/ 288640 w 1617340"/>
            <a:gd name="connsiteY359" fmla="*/ 93614 h 1355445"/>
            <a:gd name="connsiteX360" fmla="*/ 305341 w 1617340"/>
            <a:gd name="connsiteY360" fmla="*/ 96957 h 1355445"/>
            <a:gd name="connsiteX361" fmla="*/ 316474 w 1617340"/>
            <a:gd name="connsiteY361" fmla="*/ 109216 h 1355445"/>
            <a:gd name="connsiteX362" fmla="*/ 326495 w 1617340"/>
            <a:gd name="connsiteY362" fmla="*/ 115902 h 1355445"/>
            <a:gd name="connsiteX363" fmla="*/ 347649 w 1617340"/>
            <a:gd name="connsiteY363" fmla="*/ 105872 h 1355445"/>
            <a:gd name="connsiteX364" fmla="*/ 373256 w 1617340"/>
            <a:gd name="connsiteY364" fmla="*/ 98071 h 1355445"/>
            <a:gd name="connsiteX365" fmla="*/ 403317 w 1617340"/>
            <a:gd name="connsiteY365" fmla="*/ 85812 h 1355445"/>
            <a:gd name="connsiteX366" fmla="*/ 404430 w 1617340"/>
            <a:gd name="connsiteY366" fmla="*/ 47921 h 1355445"/>
            <a:gd name="connsiteX367" fmla="*/ 421131 w 1617340"/>
            <a:gd name="connsiteY367" fmla="*/ 26747 h 1355445"/>
            <a:gd name="connsiteX368" fmla="*/ 436718 w 1617340"/>
            <a:gd name="connsiteY368" fmla="*/ 0 h 1355445"/>
            <a:gd name="connsiteX0" fmla="*/ 436718 w 1617340"/>
            <a:gd name="connsiteY0" fmla="*/ 0 h 1355445"/>
            <a:gd name="connsiteX1" fmla="*/ 460099 w 1617340"/>
            <a:gd name="connsiteY1" fmla="*/ 0 h 1355445"/>
            <a:gd name="connsiteX2" fmla="*/ 473459 w 1617340"/>
            <a:gd name="connsiteY2" fmla="*/ 7801 h 1355445"/>
            <a:gd name="connsiteX3" fmla="*/ 473459 w 1617340"/>
            <a:gd name="connsiteY3" fmla="*/ 23403 h 1355445"/>
            <a:gd name="connsiteX4" fmla="*/ 474572 w 1617340"/>
            <a:gd name="connsiteY4" fmla="*/ 37891 h 1355445"/>
            <a:gd name="connsiteX5" fmla="*/ 452305 w 1617340"/>
            <a:gd name="connsiteY5" fmla="*/ 54608 h 1355445"/>
            <a:gd name="connsiteX6" fmla="*/ 465665 w 1617340"/>
            <a:gd name="connsiteY6" fmla="*/ 65752 h 1355445"/>
            <a:gd name="connsiteX7" fmla="*/ 453418 w 1617340"/>
            <a:gd name="connsiteY7" fmla="*/ 98071 h 1355445"/>
            <a:gd name="connsiteX8" fmla="*/ 467892 w 1617340"/>
            <a:gd name="connsiteY8" fmla="*/ 112559 h 1355445"/>
            <a:gd name="connsiteX9" fmla="*/ 480139 w 1617340"/>
            <a:gd name="connsiteY9" fmla="*/ 119246 h 1355445"/>
            <a:gd name="connsiteX10" fmla="*/ 481252 w 1617340"/>
            <a:gd name="connsiteY10" fmla="*/ 133734 h 1355445"/>
            <a:gd name="connsiteX11" fmla="*/ 469005 w 1617340"/>
            <a:gd name="connsiteY11" fmla="*/ 147107 h 1355445"/>
            <a:gd name="connsiteX12" fmla="*/ 473459 w 1617340"/>
            <a:gd name="connsiteY12" fmla="*/ 171625 h 1355445"/>
            <a:gd name="connsiteX13" fmla="*/ 481252 w 1617340"/>
            <a:gd name="connsiteY13" fmla="*/ 188342 h 1355445"/>
            <a:gd name="connsiteX14" fmla="*/ 503520 w 1617340"/>
            <a:gd name="connsiteY14" fmla="*/ 188342 h 1355445"/>
            <a:gd name="connsiteX15" fmla="*/ 531354 w 1617340"/>
            <a:gd name="connsiteY15" fmla="*/ 188342 h 1355445"/>
            <a:gd name="connsiteX16" fmla="*/ 545828 w 1617340"/>
            <a:gd name="connsiteY16" fmla="*/ 196143 h 1355445"/>
            <a:gd name="connsiteX17" fmla="*/ 552508 w 1617340"/>
            <a:gd name="connsiteY17" fmla="*/ 209516 h 1355445"/>
            <a:gd name="connsiteX18" fmla="*/ 559188 w 1617340"/>
            <a:gd name="connsiteY18" fmla="*/ 227347 h 1355445"/>
            <a:gd name="connsiteX19" fmla="*/ 581455 w 1617340"/>
            <a:gd name="connsiteY19" fmla="*/ 226233 h 1355445"/>
            <a:gd name="connsiteX20" fmla="*/ 602609 w 1617340"/>
            <a:gd name="connsiteY20" fmla="*/ 228462 h 1355445"/>
            <a:gd name="connsiteX21" fmla="*/ 623763 w 1617340"/>
            <a:gd name="connsiteY21" fmla="*/ 236263 h 1355445"/>
            <a:gd name="connsiteX22" fmla="*/ 623763 w 1617340"/>
            <a:gd name="connsiteY22" fmla="*/ 254094 h 1355445"/>
            <a:gd name="connsiteX23" fmla="*/ 625990 w 1617340"/>
            <a:gd name="connsiteY23" fmla="*/ 270811 h 1355445"/>
            <a:gd name="connsiteX24" fmla="*/ 638515 w 1617340"/>
            <a:gd name="connsiteY24" fmla="*/ 279726 h 1355445"/>
            <a:gd name="connsiteX25" fmla="*/ 639290 w 1617340"/>
            <a:gd name="connsiteY25" fmla="*/ 280005 h 1355445"/>
            <a:gd name="connsiteX26" fmla="*/ 676868 w 1617340"/>
            <a:gd name="connsiteY26" fmla="*/ 325697 h 1355445"/>
            <a:gd name="connsiteX27" fmla="*/ 692455 w 1617340"/>
            <a:gd name="connsiteY27" fmla="*/ 317896 h 1355445"/>
            <a:gd name="connsiteX28" fmla="*/ 718064 w 1617340"/>
            <a:gd name="connsiteY28" fmla="*/ 316782 h 1355445"/>
            <a:gd name="connsiteX29" fmla="*/ 732539 w 1617340"/>
            <a:gd name="connsiteY29" fmla="*/ 305637 h 1355445"/>
            <a:gd name="connsiteX30" fmla="*/ 745900 w 1617340"/>
            <a:gd name="connsiteY30" fmla="*/ 295607 h 1355445"/>
            <a:gd name="connsiteX31" fmla="*/ 762601 w 1617340"/>
            <a:gd name="connsiteY31" fmla="*/ 292264 h 1355445"/>
            <a:gd name="connsiteX32" fmla="*/ 787096 w 1617340"/>
            <a:gd name="connsiteY32" fmla="*/ 292264 h 1355445"/>
            <a:gd name="connsiteX33" fmla="*/ 803798 w 1617340"/>
            <a:gd name="connsiteY33" fmla="*/ 310095 h 1355445"/>
            <a:gd name="connsiteX34" fmla="*/ 812705 w 1617340"/>
            <a:gd name="connsiteY34" fmla="*/ 327926 h 1355445"/>
            <a:gd name="connsiteX35" fmla="*/ 847221 w 1617340"/>
            <a:gd name="connsiteY35" fmla="*/ 331270 h 1355445"/>
            <a:gd name="connsiteX36" fmla="*/ 865036 w 1617340"/>
            <a:gd name="connsiteY36" fmla="*/ 343529 h 1355445"/>
            <a:gd name="connsiteX37" fmla="*/ 881737 w 1617340"/>
            <a:gd name="connsiteY37" fmla="*/ 344643 h 1355445"/>
            <a:gd name="connsiteX38" fmla="*/ 889531 w 1617340"/>
            <a:gd name="connsiteY38" fmla="*/ 333499 h 1355445"/>
            <a:gd name="connsiteX39" fmla="*/ 898439 w 1617340"/>
            <a:gd name="connsiteY39" fmla="*/ 323469 h 1355445"/>
            <a:gd name="connsiteX40" fmla="*/ 908459 w 1617340"/>
            <a:gd name="connsiteY40" fmla="*/ 313439 h 1355445"/>
            <a:gd name="connsiteX41" fmla="*/ 922934 w 1617340"/>
            <a:gd name="connsiteY41" fmla="*/ 308981 h 1355445"/>
            <a:gd name="connsiteX42" fmla="*/ 936295 w 1617340"/>
            <a:gd name="connsiteY42" fmla="*/ 310095 h 1355445"/>
            <a:gd name="connsiteX43" fmla="*/ 947429 w 1617340"/>
            <a:gd name="connsiteY43" fmla="*/ 321240 h 1355445"/>
            <a:gd name="connsiteX44" fmla="*/ 955223 w 1617340"/>
            <a:gd name="connsiteY44" fmla="*/ 335727 h 1355445"/>
            <a:gd name="connsiteX45" fmla="*/ 969698 w 1617340"/>
            <a:gd name="connsiteY45" fmla="*/ 340185 h 1355445"/>
            <a:gd name="connsiteX46" fmla="*/ 976378 w 1617340"/>
            <a:gd name="connsiteY46" fmla="*/ 326812 h 1355445"/>
            <a:gd name="connsiteX47" fmla="*/ 977492 w 1617340"/>
            <a:gd name="connsiteY47" fmla="*/ 325697 h 1355445"/>
            <a:gd name="connsiteX48" fmla="*/ 1005327 w 1617340"/>
            <a:gd name="connsiteY48" fmla="*/ 330155 h 1355445"/>
            <a:gd name="connsiteX49" fmla="*/ 1028709 w 1617340"/>
            <a:gd name="connsiteY49" fmla="*/ 340185 h 1355445"/>
            <a:gd name="connsiteX50" fmla="*/ 1052091 w 1617340"/>
            <a:gd name="connsiteY50" fmla="*/ 351330 h 1355445"/>
            <a:gd name="connsiteX51" fmla="*/ 1060998 w 1617340"/>
            <a:gd name="connsiteY51" fmla="*/ 369161 h 1355445"/>
            <a:gd name="connsiteX52" fmla="*/ 1055431 w 1617340"/>
            <a:gd name="connsiteY52" fmla="*/ 391450 h 1355445"/>
            <a:gd name="connsiteX53" fmla="*/ 1055431 w 1617340"/>
            <a:gd name="connsiteY53" fmla="*/ 409281 h 1355445"/>
            <a:gd name="connsiteX54" fmla="*/ 1076586 w 1617340"/>
            <a:gd name="connsiteY54" fmla="*/ 412624 h 1355445"/>
            <a:gd name="connsiteX55" fmla="*/ 1081040 w 1617340"/>
            <a:gd name="connsiteY55" fmla="*/ 429341 h 1355445"/>
            <a:gd name="connsiteX56" fmla="*/ 1087720 w 1617340"/>
            <a:gd name="connsiteY56" fmla="*/ 442714 h 1355445"/>
            <a:gd name="connsiteX57" fmla="*/ 1099968 w 1617340"/>
            <a:gd name="connsiteY57" fmla="*/ 457202 h 1355445"/>
            <a:gd name="connsiteX58" fmla="*/ 1112216 w 1617340"/>
            <a:gd name="connsiteY58" fmla="*/ 476148 h 1355445"/>
            <a:gd name="connsiteX59" fmla="*/ 1135597 w 1617340"/>
            <a:gd name="connsiteY59" fmla="*/ 477262 h 1355445"/>
            <a:gd name="connsiteX60" fmla="*/ 1140051 w 1617340"/>
            <a:gd name="connsiteY60" fmla="*/ 458317 h 1355445"/>
            <a:gd name="connsiteX61" fmla="*/ 1146732 w 1617340"/>
            <a:gd name="connsiteY61" fmla="*/ 447172 h 1355445"/>
            <a:gd name="connsiteX62" fmla="*/ 1165660 w 1617340"/>
            <a:gd name="connsiteY62" fmla="*/ 442714 h 1355445"/>
            <a:gd name="connsiteX63" fmla="*/ 1182361 w 1617340"/>
            <a:gd name="connsiteY63" fmla="*/ 448287 h 1355445"/>
            <a:gd name="connsiteX64" fmla="*/ 1199063 w 1617340"/>
            <a:gd name="connsiteY64" fmla="*/ 456088 h 1355445"/>
            <a:gd name="connsiteX65" fmla="*/ 1210197 w 1617340"/>
            <a:gd name="connsiteY65" fmla="*/ 476148 h 1355445"/>
            <a:gd name="connsiteX66" fmla="*/ 1226898 w 1617340"/>
            <a:gd name="connsiteY66" fmla="*/ 489521 h 1355445"/>
            <a:gd name="connsiteX67" fmla="*/ 1250280 w 1617340"/>
            <a:gd name="connsiteY67" fmla="*/ 488407 h 1355445"/>
            <a:gd name="connsiteX68" fmla="*/ 1281456 w 1617340"/>
            <a:gd name="connsiteY68" fmla="*/ 486178 h 1355445"/>
            <a:gd name="connsiteX69" fmla="*/ 1300384 w 1617340"/>
            <a:gd name="connsiteY69" fmla="*/ 477262 h 1355445"/>
            <a:gd name="connsiteX70" fmla="*/ 1312632 w 1617340"/>
            <a:gd name="connsiteY70" fmla="*/ 462774 h 1355445"/>
            <a:gd name="connsiteX71" fmla="*/ 1353828 w 1617340"/>
            <a:gd name="connsiteY71" fmla="*/ 457202 h 1355445"/>
            <a:gd name="connsiteX72" fmla="*/ 1363849 w 1617340"/>
            <a:gd name="connsiteY72" fmla="*/ 477262 h 1355445"/>
            <a:gd name="connsiteX73" fmla="*/ 1385004 w 1617340"/>
            <a:gd name="connsiteY73" fmla="*/ 491750 h 1355445"/>
            <a:gd name="connsiteX74" fmla="*/ 1406159 w 1617340"/>
            <a:gd name="connsiteY74" fmla="*/ 500666 h 1355445"/>
            <a:gd name="connsiteX75" fmla="*/ 1412561 w 1617340"/>
            <a:gd name="connsiteY75" fmla="*/ 518497 h 1355445"/>
            <a:gd name="connsiteX76" fmla="*/ 1413264 w 1617340"/>
            <a:gd name="connsiteY76" fmla="*/ 519054 h 1355445"/>
            <a:gd name="connsiteX77" fmla="*/ 1434452 w 1617340"/>
            <a:gd name="connsiteY77" fmla="*/ 514039 h 1355445"/>
            <a:gd name="connsiteX78" fmla="*/ 1454525 w 1617340"/>
            <a:gd name="connsiteY78" fmla="*/ 506237 h 1355445"/>
            <a:gd name="connsiteX79" fmla="*/ 1473483 w 1617340"/>
            <a:gd name="connsiteY79" fmla="*/ 506237 h 1355445"/>
            <a:gd name="connsiteX80" fmla="*/ 1483032 w 1617340"/>
            <a:gd name="connsiteY80" fmla="*/ 524262 h 1355445"/>
            <a:gd name="connsiteX81" fmla="*/ 1484748 w 1617340"/>
            <a:gd name="connsiteY81" fmla="*/ 524395 h 1355445"/>
            <a:gd name="connsiteX82" fmla="*/ 1499132 w 1617340"/>
            <a:gd name="connsiteY82" fmla="*/ 515153 h 1355445"/>
            <a:gd name="connsiteX83" fmla="*/ 1514744 w 1617340"/>
            <a:gd name="connsiteY83" fmla="*/ 502894 h 1355445"/>
            <a:gd name="connsiteX84" fmla="*/ 1527011 w 1617340"/>
            <a:gd name="connsiteY84" fmla="*/ 516267 h 1355445"/>
            <a:gd name="connsiteX85" fmla="*/ 1547084 w 1617340"/>
            <a:gd name="connsiteY85" fmla="*/ 528526 h 1355445"/>
            <a:gd name="connsiteX86" fmla="*/ 1569388 w 1617340"/>
            <a:gd name="connsiteY86" fmla="*/ 528526 h 1355445"/>
            <a:gd name="connsiteX87" fmla="*/ 1589461 w 1617340"/>
            <a:gd name="connsiteY87" fmla="*/ 530755 h 1355445"/>
            <a:gd name="connsiteX88" fmla="*/ 1617340 w 1617340"/>
            <a:gd name="connsiteY88" fmla="*/ 549701 h 1355445"/>
            <a:gd name="connsiteX89" fmla="*/ 1597267 w 1617340"/>
            <a:gd name="connsiteY89" fmla="*/ 555273 h 1355445"/>
            <a:gd name="connsiteX90" fmla="*/ 1587231 w 1617340"/>
            <a:gd name="connsiteY90" fmla="*/ 578676 h 1355445"/>
            <a:gd name="connsiteX91" fmla="*/ 1578309 w 1617340"/>
            <a:gd name="connsiteY91" fmla="*/ 597622 h 1355445"/>
            <a:gd name="connsiteX92" fmla="*/ 1583885 w 1617340"/>
            <a:gd name="connsiteY92" fmla="*/ 625483 h 1355445"/>
            <a:gd name="connsiteX93" fmla="*/ 1574964 w 1617340"/>
            <a:gd name="connsiteY93" fmla="*/ 638857 h 1355445"/>
            <a:gd name="connsiteX94" fmla="*/ 1551545 w 1617340"/>
            <a:gd name="connsiteY94" fmla="*/ 641085 h 1355445"/>
            <a:gd name="connsiteX95" fmla="*/ 1534818 w 1617340"/>
            <a:gd name="connsiteY95" fmla="*/ 663374 h 1355445"/>
            <a:gd name="connsiteX96" fmla="*/ 1537048 w 1617340"/>
            <a:gd name="connsiteY96" fmla="*/ 689007 h 1355445"/>
            <a:gd name="connsiteX97" fmla="*/ 1518090 w 1617340"/>
            <a:gd name="connsiteY97" fmla="*/ 702380 h 1355445"/>
            <a:gd name="connsiteX98" fmla="*/ 1495787 w 1617340"/>
            <a:gd name="connsiteY98" fmla="*/ 714639 h 1355445"/>
            <a:gd name="connsiteX99" fmla="*/ 1490211 w 1617340"/>
            <a:gd name="connsiteY99" fmla="*/ 725783 h 1355445"/>
            <a:gd name="connsiteX100" fmla="*/ 1487980 w 1617340"/>
            <a:gd name="connsiteY100" fmla="*/ 750301 h 1355445"/>
            <a:gd name="connsiteX101" fmla="*/ 1486865 w 1617340"/>
            <a:gd name="connsiteY101" fmla="*/ 779277 h 1355445"/>
            <a:gd name="connsiteX102" fmla="*/ 1476829 w 1617340"/>
            <a:gd name="connsiteY102" fmla="*/ 801566 h 1355445"/>
            <a:gd name="connsiteX103" fmla="*/ 1467907 w 1617340"/>
            <a:gd name="connsiteY103" fmla="*/ 828312 h 1355445"/>
            <a:gd name="connsiteX104" fmla="*/ 1461216 w 1617340"/>
            <a:gd name="connsiteY104" fmla="*/ 843915 h 1355445"/>
            <a:gd name="connsiteX105" fmla="*/ 1461216 w 1617340"/>
            <a:gd name="connsiteY105" fmla="*/ 862860 h 1355445"/>
            <a:gd name="connsiteX106" fmla="*/ 1464562 w 1617340"/>
            <a:gd name="connsiteY106" fmla="*/ 887378 h 1355445"/>
            <a:gd name="connsiteX107" fmla="*/ 1469022 w 1617340"/>
            <a:gd name="connsiteY107" fmla="*/ 904095 h 1355445"/>
            <a:gd name="connsiteX108" fmla="*/ 1456756 w 1617340"/>
            <a:gd name="connsiteY108" fmla="*/ 919697 h 1355445"/>
            <a:gd name="connsiteX109" fmla="*/ 1445604 w 1617340"/>
            <a:gd name="connsiteY109" fmla="*/ 939757 h 1355445"/>
            <a:gd name="connsiteX110" fmla="*/ 1435567 w 1617340"/>
            <a:gd name="connsiteY110" fmla="*/ 960931 h 1355445"/>
            <a:gd name="connsiteX111" fmla="*/ 1423300 w 1617340"/>
            <a:gd name="connsiteY111" fmla="*/ 985449 h 1355445"/>
            <a:gd name="connsiteX112" fmla="*/ 1422989 w 1617340"/>
            <a:gd name="connsiteY112" fmla="*/ 985507 h 1355445"/>
            <a:gd name="connsiteX113" fmla="*/ 1421070 w 1617340"/>
            <a:gd name="connsiteY113" fmla="*/ 1005509 h 1355445"/>
            <a:gd name="connsiteX114" fmla="*/ 1423300 w 1617340"/>
            <a:gd name="connsiteY114" fmla="*/ 1024455 h 1355445"/>
            <a:gd name="connsiteX115" fmla="*/ 1423300 w 1617340"/>
            <a:gd name="connsiteY115" fmla="*/ 1045629 h 1355445"/>
            <a:gd name="connsiteX116" fmla="*/ 1432222 w 1617340"/>
            <a:gd name="connsiteY116" fmla="*/ 1054545 h 1355445"/>
            <a:gd name="connsiteX117" fmla="*/ 1441143 w 1617340"/>
            <a:gd name="connsiteY117" fmla="*/ 1063460 h 1355445"/>
            <a:gd name="connsiteX118" fmla="*/ 1436683 w 1617340"/>
            <a:gd name="connsiteY118" fmla="*/ 1077948 h 1355445"/>
            <a:gd name="connsiteX119" fmla="*/ 1423300 w 1617340"/>
            <a:gd name="connsiteY119" fmla="*/ 1087978 h 1355445"/>
            <a:gd name="connsiteX120" fmla="*/ 1424416 w 1617340"/>
            <a:gd name="connsiteY120" fmla="*/ 1114725 h 1355445"/>
            <a:gd name="connsiteX121" fmla="*/ 1426646 w 1617340"/>
            <a:gd name="connsiteY121" fmla="*/ 1133670 h 1355445"/>
            <a:gd name="connsiteX122" fmla="*/ 1414379 w 1617340"/>
            <a:gd name="connsiteY122" fmla="*/ 1151502 h 1355445"/>
            <a:gd name="connsiteX123" fmla="*/ 1415494 w 1617340"/>
            <a:gd name="connsiteY123" fmla="*/ 1176019 h 1355445"/>
            <a:gd name="connsiteX124" fmla="*/ 1417725 w 1617340"/>
            <a:gd name="connsiteY124" fmla="*/ 1194965 h 1355445"/>
            <a:gd name="connsiteX125" fmla="*/ 1402112 w 1617340"/>
            <a:gd name="connsiteY125" fmla="*/ 1211682 h 1355445"/>
            <a:gd name="connsiteX126" fmla="*/ 1406573 w 1617340"/>
            <a:gd name="connsiteY126" fmla="*/ 1228398 h 1355445"/>
            <a:gd name="connsiteX127" fmla="*/ 1418840 w 1617340"/>
            <a:gd name="connsiteY127" fmla="*/ 1238428 h 1355445"/>
            <a:gd name="connsiteX128" fmla="*/ 1428876 w 1617340"/>
            <a:gd name="connsiteY128" fmla="*/ 1256259 h 1355445"/>
            <a:gd name="connsiteX129" fmla="*/ 1438913 w 1617340"/>
            <a:gd name="connsiteY129" fmla="*/ 1268518 h 1355445"/>
            <a:gd name="connsiteX130" fmla="*/ 1419955 w 1617340"/>
            <a:gd name="connsiteY130" fmla="*/ 1284121 h 1355445"/>
            <a:gd name="connsiteX131" fmla="*/ 1417725 w 1617340"/>
            <a:gd name="connsiteY131" fmla="*/ 1296380 h 1355445"/>
            <a:gd name="connsiteX132" fmla="*/ 1415494 w 1617340"/>
            <a:gd name="connsiteY132" fmla="*/ 1310867 h 1355445"/>
            <a:gd name="connsiteX133" fmla="*/ 1419955 w 1617340"/>
            <a:gd name="connsiteY133" fmla="*/ 1327584 h 1355445"/>
            <a:gd name="connsiteX134" fmla="*/ 1411034 w 1617340"/>
            <a:gd name="connsiteY134" fmla="*/ 1335385 h 1355445"/>
            <a:gd name="connsiteX135" fmla="*/ 1394306 w 1617340"/>
            <a:gd name="connsiteY135" fmla="*/ 1348758 h 1355445"/>
            <a:gd name="connsiteX136" fmla="*/ 1380924 w 1617340"/>
            <a:gd name="connsiteY136" fmla="*/ 1354331 h 1355445"/>
            <a:gd name="connsiteX137" fmla="*/ 1357505 w 1617340"/>
            <a:gd name="connsiteY137" fmla="*/ 1355445 h 1355445"/>
            <a:gd name="connsiteX138" fmla="*/ 1334087 w 1617340"/>
            <a:gd name="connsiteY138" fmla="*/ 1352102 h 1355445"/>
            <a:gd name="connsiteX139" fmla="*/ 1312899 w 1617340"/>
            <a:gd name="connsiteY139" fmla="*/ 1350987 h 1355445"/>
            <a:gd name="connsiteX140" fmla="*/ 1314014 w 1617340"/>
            <a:gd name="connsiteY140" fmla="*/ 1337614 h 1355445"/>
            <a:gd name="connsiteX141" fmla="*/ 1305092 w 1617340"/>
            <a:gd name="connsiteY141" fmla="*/ 1326470 h 1355445"/>
            <a:gd name="connsiteX142" fmla="*/ 1290038 w 1617340"/>
            <a:gd name="connsiteY142" fmla="*/ 1306967 h 1355445"/>
            <a:gd name="connsiteX143" fmla="*/ 1282232 w 1617340"/>
            <a:gd name="connsiteY143" fmla="*/ 1290250 h 1355445"/>
            <a:gd name="connsiteX144" fmla="*/ 1280001 w 1617340"/>
            <a:gd name="connsiteY144" fmla="*/ 1276877 h 1355445"/>
            <a:gd name="connsiteX145" fmla="*/ 1275540 w 1617340"/>
            <a:gd name="connsiteY145" fmla="*/ 1262389 h 1355445"/>
            <a:gd name="connsiteX146" fmla="*/ 1257698 w 1617340"/>
            <a:gd name="connsiteY146" fmla="*/ 1262389 h 1355445"/>
            <a:gd name="connsiteX147" fmla="*/ 1251007 w 1617340"/>
            <a:gd name="connsiteY147" fmla="*/ 1255702 h 1355445"/>
            <a:gd name="connsiteX148" fmla="*/ 1254352 w 1617340"/>
            <a:gd name="connsiteY148" fmla="*/ 1243443 h 1355445"/>
            <a:gd name="connsiteX149" fmla="*/ 1259928 w 1617340"/>
            <a:gd name="connsiteY149" fmla="*/ 1227841 h 1355445"/>
            <a:gd name="connsiteX150" fmla="*/ 1262158 w 1617340"/>
            <a:gd name="connsiteY150" fmla="*/ 1214468 h 1355445"/>
            <a:gd name="connsiteX151" fmla="*/ 1256583 w 1617340"/>
            <a:gd name="connsiteY151" fmla="*/ 1197751 h 1355445"/>
            <a:gd name="connsiteX152" fmla="*/ 1236509 w 1617340"/>
            <a:gd name="connsiteY152" fmla="*/ 1189950 h 1355445"/>
            <a:gd name="connsiteX153" fmla="*/ 1222012 w 1617340"/>
            <a:gd name="connsiteY153" fmla="*/ 1178806 h 1355445"/>
            <a:gd name="connsiteX154" fmla="*/ 1196363 w 1617340"/>
            <a:gd name="connsiteY154" fmla="*/ 1181034 h 1355445"/>
            <a:gd name="connsiteX155" fmla="*/ 1188292 w 1617340"/>
            <a:gd name="connsiteY155" fmla="*/ 1165738 h 1355445"/>
            <a:gd name="connsiteX156" fmla="*/ 1187928 w 1617340"/>
            <a:gd name="connsiteY156" fmla="*/ 1165990 h 1355445"/>
            <a:gd name="connsiteX157" fmla="*/ 1176794 w 1617340"/>
            <a:gd name="connsiteY157" fmla="*/ 1159303 h 1355445"/>
            <a:gd name="connsiteX158" fmla="*/ 1165660 w 1617340"/>
            <a:gd name="connsiteY158" fmla="*/ 1151502 h 1355445"/>
            <a:gd name="connsiteX159" fmla="*/ 1151185 w 1617340"/>
            <a:gd name="connsiteY159" fmla="*/ 1145930 h 1355445"/>
            <a:gd name="connsiteX160" fmla="*/ 1141165 w 1617340"/>
            <a:gd name="connsiteY160" fmla="*/ 1142587 h 1355445"/>
            <a:gd name="connsiteX161" fmla="*/ 1128917 w 1617340"/>
            <a:gd name="connsiteY161" fmla="*/ 1135900 h 1355445"/>
            <a:gd name="connsiteX162" fmla="*/ 1118896 w 1617340"/>
            <a:gd name="connsiteY162" fmla="*/ 1126985 h 1355445"/>
            <a:gd name="connsiteX163" fmla="*/ 1112216 w 1617340"/>
            <a:gd name="connsiteY163" fmla="*/ 1113611 h 1355445"/>
            <a:gd name="connsiteX164" fmla="*/ 1099968 w 1617340"/>
            <a:gd name="connsiteY164" fmla="*/ 1109153 h 1355445"/>
            <a:gd name="connsiteX165" fmla="*/ 1089947 w 1617340"/>
            <a:gd name="connsiteY165" fmla="*/ 1113611 h 1355445"/>
            <a:gd name="connsiteX166" fmla="*/ 1084380 w 1617340"/>
            <a:gd name="connsiteY166" fmla="*/ 1122527 h 1355445"/>
            <a:gd name="connsiteX167" fmla="*/ 1072132 w 1617340"/>
            <a:gd name="connsiteY167" fmla="*/ 1132557 h 1355445"/>
            <a:gd name="connsiteX168" fmla="*/ 1060998 w 1617340"/>
            <a:gd name="connsiteY168" fmla="*/ 1137015 h 1355445"/>
            <a:gd name="connsiteX169" fmla="*/ 1052091 w 1617340"/>
            <a:gd name="connsiteY169" fmla="*/ 1124756 h 1355445"/>
            <a:gd name="connsiteX170" fmla="*/ 1040957 w 1617340"/>
            <a:gd name="connsiteY170" fmla="*/ 1112497 h 1355445"/>
            <a:gd name="connsiteX171" fmla="*/ 1030936 w 1617340"/>
            <a:gd name="connsiteY171" fmla="*/ 1102467 h 1355445"/>
            <a:gd name="connsiteX172" fmla="*/ 1012008 w 1617340"/>
            <a:gd name="connsiteY172" fmla="*/ 1103581 h 1355445"/>
            <a:gd name="connsiteX173" fmla="*/ 998647 w 1617340"/>
            <a:gd name="connsiteY173" fmla="*/ 1103581 h 1355445"/>
            <a:gd name="connsiteX174" fmla="*/ 989739 w 1617340"/>
            <a:gd name="connsiteY174" fmla="*/ 1111382 h 1355445"/>
            <a:gd name="connsiteX175" fmla="*/ 981945 w 1617340"/>
            <a:gd name="connsiteY175" fmla="*/ 1122527 h 1355445"/>
            <a:gd name="connsiteX176" fmla="*/ 965244 w 1617340"/>
            <a:gd name="connsiteY176" fmla="*/ 1119183 h 1355445"/>
            <a:gd name="connsiteX177" fmla="*/ 954110 w 1617340"/>
            <a:gd name="connsiteY177" fmla="*/ 1109153 h 1355445"/>
            <a:gd name="connsiteX178" fmla="*/ 945202 w 1617340"/>
            <a:gd name="connsiteY178" fmla="*/ 1099123 h 1355445"/>
            <a:gd name="connsiteX179" fmla="*/ 944089 w 1617340"/>
            <a:gd name="connsiteY179" fmla="*/ 1084636 h 1355445"/>
            <a:gd name="connsiteX180" fmla="*/ 939635 w 1617340"/>
            <a:gd name="connsiteY180" fmla="*/ 1075720 h 1355445"/>
            <a:gd name="connsiteX181" fmla="*/ 925161 w 1617340"/>
            <a:gd name="connsiteY181" fmla="*/ 1075720 h 1355445"/>
            <a:gd name="connsiteX182" fmla="*/ 908459 w 1617340"/>
            <a:gd name="connsiteY182" fmla="*/ 1079063 h 1355445"/>
            <a:gd name="connsiteX183" fmla="*/ 904006 w 1617340"/>
            <a:gd name="connsiteY183" fmla="*/ 1090208 h 1355445"/>
            <a:gd name="connsiteX184" fmla="*/ 901779 w 1617340"/>
            <a:gd name="connsiteY184" fmla="*/ 1101352 h 1355445"/>
            <a:gd name="connsiteX185" fmla="*/ 892872 w 1617340"/>
            <a:gd name="connsiteY185" fmla="*/ 1106924 h 1355445"/>
            <a:gd name="connsiteX186" fmla="*/ 878397 w 1617340"/>
            <a:gd name="connsiteY186" fmla="*/ 1112497 h 1355445"/>
            <a:gd name="connsiteX187" fmla="*/ 873943 w 1617340"/>
            <a:gd name="connsiteY187" fmla="*/ 1094666 h 1355445"/>
            <a:gd name="connsiteX188" fmla="*/ 866149 w 1617340"/>
            <a:gd name="connsiteY188" fmla="*/ 1102467 h 1355445"/>
            <a:gd name="connsiteX189" fmla="*/ 868376 w 1617340"/>
            <a:gd name="connsiteY189" fmla="*/ 1113611 h 1355445"/>
            <a:gd name="connsiteX190" fmla="*/ 857242 w 1617340"/>
            <a:gd name="connsiteY190" fmla="*/ 1122527 h 1355445"/>
            <a:gd name="connsiteX191" fmla="*/ 855343 w 1617340"/>
            <a:gd name="connsiteY191" fmla="*/ 1121133 h 1355445"/>
            <a:gd name="connsiteX192" fmla="*/ 860910 w 1617340"/>
            <a:gd name="connsiteY192" fmla="*/ 1136735 h 1355445"/>
            <a:gd name="connsiteX193" fmla="*/ 837530 w 1617340"/>
            <a:gd name="connsiteY193" fmla="*/ 1143422 h 1355445"/>
            <a:gd name="connsiteX194" fmla="*/ 837530 w 1617340"/>
            <a:gd name="connsiteY194" fmla="*/ 1169054 h 1355445"/>
            <a:gd name="connsiteX195" fmla="*/ 824169 w 1617340"/>
            <a:gd name="connsiteY195" fmla="*/ 1167940 h 1355445"/>
            <a:gd name="connsiteX196" fmla="*/ 813035 w 1617340"/>
            <a:gd name="connsiteY196" fmla="*/ 1166825 h 1355445"/>
            <a:gd name="connsiteX197" fmla="*/ 808582 w 1617340"/>
            <a:gd name="connsiteY197" fmla="*/ 1182428 h 1355445"/>
            <a:gd name="connsiteX198" fmla="*/ 787428 w 1617340"/>
            <a:gd name="connsiteY198" fmla="*/ 1185771 h 1355445"/>
            <a:gd name="connsiteX199" fmla="*/ 789655 w 1617340"/>
            <a:gd name="connsiteY199" fmla="*/ 1196915 h 1355445"/>
            <a:gd name="connsiteX200" fmla="*/ 795222 w 1617340"/>
            <a:gd name="connsiteY200" fmla="*/ 1208060 h 1355445"/>
            <a:gd name="connsiteX201" fmla="*/ 805242 w 1617340"/>
            <a:gd name="connsiteY201" fmla="*/ 1210289 h 1355445"/>
            <a:gd name="connsiteX202" fmla="*/ 795222 w 1617340"/>
            <a:gd name="connsiteY202" fmla="*/ 1223662 h 1355445"/>
            <a:gd name="connsiteX203" fmla="*/ 792995 w 1617340"/>
            <a:gd name="connsiteY203" fmla="*/ 1238150 h 1355445"/>
            <a:gd name="connsiteX204" fmla="*/ 788541 w 1617340"/>
            <a:gd name="connsiteY204" fmla="*/ 1254867 h 1355445"/>
            <a:gd name="connsiteX205" fmla="*/ 769614 w 1617340"/>
            <a:gd name="connsiteY205" fmla="*/ 1257095 h 1355445"/>
            <a:gd name="connsiteX206" fmla="*/ 756254 w 1617340"/>
            <a:gd name="connsiteY206" fmla="*/ 1257095 h 1355445"/>
            <a:gd name="connsiteX207" fmla="*/ 744007 w 1617340"/>
            <a:gd name="connsiteY207" fmla="*/ 1267125 h 1355445"/>
            <a:gd name="connsiteX208" fmla="*/ 732873 w 1617340"/>
            <a:gd name="connsiteY208" fmla="*/ 1257095 h 1355445"/>
            <a:gd name="connsiteX209" fmla="*/ 721739 w 1617340"/>
            <a:gd name="connsiteY209" fmla="*/ 1252638 h 1355445"/>
            <a:gd name="connsiteX210" fmla="*/ 705039 w 1617340"/>
            <a:gd name="connsiteY210" fmla="*/ 1255981 h 1355445"/>
            <a:gd name="connsiteX211" fmla="*/ 693905 w 1617340"/>
            <a:gd name="connsiteY211" fmla="*/ 1266011 h 1355445"/>
            <a:gd name="connsiteX212" fmla="*/ 693905 w 1617340"/>
            <a:gd name="connsiteY212" fmla="*/ 1279384 h 1355445"/>
            <a:gd name="connsiteX213" fmla="*/ 689452 w 1617340"/>
            <a:gd name="connsiteY213" fmla="*/ 1293872 h 1355445"/>
            <a:gd name="connsiteX214" fmla="*/ 679432 w 1617340"/>
            <a:gd name="connsiteY214" fmla="*/ 1302788 h 1355445"/>
            <a:gd name="connsiteX215" fmla="*/ 664958 w 1617340"/>
            <a:gd name="connsiteY215" fmla="*/ 1303902 h 1355445"/>
            <a:gd name="connsiteX216" fmla="*/ 651597 w 1617340"/>
            <a:gd name="connsiteY216" fmla="*/ 1302788 h 1355445"/>
            <a:gd name="connsiteX217" fmla="*/ 640464 w 1617340"/>
            <a:gd name="connsiteY217" fmla="*/ 1290529 h 1355445"/>
            <a:gd name="connsiteX218" fmla="*/ 630443 w 1617340"/>
            <a:gd name="connsiteY218" fmla="*/ 1278270 h 1355445"/>
            <a:gd name="connsiteX219" fmla="*/ 615970 w 1617340"/>
            <a:gd name="connsiteY219" fmla="*/ 1263782 h 1355445"/>
            <a:gd name="connsiteX220" fmla="*/ 601496 w 1617340"/>
            <a:gd name="connsiteY220" fmla="*/ 1269354 h 1355445"/>
            <a:gd name="connsiteX221" fmla="*/ 592589 w 1617340"/>
            <a:gd name="connsiteY221" fmla="*/ 1272698 h 1355445"/>
            <a:gd name="connsiteX222" fmla="*/ 578115 w 1617340"/>
            <a:gd name="connsiteY222" fmla="*/ 1271583 h 1355445"/>
            <a:gd name="connsiteX223" fmla="*/ 571435 w 1617340"/>
            <a:gd name="connsiteY223" fmla="*/ 1253752 h 1355445"/>
            <a:gd name="connsiteX224" fmla="*/ 558075 w 1617340"/>
            <a:gd name="connsiteY224" fmla="*/ 1254867 h 1355445"/>
            <a:gd name="connsiteX225" fmla="*/ 545828 w 1617340"/>
            <a:gd name="connsiteY225" fmla="*/ 1258210 h 1355445"/>
            <a:gd name="connsiteX226" fmla="*/ 542488 w 1617340"/>
            <a:gd name="connsiteY226" fmla="*/ 1240379 h 1355445"/>
            <a:gd name="connsiteX227" fmla="*/ 542488 w 1617340"/>
            <a:gd name="connsiteY227" fmla="*/ 1229234 h 1355445"/>
            <a:gd name="connsiteX228" fmla="*/ 532467 w 1617340"/>
            <a:gd name="connsiteY228" fmla="*/ 1225891 h 1355445"/>
            <a:gd name="connsiteX229" fmla="*/ 523560 w 1617340"/>
            <a:gd name="connsiteY229" fmla="*/ 1213632 h 1355445"/>
            <a:gd name="connsiteX230" fmla="*/ 538034 w 1617340"/>
            <a:gd name="connsiteY230" fmla="*/ 1202488 h 1355445"/>
            <a:gd name="connsiteX231" fmla="*/ 550281 w 1617340"/>
            <a:gd name="connsiteY231" fmla="*/ 1192458 h 1355445"/>
            <a:gd name="connsiteX232" fmla="*/ 532467 w 1617340"/>
            <a:gd name="connsiteY232" fmla="*/ 1167940 h 1355445"/>
            <a:gd name="connsiteX233" fmla="*/ 517994 w 1617340"/>
            <a:gd name="connsiteY233" fmla="*/ 1152338 h 1355445"/>
            <a:gd name="connsiteX234" fmla="*/ 504633 w 1617340"/>
            <a:gd name="connsiteY234" fmla="*/ 1135621 h 1355445"/>
            <a:gd name="connsiteX235" fmla="*/ 492386 w 1617340"/>
            <a:gd name="connsiteY235" fmla="*/ 1118904 h 1355445"/>
            <a:gd name="connsiteX236" fmla="*/ 476799 w 1617340"/>
            <a:gd name="connsiteY236" fmla="*/ 1107760 h 1355445"/>
            <a:gd name="connsiteX237" fmla="*/ 464552 w 1617340"/>
            <a:gd name="connsiteY237" fmla="*/ 1098844 h 1355445"/>
            <a:gd name="connsiteX238" fmla="*/ 453418 w 1617340"/>
            <a:gd name="connsiteY238" fmla="*/ 1091043 h 1355445"/>
            <a:gd name="connsiteX239" fmla="*/ 453140 w 1617340"/>
            <a:gd name="connsiteY239" fmla="*/ 1090486 h 1355445"/>
            <a:gd name="connsiteX240" fmla="*/ 434491 w 1617340"/>
            <a:gd name="connsiteY240" fmla="*/ 1087700 h 1355445"/>
            <a:gd name="connsiteX241" fmla="*/ 420017 w 1617340"/>
            <a:gd name="connsiteY241" fmla="*/ 1089929 h 1355445"/>
            <a:gd name="connsiteX242" fmla="*/ 407770 w 1617340"/>
            <a:gd name="connsiteY242" fmla="*/ 1088814 h 1355445"/>
            <a:gd name="connsiteX243" fmla="*/ 399977 w 1617340"/>
            <a:gd name="connsiteY243" fmla="*/ 1098844 h 1355445"/>
            <a:gd name="connsiteX244" fmla="*/ 396637 w 1617340"/>
            <a:gd name="connsiteY244" fmla="*/ 1113332 h 1355445"/>
            <a:gd name="connsiteX245" fmla="*/ 388843 w 1617340"/>
            <a:gd name="connsiteY245" fmla="*/ 1118904 h 1355445"/>
            <a:gd name="connsiteX246" fmla="*/ 377709 w 1617340"/>
            <a:gd name="connsiteY246" fmla="*/ 1124476 h 1355445"/>
            <a:gd name="connsiteX247" fmla="*/ 364349 w 1617340"/>
            <a:gd name="connsiteY247" fmla="*/ 1127820 h 1355445"/>
            <a:gd name="connsiteX248" fmla="*/ 350989 w 1617340"/>
            <a:gd name="connsiteY248" fmla="*/ 1126705 h 1355445"/>
            <a:gd name="connsiteX249" fmla="*/ 330948 w 1617340"/>
            <a:gd name="connsiteY249" fmla="*/ 1127820 h 1355445"/>
            <a:gd name="connsiteX250" fmla="*/ 314248 w 1617340"/>
            <a:gd name="connsiteY250" fmla="*/ 1131163 h 1355445"/>
            <a:gd name="connsiteX251" fmla="*/ 313134 w 1617340"/>
            <a:gd name="connsiteY251" fmla="*/ 1144536 h 1355445"/>
            <a:gd name="connsiteX252" fmla="*/ 294207 w 1617340"/>
            <a:gd name="connsiteY252" fmla="*/ 1145651 h 1355445"/>
            <a:gd name="connsiteX253" fmla="*/ 283073 w 1617340"/>
            <a:gd name="connsiteY253" fmla="*/ 1125591 h 1355445"/>
            <a:gd name="connsiteX254" fmla="*/ 271940 w 1617340"/>
            <a:gd name="connsiteY254" fmla="*/ 1132277 h 1355445"/>
            <a:gd name="connsiteX255" fmla="*/ 259693 w 1617340"/>
            <a:gd name="connsiteY255" fmla="*/ 1135621 h 1355445"/>
            <a:gd name="connsiteX256" fmla="*/ 248559 w 1617340"/>
            <a:gd name="connsiteY256" fmla="*/ 1143422 h 1355445"/>
            <a:gd name="connsiteX257" fmla="*/ 224065 w 1617340"/>
            <a:gd name="connsiteY257" fmla="*/ 1144536 h 1355445"/>
            <a:gd name="connsiteX258" fmla="*/ 202911 w 1617340"/>
            <a:gd name="connsiteY258" fmla="*/ 1143422 h 1355445"/>
            <a:gd name="connsiteX259" fmla="*/ 183984 w 1617340"/>
            <a:gd name="connsiteY259" fmla="*/ 1142308 h 1355445"/>
            <a:gd name="connsiteX260" fmla="*/ 175077 w 1617340"/>
            <a:gd name="connsiteY260" fmla="*/ 1130049 h 1355445"/>
            <a:gd name="connsiteX261" fmla="*/ 165057 w 1617340"/>
            <a:gd name="connsiteY261" fmla="*/ 1113332 h 1355445"/>
            <a:gd name="connsiteX262" fmla="*/ 152810 w 1617340"/>
            <a:gd name="connsiteY262" fmla="*/ 1095501 h 1355445"/>
            <a:gd name="connsiteX263" fmla="*/ 146129 w 1617340"/>
            <a:gd name="connsiteY263" fmla="*/ 1082127 h 1355445"/>
            <a:gd name="connsiteX264" fmla="*/ 147243 w 1617340"/>
            <a:gd name="connsiteY264" fmla="*/ 1067640 h 1355445"/>
            <a:gd name="connsiteX265" fmla="*/ 132769 w 1617340"/>
            <a:gd name="connsiteY265" fmla="*/ 1044236 h 1355445"/>
            <a:gd name="connsiteX266" fmla="*/ 120522 w 1617340"/>
            <a:gd name="connsiteY266" fmla="*/ 1028634 h 1355445"/>
            <a:gd name="connsiteX267" fmla="*/ 109388 w 1617340"/>
            <a:gd name="connsiteY267" fmla="*/ 1033092 h 1355445"/>
            <a:gd name="connsiteX268" fmla="*/ 100481 w 1617340"/>
            <a:gd name="connsiteY268" fmla="*/ 1040893 h 1355445"/>
            <a:gd name="connsiteX269" fmla="*/ 87121 w 1617340"/>
            <a:gd name="connsiteY269" fmla="*/ 1029748 h 1355445"/>
            <a:gd name="connsiteX270" fmla="*/ 73761 w 1617340"/>
            <a:gd name="connsiteY270" fmla="*/ 1018604 h 1355445"/>
            <a:gd name="connsiteX271" fmla="*/ 73761 w 1617340"/>
            <a:gd name="connsiteY271" fmla="*/ 1006345 h 1355445"/>
            <a:gd name="connsiteX272" fmla="*/ 73761 w 1617340"/>
            <a:gd name="connsiteY272" fmla="*/ 986285 h 1355445"/>
            <a:gd name="connsiteX273" fmla="*/ 74874 w 1617340"/>
            <a:gd name="connsiteY273" fmla="*/ 965111 h 1355445"/>
            <a:gd name="connsiteX274" fmla="*/ 60400 w 1617340"/>
            <a:gd name="connsiteY274" fmla="*/ 949508 h 1355445"/>
            <a:gd name="connsiteX275" fmla="*/ 45926 w 1617340"/>
            <a:gd name="connsiteY275" fmla="*/ 939478 h 1355445"/>
            <a:gd name="connsiteX276" fmla="*/ 35906 w 1617340"/>
            <a:gd name="connsiteY276" fmla="*/ 926105 h 1355445"/>
            <a:gd name="connsiteX277" fmla="*/ 24773 w 1617340"/>
            <a:gd name="connsiteY277" fmla="*/ 921647 h 1355445"/>
            <a:gd name="connsiteX278" fmla="*/ 10299 w 1617340"/>
            <a:gd name="connsiteY278" fmla="*/ 924990 h 1355445"/>
            <a:gd name="connsiteX279" fmla="*/ 0 w 1617340"/>
            <a:gd name="connsiteY279" fmla="*/ 908831 h 1355445"/>
            <a:gd name="connsiteX280" fmla="*/ 1392 w 1617340"/>
            <a:gd name="connsiteY280" fmla="*/ 894900 h 1355445"/>
            <a:gd name="connsiteX281" fmla="*/ 3619 w 1617340"/>
            <a:gd name="connsiteY281" fmla="*/ 882642 h 1355445"/>
            <a:gd name="connsiteX282" fmla="*/ 5845 w 1617340"/>
            <a:gd name="connsiteY282" fmla="*/ 865925 h 1355445"/>
            <a:gd name="connsiteX283" fmla="*/ 9185 w 1617340"/>
            <a:gd name="connsiteY283" fmla="*/ 854780 h 1355445"/>
            <a:gd name="connsiteX284" fmla="*/ 16979 w 1617340"/>
            <a:gd name="connsiteY284" fmla="*/ 842521 h 1355445"/>
            <a:gd name="connsiteX285" fmla="*/ 24773 w 1617340"/>
            <a:gd name="connsiteY285" fmla="*/ 832491 h 1355445"/>
            <a:gd name="connsiteX286" fmla="*/ 23659 w 1617340"/>
            <a:gd name="connsiteY286" fmla="*/ 820233 h 1355445"/>
            <a:gd name="connsiteX287" fmla="*/ 24773 w 1617340"/>
            <a:gd name="connsiteY287" fmla="*/ 809088 h 1355445"/>
            <a:gd name="connsiteX288" fmla="*/ 34793 w 1617340"/>
            <a:gd name="connsiteY288" fmla="*/ 811317 h 1355445"/>
            <a:gd name="connsiteX289" fmla="*/ 42586 w 1617340"/>
            <a:gd name="connsiteY289" fmla="*/ 806859 h 1355445"/>
            <a:gd name="connsiteX290" fmla="*/ 53163 w 1617340"/>
            <a:gd name="connsiteY290" fmla="*/ 791814 h 1355445"/>
            <a:gd name="connsiteX291" fmla="*/ 45926 w 1617340"/>
            <a:gd name="connsiteY291" fmla="*/ 785685 h 1355445"/>
            <a:gd name="connsiteX292" fmla="*/ 37020 w 1617340"/>
            <a:gd name="connsiteY292" fmla="*/ 785685 h 1355445"/>
            <a:gd name="connsiteX293" fmla="*/ 24773 w 1617340"/>
            <a:gd name="connsiteY293" fmla="*/ 789028 h 1355445"/>
            <a:gd name="connsiteX294" fmla="*/ 15866 w 1617340"/>
            <a:gd name="connsiteY294" fmla="*/ 775655 h 1355445"/>
            <a:gd name="connsiteX295" fmla="*/ 24773 w 1617340"/>
            <a:gd name="connsiteY295" fmla="*/ 768968 h 1355445"/>
            <a:gd name="connsiteX296" fmla="*/ 26999 w 1617340"/>
            <a:gd name="connsiteY296" fmla="*/ 754480 h 1355445"/>
            <a:gd name="connsiteX297" fmla="*/ 26999 w 1617340"/>
            <a:gd name="connsiteY297" fmla="*/ 743336 h 1355445"/>
            <a:gd name="connsiteX298" fmla="*/ 19206 w 1617340"/>
            <a:gd name="connsiteY298" fmla="*/ 734420 h 1355445"/>
            <a:gd name="connsiteX299" fmla="*/ 8072 w 1617340"/>
            <a:gd name="connsiteY299" fmla="*/ 725505 h 1355445"/>
            <a:gd name="connsiteX300" fmla="*/ 8072 w 1617340"/>
            <a:gd name="connsiteY300" fmla="*/ 713246 h 1355445"/>
            <a:gd name="connsiteX301" fmla="*/ 10299 w 1617340"/>
            <a:gd name="connsiteY301" fmla="*/ 700987 h 1355445"/>
            <a:gd name="connsiteX302" fmla="*/ 23659 w 1617340"/>
            <a:gd name="connsiteY302" fmla="*/ 694300 h 1355445"/>
            <a:gd name="connsiteX303" fmla="*/ 25886 w 1617340"/>
            <a:gd name="connsiteY303" fmla="*/ 675355 h 1355445"/>
            <a:gd name="connsiteX304" fmla="*/ 33679 w 1617340"/>
            <a:gd name="connsiteY304" fmla="*/ 659752 h 1355445"/>
            <a:gd name="connsiteX305" fmla="*/ 43700 w 1617340"/>
            <a:gd name="connsiteY305" fmla="*/ 648608 h 1355445"/>
            <a:gd name="connsiteX306" fmla="*/ 60400 w 1617340"/>
            <a:gd name="connsiteY306" fmla="*/ 644150 h 1355445"/>
            <a:gd name="connsiteX307" fmla="*/ 65967 w 1617340"/>
            <a:gd name="connsiteY307" fmla="*/ 628548 h 1355445"/>
            <a:gd name="connsiteX308" fmla="*/ 71534 w 1617340"/>
            <a:gd name="connsiteY308" fmla="*/ 612946 h 1355445"/>
            <a:gd name="connsiteX309" fmla="*/ 80441 w 1617340"/>
            <a:gd name="connsiteY309" fmla="*/ 604030 h 1355445"/>
            <a:gd name="connsiteX310" fmla="*/ 94915 w 1617340"/>
            <a:gd name="connsiteY310" fmla="*/ 596229 h 1355445"/>
            <a:gd name="connsiteX311" fmla="*/ 91574 w 1617340"/>
            <a:gd name="connsiteY311" fmla="*/ 581741 h 1355445"/>
            <a:gd name="connsiteX312" fmla="*/ 80441 w 1617340"/>
            <a:gd name="connsiteY312" fmla="*/ 582856 h 1355445"/>
            <a:gd name="connsiteX313" fmla="*/ 64854 w 1617340"/>
            <a:gd name="connsiteY313" fmla="*/ 583970 h 1355445"/>
            <a:gd name="connsiteX314" fmla="*/ 58173 w 1617340"/>
            <a:gd name="connsiteY314" fmla="*/ 572825 h 1355445"/>
            <a:gd name="connsiteX315" fmla="*/ 64854 w 1617340"/>
            <a:gd name="connsiteY315" fmla="*/ 563910 h 1355445"/>
            <a:gd name="connsiteX316" fmla="*/ 78214 w 1617340"/>
            <a:gd name="connsiteY316" fmla="*/ 560567 h 1355445"/>
            <a:gd name="connsiteX317" fmla="*/ 81554 w 1617340"/>
            <a:gd name="connsiteY317" fmla="*/ 549422 h 1355445"/>
            <a:gd name="connsiteX318" fmla="*/ 72647 w 1617340"/>
            <a:gd name="connsiteY318" fmla="*/ 546079 h 1355445"/>
            <a:gd name="connsiteX319" fmla="*/ 64854 w 1617340"/>
            <a:gd name="connsiteY319" fmla="*/ 538278 h 1355445"/>
            <a:gd name="connsiteX320" fmla="*/ 70421 w 1617340"/>
            <a:gd name="connsiteY320" fmla="*/ 526019 h 1355445"/>
            <a:gd name="connsiteX321" fmla="*/ 88234 w 1617340"/>
            <a:gd name="connsiteY321" fmla="*/ 526019 h 1355445"/>
            <a:gd name="connsiteX322" fmla="*/ 112728 w 1617340"/>
            <a:gd name="connsiteY322" fmla="*/ 524904 h 1355445"/>
            <a:gd name="connsiteX323" fmla="*/ 110502 w 1617340"/>
            <a:gd name="connsiteY323" fmla="*/ 511531 h 1355445"/>
            <a:gd name="connsiteX324" fmla="*/ 101595 w 1617340"/>
            <a:gd name="connsiteY324" fmla="*/ 499272 h 1355445"/>
            <a:gd name="connsiteX325" fmla="*/ 83781 w 1617340"/>
            <a:gd name="connsiteY325" fmla="*/ 488128 h 1355445"/>
            <a:gd name="connsiteX326" fmla="*/ 80441 w 1617340"/>
            <a:gd name="connsiteY326" fmla="*/ 472525 h 1355445"/>
            <a:gd name="connsiteX327" fmla="*/ 79327 w 1617340"/>
            <a:gd name="connsiteY327" fmla="*/ 443550 h 1355445"/>
            <a:gd name="connsiteX328" fmla="*/ 93801 w 1617340"/>
            <a:gd name="connsiteY328" fmla="*/ 432405 h 1355445"/>
            <a:gd name="connsiteX329" fmla="*/ 111615 w 1617340"/>
            <a:gd name="connsiteY329" fmla="*/ 416803 h 1355445"/>
            <a:gd name="connsiteX330" fmla="*/ 128316 w 1617340"/>
            <a:gd name="connsiteY330" fmla="*/ 419032 h 1355445"/>
            <a:gd name="connsiteX331" fmla="*/ 152810 w 1617340"/>
            <a:gd name="connsiteY331" fmla="*/ 416803 h 1355445"/>
            <a:gd name="connsiteX332" fmla="*/ 147243 w 1617340"/>
            <a:gd name="connsiteY332" fmla="*/ 400086 h 1355445"/>
            <a:gd name="connsiteX333" fmla="*/ 163943 w 1617340"/>
            <a:gd name="connsiteY333" fmla="*/ 391171 h 1355445"/>
            <a:gd name="connsiteX334" fmla="*/ 177304 w 1617340"/>
            <a:gd name="connsiteY334" fmla="*/ 398972 h 1355445"/>
            <a:gd name="connsiteX335" fmla="*/ 190664 w 1617340"/>
            <a:gd name="connsiteY335" fmla="*/ 409002 h 1355445"/>
            <a:gd name="connsiteX336" fmla="*/ 208478 w 1617340"/>
            <a:gd name="connsiteY336" fmla="*/ 410116 h 1355445"/>
            <a:gd name="connsiteX337" fmla="*/ 212653 w 1617340"/>
            <a:gd name="connsiteY337" fmla="*/ 392564 h 1355445"/>
            <a:gd name="connsiteX338" fmla="*/ 208478 w 1617340"/>
            <a:gd name="connsiteY338" fmla="*/ 378912 h 1355445"/>
            <a:gd name="connsiteX339" fmla="*/ 202911 w 1617340"/>
            <a:gd name="connsiteY339" fmla="*/ 362195 h 1355445"/>
            <a:gd name="connsiteX340" fmla="*/ 209591 w 1617340"/>
            <a:gd name="connsiteY340" fmla="*/ 339906 h 1355445"/>
            <a:gd name="connsiteX341" fmla="*/ 215158 w 1617340"/>
            <a:gd name="connsiteY341" fmla="*/ 318732 h 1355445"/>
            <a:gd name="connsiteX342" fmla="*/ 219612 w 1617340"/>
            <a:gd name="connsiteY342" fmla="*/ 307587 h 1355445"/>
            <a:gd name="connsiteX343" fmla="*/ 214045 w 1617340"/>
            <a:gd name="connsiteY343" fmla="*/ 298672 h 1355445"/>
            <a:gd name="connsiteX344" fmla="*/ 198458 w 1617340"/>
            <a:gd name="connsiteY344" fmla="*/ 291985 h 1355445"/>
            <a:gd name="connsiteX345" fmla="*/ 204024 w 1617340"/>
            <a:gd name="connsiteY345" fmla="*/ 274154 h 1355445"/>
            <a:gd name="connsiteX346" fmla="*/ 234085 w 1617340"/>
            <a:gd name="connsiteY346" fmla="*/ 270811 h 1355445"/>
            <a:gd name="connsiteX347" fmla="*/ 232972 w 1617340"/>
            <a:gd name="connsiteY347" fmla="*/ 247407 h 1355445"/>
            <a:gd name="connsiteX348" fmla="*/ 246332 w 1617340"/>
            <a:gd name="connsiteY348" fmla="*/ 237377 h 1355445"/>
            <a:gd name="connsiteX349" fmla="*/ 260806 w 1617340"/>
            <a:gd name="connsiteY349" fmla="*/ 230690 h 1355445"/>
            <a:gd name="connsiteX350" fmla="*/ 268600 w 1617340"/>
            <a:gd name="connsiteY350" fmla="*/ 215088 h 1355445"/>
            <a:gd name="connsiteX351" fmla="*/ 261919 w 1617340"/>
            <a:gd name="connsiteY351" fmla="*/ 203944 h 1355445"/>
            <a:gd name="connsiteX352" fmla="*/ 260806 w 1617340"/>
            <a:gd name="connsiteY352" fmla="*/ 170510 h 1355445"/>
            <a:gd name="connsiteX353" fmla="*/ 276393 w 1617340"/>
            <a:gd name="connsiteY353" fmla="*/ 160480 h 1355445"/>
            <a:gd name="connsiteX354" fmla="*/ 273053 w 1617340"/>
            <a:gd name="connsiteY354" fmla="*/ 143764 h 1355445"/>
            <a:gd name="connsiteX355" fmla="*/ 264146 w 1617340"/>
            <a:gd name="connsiteY355" fmla="*/ 131505 h 1355445"/>
            <a:gd name="connsiteX356" fmla="*/ 263033 w 1617340"/>
            <a:gd name="connsiteY356" fmla="*/ 115902 h 1355445"/>
            <a:gd name="connsiteX357" fmla="*/ 271940 w 1617340"/>
            <a:gd name="connsiteY357" fmla="*/ 94728 h 1355445"/>
            <a:gd name="connsiteX358" fmla="*/ 288640 w 1617340"/>
            <a:gd name="connsiteY358" fmla="*/ 93614 h 1355445"/>
            <a:gd name="connsiteX359" fmla="*/ 305341 w 1617340"/>
            <a:gd name="connsiteY359" fmla="*/ 96957 h 1355445"/>
            <a:gd name="connsiteX360" fmla="*/ 316474 w 1617340"/>
            <a:gd name="connsiteY360" fmla="*/ 109216 h 1355445"/>
            <a:gd name="connsiteX361" fmla="*/ 326495 w 1617340"/>
            <a:gd name="connsiteY361" fmla="*/ 115902 h 1355445"/>
            <a:gd name="connsiteX362" fmla="*/ 347649 w 1617340"/>
            <a:gd name="connsiteY362" fmla="*/ 105872 h 1355445"/>
            <a:gd name="connsiteX363" fmla="*/ 373256 w 1617340"/>
            <a:gd name="connsiteY363" fmla="*/ 98071 h 1355445"/>
            <a:gd name="connsiteX364" fmla="*/ 403317 w 1617340"/>
            <a:gd name="connsiteY364" fmla="*/ 85812 h 1355445"/>
            <a:gd name="connsiteX365" fmla="*/ 404430 w 1617340"/>
            <a:gd name="connsiteY365" fmla="*/ 47921 h 1355445"/>
            <a:gd name="connsiteX366" fmla="*/ 421131 w 1617340"/>
            <a:gd name="connsiteY366" fmla="*/ 26747 h 1355445"/>
            <a:gd name="connsiteX367" fmla="*/ 436718 w 1617340"/>
            <a:gd name="connsiteY367" fmla="*/ 0 h 135544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  <a:cxn ang="0">
              <a:pos x="connsiteX218" y="connsiteY218"/>
            </a:cxn>
            <a:cxn ang="0">
              <a:pos x="connsiteX219" y="connsiteY219"/>
            </a:cxn>
            <a:cxn ang="0">
              <a:pos x="connsiteX220" y="connsiteY220"/>
            </a:cxn>
            <a:cxn ang="0">
              <a:pos x="connsiteX221" y="connsiteY221"/>
            </a:cxn>
            <a:cxn ang="0">
              <a:pos x="connsiteX222" y="connsiteY222"/>
            </a:cxn>
            <a:cxn ang="0">
              <a:pos x="connsiteX223" y="connsiteY223"/>
            </a:cxn>
            <a:cxn ang="0">
              <a:pos x="connsiteX224" y="connsiteY224"/>
            </a:cxn>
            <a:cxn ang="0">
              <a:pos x="connsiteX225" y="connsiteY225"/>
            </a:cxn>
            <a:cxn ang="0">
              <a:pos x="connsiteX226" y="connsiteY226"/>
            </a:cxn>
            <a:cxn ang="0">
              <a:pos x="connsiteX227" y="connsiteY227"/>
            </a:cxn>
            <a:cxn ang="0">
              <a:pos x="connsiteX228" y="connsiteY228"/>
            </a:cxn>
            <a:cxn ang="0">
              <a:pos x="connsiteX229" y="connsiteY229"/>
            </a:cxn>
            <a:cxn ang="0">
              <a:pos x="connsiteX230" y="connsiteY230"/>
            </a:cxn>
            <a:cxn ang="0">
              <a:pos x="connsiteX231" y="connsiteY231"/>
            </a:cxn>
            <a:cxn ang="0">
              <a:pos x="connsiteX232" y="connsiteY232"/>
            </a:cxn>
            <a:cxn ang="0">
              <a:pos x="connsiteX233" y="connsiteY233"/>
            </a:cxn>
            <a:cxn ang="0">
              <a:pos x="connsiteX234" y="connsiteY234"/>
            </a:cxn>
            <a:cxn ang="0">
              <a:pos x="connsiteX235" y="connsiteY235"/>
            </a:cxn>
            <a:cxn ang="0">
              <a:pos x="connsiteX236" y="connsiteY236"/>
            </a:cxn>
            <a:cxn ang="0">
              <a:pos x="connsiteX237" y="connsiteY237"/>
            </a:cxn>
            <a:cxn ang="0">
              <a:pos x="connsiteX238" y="connsiteY238"/>
            </a:cxn>
            <a:cxn ang="0">
              <a:pos x="connsiteX239" y="connsiteY239"/>
            </a:cxn>
            <a:cxn ang="0">
              <a:pos x="connsiteX240" y="connsiteY240"/>
            </a:cxn>
            <a:cxn ang="0">
              <a:pos x="connsiteX241" y="connsiteY241"/>
            </a:cxn>
            <a:cxn ang="0">
              <a:pos x="connsiteX242" y="connsiteY242"/>
            </a:cxn>
            <a:cxn ang="0">
              <a:pos x="connsiteX243" y="connsiteY243"/>
            </a:cxn>
            <a:cxn ang="0">
              <a:pos x="connsiteX244" y="connsiteY244"/>
            </a:cxn>
            <a:cxn ang="0">
              <a:pos x="connsiteX245" y="connsiteY245"/>
            </a:cxn>
            <a:cxn ang="0">
              <a:pos x="connsiteX246" y="connsiteY246"/>
            </a:cxn>
            <a:cxn ang="0">
              <a:pos x="connsiteX247" y="connsiteY247"/>
            </a:cxn>
            <a:cxn ang="0">
              <a:pos x="connsiteX248" y="connsiteY248"/>
            </a:cxn>
            <a:cxn ang="0">
              <a:pos x="connsiteX249" y="connsiteY249"/>
            </a:cxn>
            <a:cxn ang="0">
              <a:pos x="connsiteX250" y="connsiteY250"/>
            </a:cxn>
            <a:cxn ang="0">
              <a:pos x="connsiteX251" y="connsiteY251"/>
            </a:cxn>
            <a:cxn ang="0">
              <a:pos x="connsiteX252" y="connsiteY252"/>
            </a:cxn>
            <a:cxn ang="0">
              <a:pos x="connsiteX253" y="connsiteY253"/>
            </a:cxn>
            <a:cxn ang="0">
              <a:pos x="connsiteX254" y="connsiteY254"/>
            </a:cxn>
            <a:cxn ang="0">
              <a:pos x="connsiteX255" y="connsiteY255"/>
            </a:cxn>
            <a:cxn ang="0">
              <a:pos x="connsiteX256" y="connsiteY256"/>
            </a:cxn>
            <a:cxn ang="0">
              <a:pos x="connsiteX257" y="connsiteY257"/>
            </a:cxn>
            <a:cxn ang="0">
              <a:pos x="connsiteX258" y="connsiteY258"/>
            </a:cxn>
            <a:cxn ang="0">
              <a:pos x="connsiteX259" y="connsiteY259"/>
            </a:cxn>
            <a:cxn ang="0">
              <a:pos x="connsiteX260" y="connsiteY260"/>
            </a:cxn>
            <a:cxn ang="0">
              <a:pos x="connsiteX261" y="connsiteY261"/>
            </a:cxn>
            <a:cxn ang="0">
              <a:pos x="connsiteX262" y="connsiteY262"/>
            </a:cxn>
            <a:cxn ang="0">
              <a:pos x="connsiteX263" y="connsiteY263"/>
            </a:cxn>
            <a:cxn ang="0">
              <a:pos x="connsiteX264" y="connsiteY264"/>
            </a:cxn>
            <a:cxn ang="0">
              <a:pos x="connsiteX265" y="connsiteY265"/>
            </a:cxn>
            <a:cxn ang="0">
              <a:pos x="connsiteX266" y="connsiteY266"/>
            </a:cxn>
            <a:cxn ang="0">
              <a:pos x="connsiteX267" y="connsiteY267"/>
            </a:cxn>
            <a:cxn ang="0">
              <a:pos x="connsiteX268" y="connsiteY268"/>
            </a:cxn>
            <a:cxn ang="0">
              <a:pos x="connsiteX269" y="connsiteY269"/>
            </a:cxn>
            <a:cxn ang="0">
              <a:pos x="connsiteX270" y="connsiteY270"/>
            </a:cxn>
            <a:cxn ang="0">
              <a:pos x="connsiteX271" y="connsiteY271"/>
            </a:cxn>
            <a:cxn ang="0">
              <a:pos x="connsiteX272" y="connsiteY272"/>
            </a:cxn>
            <a:cxn ang="0">
              <a:pos x="connsiteX273" y="connsiteY273"/>
            </a:cxn>
            <a:cxn ang="0">
              <a:pos x="connsiteX274" y="connsiteY274"/>
            </a:cxn>
            <a:cxn ang="0">
              <a:pos x="connsiteX275" y="connsiteY275"/>
            </a:cxn>
            <a:cxn ang="0">
              <a:pos x="connsiteX276" y="connsiteY276"/>
            </a:cxn>
            <a:cxn ang="0">
              <a:pos x="connsiteX277" y="connsiteY277"/>
            </a:cxn>
            <a:cxn ang="0">
              <a:pos x="connsiteX278" y="connsiteY278"/>
            </a:cxn>
            <a:cxn ang="0">
              <a:pos x="connsiteX279" y="connsiteY279"/>
            </a:cxn>
            <a:cxn ang="0">
              <a:pos x="connsiteX280" y="connsiteY280"/>
            </a:cxn>
            <a:cxn ang="0">
              <a:pos x="connsiteX281" y="connsiteY281"/>
            </a:cxn>
            <a:cxn ang="0">
              <a:pos x="connsiteX282" y="connsiteY282"/>
            </a:cxn>
            <a:cxn ang="0">
              <a:pos x="connsiteX283" y="connsiteY283"/>
            </a:cxn>
            <a:cxn ang="0">
              <a:pos x="connsiteX284" y="connsiteY284"/>
            </a:cxn>
            <a:cxn ang="0">
              <a:pos x="connsiteX285" y="connsiteY285"/>
            </a:cxn>
            <a:cxn ang="0">
              <a:pos x="connsiteX286" y="connsiteY286"/>
            </a:cxn>
            <a:cxn ang="0">
              <a:pos x="connsiteX287" y="connsiteY287"/>
            </a:cxn>
            <a:cxn ang="0">
              <a:pos x="connsiteX288" y="connsiteY288"/>
            </a:cxn>
            <a:cxn ang="0">
              <a:pos x="connsiteX289" y="connsiteY289"/>
            </a:cxn>
            <a:cxn ang="0">
              <a:pos x="connsiteX290" y="connsiteY290"/>
            </a:cxn>
            <a:cxn ang="0">
              <a:pos x="connsiteX291" y="connsiteY291"/>
            </a:cxn>
            <a:cxn ang="0">
              <a:pos x="connsiteX292" y="connsiteY292"/>
            </a:cxn>
            <a:cxn ang="0">
              <a:pos x="connsiteX293" y="connsiteY293"/>
            </a:cxn>
            <a:cxn ang="0">
              <a:pos x="connsiteX294" y="connsiteY294"/>
            </a:cxn>
            <a:cxn ang="0">
              <a:pos x="connsiteX295" y="connsiteY295"/>
            </a:cxn>
            <a:cxn ang="0">
              <a:pos x="connsiteX296" y="connsiteY296"/>
            </a:cxn>
            <a:cxn ang="0">
              <a:pos x="connsiteX297" y="connsiteY297"/>
            </a:cxn>
            <a:cxn ang="0">
              <a:pos x="connsiteX298" y="connsiteY298"/>
            </a:cxn>
            <a:cxn ang="0">
              <a:pos x="connsiteX299" y="connsiteY299"/>
            </a:cxn>
            <a:cxn ang="0">
              <a:pos x="connsiteX300" y="connsiteY300"/>
            </a:cxn>
            <a:cxn ang="0">
              <a:pos x="connsiteX301" y="connsiteY301"/>
            </a:cxn>
            <a:cxn ang="0">
              <a:pos x="connsiteX302" y="connsiteY302"/>
            </a:cxn>
            <a:cxn ang="0">
              <a:pos x="connsiteX303" y="connsiteY303"/>
            </a:cxn>
            <a:cxn ang="0">
              <a:pos x="connsiteX304" y="connsiteY304"/>
            </a:cxn>
            <a:cxn ang="0">
              <a:pos x="connsiteX305" y="connsiteY305"/>
            </a:cxn>
            <a:cxn ang="0">
              <a:pos x="connsiteX306" y="connsiteY306"/>
            </a:cxn>
            <a:cxn ang="0">
              <a:pos x="connsiteX307" y="connsiteY307"/>
            </a:cxn>
            <a:cxn ang="0">
              <a:pos x="connsiteX308" y="connsiteY308"/>
            </a:cxn>
            <a:cxn ang="0">
              <a:pos x="connsiteX309" y="connsiteY309"/>
            </a:cxn>
            <a:cxn ang="0">
              <a:pos x="connsiteX310" y="connsiteY310"/>
            </a:cxn>
            <a:cxn ang="0">
              <a:pos x="connsiteX311" y="connsiteY311"/>
            </a:cxn>
            <a:cxn ang="0">
              <a:pos x="connsiteX312" y="connsiteY312"/>
            </a:cxn>
            <a:cxn ang="0">
              <a:pos x="connsiteX313" y="connsiteY313"/>
            </a:cxn>
            <a:cxn ang="0">
              <a:pos x="connsiteX314" y="connsiteY314"/>
            </a:cxn>
            <a:cxn ang="0">
              <a:pos x="connsiteX315" y="connsiteY315"/>
            </a:cxn>
            <a:cxn ang="0">
              <a:pos x="connsiteX316" y="connsiteY316"/>
            </a:cxn>
            <a:cxn ang="0">
              <a:pos x="connsiteX317" y="connsiteY317"/>
            </a:cxn>
            <a:cxn ang="0">
              <a:pos x="connsiteX318" y="connsiteY318"/>
            </a:cxn>
            <a:cxn ang="0">
              <a:pos x="connsiteX319" y="connsiteY319"/>
            </a:cxn>
            <a:cxn ang="0">
              <a:pos x="connsiteX320" y="connsiteY320"/>
            </a:cxn>
            <a:cxn ang="0">
              <a:pos x="connsiteX321" y="connsiteY321"/>
            </a:cxn>
            <a:cxn ang="0">
              <a:pos x="connsiteX322" y="connsiteY322"/>
            </a:cxn>
            <a:cxn ang="0">
              <a:pos x="connsiteX323" y="connsiteY323"/>
            </a:cxn>
            <a:cxn ang="0">
              <a:pos x="connsiteX324" y="connsiteY324"/>
            </a:cxn>
            <a:cxn ang="0">
              <a:pos x="connsiteX325" y="connsiteY325"/>
            </a:cxn>
            <a:cxn ang="0">
              <a:pos x="connsiteX326" y="connsiteY326"/>
            </a:cxn>
            <a:cxn ang="0">
              <a:pos x="connsiteX327" y="connsiteY327"/>
            </a:cxn>
            <a:cxn ang="0">
              <a:pos x="connsiteX328" y="connsiteY328"/>
            </a:cxn>
            <a:cxn ang="0">
              <a:pos x="connsiteX329" y="connsiteY329"/>
            </a:cxn>
            <a:cxn ang="0">
              <a:pos x="connsiteX330" y="connsiteY330"/>
            </a:cxn>
            <a:cxn ang="0">
              <a:pos x="connsiteX331" y="connsiteY331"/>
            </a:cxn>
            <a:cxn ang="0">
              <a:pos x="connsiteX332" y="connsiteY332"/>
            </a:cxn>
            <a:cxn ang="0">
              <a:pos x="connsiteX333" y="connsiteY333"/>
            </a:cxn>
            <a:cxn ang="0">
              <a:pos x="connsiteX334" y="connsiteY334"/>
            </a:cxn>
            <a:cxn ang="0">
              <a:pos x="connsiteX335" y="connsiteY335"/>
            </a:cxn>
            <a:cxn ang="0">
              <a:pos x="connsiteX336" y="connsiteY336"/>
            </a:cxn>
            <a:cxn ang="0">
              <a:pos x="connsiteX337" y="connsiteY337"/>
            </a:cxn>
            <a:cxn ang="0">
              <a:pos x="connsiteX338" y="connsiteY338"/>
            </a:cxn>
            <a:cxn ang="0">
              <a:pos x="connsiteX339" y="connsiteY339"/>
            </a:cxn>
            <a:cxn ang="0">
              <a:pos x="connsiteX340" y="connsiteY340"/>
            </a:cxn>
            <a:cxn ang="0">
              <a:pos x="connsiteX341" y="connsiteY341"/>
            </a:cxn>
            <a:cxn ang="0">
              <a:pos x="connsiteX342" y="connsiteY342"/>
            </a:cxn>
            <a:cxn ang="0">
              <a:pos x="connsiteX343" y="connsiteY343"/>
            </a:cxn>
            <a:cxn ang="0">
              <a:pos x="connsiteX344" y="connsiteY344"/>
            </a:cxn>
            <a:cxn ang="0">
              <a:pos x="connsiteX345" y="connsiteY345"/>
            </a:cxn>
            <a:cxn ang="0">
              <a:pos x="connsiteX346" y="connsiteY346"/>
            </a:cxn>
            <a:cxn ang="0">
              <a:pos x="connsiteX347" y="connsiteY347"/>
            </a:cxn>
            <a:cxn ang="0">
              <a:pos x="connsiteX348" y="connsiteY348"/>
            </a:cxn>
            <a:cxn ang="0">
              <a:pos x="connsiteX349" y="connsiteY349"/>
            </a:cxn>
            <a:cxn ang="0">
              <a:pos x="connsiteX350" y="connsiteY350"/>
            </a:cxn>
            <a:cxn ang="0">
              <a:pos x="connsiteX351" y="connsiteY351"/>
            </a:cxn>
            <a:cxn ang="0">
              <a:pos x="connsiteX352" y="connsiteY352"/>
            </a:cxn>
            <a:cxn ang="0">
              <a:pos x="connsiteX353" y="connsiteY353"/>
            </a:cxn>
            <a:cxn ang="0">
              <a:pos x="connsiteX354" y="connsiteY354"/>
            </a:cxn>
            <a:cxn ang="0">
              <a:pos x="connsiteX355" y="connsiteY355"/>
            </a:cxn>
            <a:cxn ang="0">
              <a:pos x="connsiteX356" y="connsiteY356"/>
            </a:cxn>
            <a:cxn ang="0">
              <a:pos x="connsiteX357" y="connsiteY357"/>
            </a:cxn>
            <a:cxn ang="0">
              <a:pos x="connsiteX358" y="connsiteY358"/>
            </a:cxn>
            <a:cxn ang="0">
              <a:pos x="connsiteX359" y="connsiteY359"/>
            </a:cxn>
            <a:cxn ang="0">
              <a:pos x="connsiteX360" y="connsiteY360"/>
            </a:cxn>
            <a:cxn ang="0">
              <a:pos x="connsiteX361" y="connsiteY361"/>
            </a:cxn>
            <a:cxn ang="0">
              <a:pos x="connsiteX362" y="connsiteY362"/>
            </a:cxn>
            <a:cxn ang="0">
              <a:pos x="connsiteX363" y="connsiteY363"/>
            </a:cxn>
            <a:cxn ang="0">
              <a:pos x="connsiteX364" y="connsiteY364"/>
            </a:cxn>
            <a:cxn ang="0">
              <a:pos x="connsiteX365" y="connsiteY365"/>
            </a:cxn>
            <a:cxn ang="0">
              <a:pos x="connsiteX366" y="connsiteY366"/>
            </a:cxn>
            <a:cxn ang="0">
              <a:pos x="connsiteX367" y="connsiteY367"/>
            </a:cxn>
          </a:cxnLst>
          <a:rect l="l" t="t" r="r" b="b"/>
          <a:pathLst>
            <a:path w="1617340" h="1355445">
              <a:moveTo>
                <a:pt x="436718" y="0"/>
              </a:moveTo>
              <a:lnTo>
                <a:pt x="460099" y="0"/>
              </a:lnTo>
              <a:lnTo>
                <a:pt x="473459" y="7801"/>
              </a:lnTo>
              <a:lnTo>
                <a:pt x="473459" y="23403"/>
              </a:lnTo>
              <a:lnTo>
                <a:pt x="474572" y="37891"/>
              </a:lnTo>
              <a:lnTo>
                <a:pt x="452305" y="54608"/>
              </a:lnTo>
              <a:lnTo>
                <a:pt x="465665" y="65752"/>
              </a:lnTo>
              <a:lnTo>
                <a:pt x="453418" y="98071"/>
              </a:lnTo>
              <a:lnTo>
                <a:pt x="467892" y="112559"/>
              </a:lnTo>
              <a:lnTo>
                <a:pt x="480139" y="119246"/>
              </a:lnTo>
              <a:cubicBezTo>
                <a:pt x="480417" y="123982"/>
                <a:pt x="480974" y="128997"/>
                <a:pt x="481252" y="133734"/>
              </a:cubicBezTo>
              <a:lnTo>
                <a:pt x="469005" y="147107"/>
              </a:lnTo>
              <a:cubicBezTo>
                <a:pt x="470397" y="155187"/>
                <a:pt x="472067" y="163545"/>
                <a:pt x="473459" y="171625"/>
              </a:cubicBezTo>
              <a:lnTo>
                <a:pt x="481252" y="188342"/>
              </a:lnTo>
              <a:lnTo>
                <a:pt x="503520" y="188342"/>
              </a:lnTo>
              <a:lnTo>
                <a:pt x="531354" y="188342"/>
              </a:lnTo>
              <a:lnTo>
                <a:pt x="545828" y="196143"/>
              </a:lnTo>
              <a:lnTo>
                <a:pt x="552508" y="209516"/>
              </a:lnTo>
              <a:lnTo>
                <a:pt x="559188" y="227347"/>
              </a:lnTo>
              <a:lnTo>
                <a:pt x="581455" y="226233"/>
              </a:lnTo>
              <a:lnTo>
                <a:pt x="602609" y="228462"/>
              </a:lnTo>
              <a:lnTo>
                <a:pt x="623763" y="236263"/>
              </a:lnTo>
              <a:lnTo>
                <a:pt x="623763" y="254094"/>
              </a:lnTo>
              <a:cubicBezTo>
                <a:pt x="624598" y="259666"/>
                <a:pt x="623485" y="266631"/>
                <a:pt x="625990" y="270811"/>
              </a:cubicBezTo>
              <a:lnTo>
                <a:pt x="638515" y="279726"/>
              </a:lnTo>
              <a:lnTo>
                <a:pt x="639290" y="280005"/>
              </a:lnTo>
              <a:lnTo>
                <a:pt x="676868" y="325697"/>
              </a:lnTo>
              <a:lnTo>
                <a:pt x="692455" y="317896"/>
              </a:lnTo>
              <a:lnTo>
                <a:pt x="718064" y="316782"/>
              </a:lnTo>
              <a:lnTo>
                <a:pt x="732539" y="305637"/>
              </a:lnTo>
              <a:lnTo>
                <a:pt x="745900" y="295607"/>
              </a:lnTo>
              <a:lnTo>
                <a:pt x="762601" y="292264"/>
              </a:lnTo>
              <a:lnTo>
                <a:pt x="787096" y="292264"/>
              </a:lnTo>
              <a:lnTo>
                <a:pt x="803798" y="310095"/>
              </a:lnTo>
              <a:lnTo>
                <a:pt x="812705" y="327926"/>
              </a:lnTo>
              <a:lnTo>
                <a:pt x="847221" y="331270"/>
              </a:lnTo>
              <a:lnTo>
                <a:pt x="865036" y="343529"/>
              </a:lnTo>
              <a:lnTo>
                <a:pt x="881737" y="344643"/>
              </a:lnTo>
              <a:lnTo>
                <a:pt x="889531" y="333499"/>
              </a:lnTo>
              <a:lnTo>
                <a:pt x="898439" y="323469"/>
              </a:lnTo>
              <a:lnTo>
                <a:pt x="908459" y="313439"/>
              </a:lnTo>
              <a:lnTo>
                <a:pt x="922934" y="308981"/>
              </a:lnTo>
              <a:lnTo>
                <a:pt x="936295" y="310095"/>
              </a:lnTo>
              <a:lnTo>
                <a:pt x="947429" y="321240"/>
              </a:lnTo>
              <a:lnTo>
                <a:pt x="955223" y="335727"/>
              </a:lnTo>
              <a:lnTo>
                <a:pt x="969698" y="340185"/>
              </a:lnTo>
              <a:lnTo>
                <a:pt x="976378" y="326812"/>
              </a:lnTo>
              <a:lnTo>
                <a:pt x="977492" y="325697"/>
              </a:lnTo>
              <a:lnTo>
                <a:pt x="1005327" y="330155"/>
              </a:lnTo>
              <a:lnTo>
                <a:pt x="1028709" y="340185"/>
              </a:lnTo>
              <a:lnTo>
                <a:pt x="1052091" y="351330"/>
              </a:lnTo>
              <a:lnTo>
                <a:pt x="1060998" y="369161"/>
              </a:lnTo>
              <a:cubicBezTo>
                <a:pt x="1059050" y="376683"/>
                <a:pt x="1057380" y="383927"/>
                <a:pt x="1055431" y="391450"/>
              </a:cubicBezTo>
              <a:lnTo>
                <a:pt x="1055431" y="409281"/>
              </a:lnTo>
              <a:lnTo>
                <a:pt x="1076586" y="412624"/>
              </a:lnTo>
              <a:lnTo>
                <a:pt x="1081040" y="429341"/>
              </a:lnTo>
              <a:lnTo>
                <a:pt x="1087720" y="442714"/>
              </a:lnTo>
              <a:lnTo>
                <a:pt x="1099968" y="457202"/>
              </a:lnTo>
              <a:lnTo>
                <a:pt x="1112216" y="476148"/>
              </a:lnTo>
              <a:lnTo>
                <a:pt x="1135597" y="477262"/>
              </a:lnTo>
              <a:lnTo>
                <a:pt x="1140051" y="458317"/>
              </a:lnTo>
              <a:cubicBezTo>
                <a:pt x="1142278" y="454695"/>
                <a:pt x="1144505" y="450794"/>
                <a:pt x="1146732" y="447172"/>
              </a:cubicBezTo>
              <a:lnTo>
                <a:pt x="1165660" y="442714"/>
              </a:lnTo>
              <a:lnTo>
                <a:pt x="1182361" y="448287"/>
              </a:lnTo>
              <a:lnTo>
                <a:pt x="1199063" y="456088"/>
              </a:lnTo>
              <a:lnTo>
                <a:pt x="1210197" y="476148"/>
              </a:lnTo>
              <a:lnTo>
                <a:pt x="1226898" y="489521"/>
              </a:lnTo>
              <a:lnTo>
                <a:pt x="1250280" y="488407"/>
              </a:lnTo>
              <a:lnTo>
                <a:pt x="1281456" y="486178"/>
              </a:lnTo>
              <a:lnTo>
                <a:pt x="1300384" y="477262"/>
              </a:lnTo>
              <a:lnTo>
                <a:pt x="1312632" y="462774"/>
              </a:lnTo>
              <a:lnTo>
                <a:pt x="1353828" y="457202"/>
              </a:lnTo>
              <a:lnTo>
                <a:pt x="1363849" y="477262"/>
              </a:lnTo>
              <a:lnTo>
                <a:pt x="1385004" y="491750"/>
              </a:lnTo>
              <a:lnTo>
                <a:pt x="1406159" y="500666"/>
              </a:lnTo>
              <a:lnTo>
                <a:pt x="1412561" y="518497"/>
              </a:lnTo>
              <a:lnTo>
                <a:pt x="1413264" y="519054"/>
              </a:lnTo>
              <a:lnTo>
                <a:pt x="1434452" y="514039"/>
              </a:lnTo>
              <a:lnTo>
                <a:pt x="1454525" y="506237"/>
              </a:lnTo>
              <a:lnTo>
                <a:pt x="1473483" y="506237"/>
              </a:lnTo>
              <a:lnTo>
                <a:pt x="1483032" y="524262"/>
              </a:lnTo>
              <a:lnTo>
                <a:pt x="1484748" y="524395"/>
              </a:lnTo>
              <a:lnTo>
                <a:pt x="1499132" y="515153"/>
              </a:lnTo>
              <a:lnTo>
                <a:pt x="1514744" y="502894"/>
              </a:lnTo>
              <a:lnTo>
                <a:pt x="1527011" y="516267"/>
              </a:lnTo>
              <a:lnTo>
                <a:pt x="1547084" y="528526"/>
              </a:lnTo>
              <a:lnTo>
                <a:pt x="1569388" y="528526"/>
              </a:lnTo>
              <a:lnTo>
                <a:pt x="1589461" y="530755"/>
              </a:lnTo>
              <a:lnTo>
                <a:pt x="1617340" y="549701"/>
              </a:lnTo>
              <a:lnTo>
                <a:pt x="1597267" y="555273"/>
              </a:lnTo>
              <a:lnTo>
                <a:pt x="1587231" y="578676"/>
              </a:lnTo>
              <a:lnTo>
                <a:pt x="1578309" y="597622"/>
              </a:lnTo>
              <a:cubicBezTo>
                <a:pt x="1580261" y="606816"/>
                <a:pt x="1581934" y="616289"/>
                <a:pt x="1583885" y="625483"/>
              </a:cubicBezTo>
              <a:lnTo>
                <a:pt x="1574964" y="638857"/>
              </a:lnTo>
              <a:lnTo>
                <a:pt x="1551545" y="641085"/>
              </a:lnTo>
              <a:lnTo>
                <a:pt x="1534818" y="663374"/>
              </a:lnTo>
              <a:cubicBezTo>
                <a:pt x="1535654" y="672011"/>
                <a:pt x="1536212" y="680370"/>
                <a:pt x="1537048" y="689007"/>
              </a:cubicBezTo>
              <a:lnTo>
                <a:pt x="1518090" y="702380"/>
              </a:lnTo>
              <a:lnTo>
                <a:pt x="1495787" y="714639"/>
              </a:lnTo>
              <a:lnTo>
                <a:pt x="1490211" y="725783"/>
              </a:lnTo>
              <a:cubicBezTo>
                <a:pt x="1489374" y="733863"/>
                <a:pt x="1488817" y="742221"/>
                <a:pt x="1487980" y="750301"/>
              </a:cubicBezTo>
              <a:cubicBezTo>
                <a:pt x="1487702" y="760052"/>
                <a:pt x="1487144" y="769525"/>
                <a:pt x="1486865" y="779277"/>
              </a:cubicBezTo>
              <a:lnTo>
                <a:pt x="1476829" y="801566"/>
              </a:lnTo>
              <a:lnTo>
                <a:pt x="1467907" y="828312"/>
              </a:lnTo>
              <a:lnTo>
                <a:pt x="1461216" y="843915"/>
              </a:lnTo>
              <a:lnTo>
                <a:pt x="1461216" y="862860"/>
              </a:lnTo>
              <a:lnTo>
                <a:pt x="1464562" y="887378"/>
              </a:lnTo>
              <a:lnTo>
                <a:pt x="1469022" y="904095"/>
              </a:lnTo>
              <a:lnTo>
                <a:pt x="1456756" y="919697"/>
              </a:lnTo>
              <a:lnTo>
                <a:pt x="1445604" y="939757"/>
              </a:lnTo>
              <a:lnTo>
                <a:pt x="1435567" y="960931"/>
              </a:lnTo>
              <a:lnTo>
                <a:pt x="1423300" y="985449"/>
              </a:lnTo>
              <a:lnTo>
                <a:pt x="1422989" y="985507"/>
              </a:lnTo>
              <a:lnTo>
                <a:pt x="1421070" y="1005509"/>
              </a:lnTo>
              <a:cubicBezTo>
                <a:pt x="1421070" y="1011917"/>
                <a:pt x="1422464" y="1018047"/>
                <a:pt x="1423300" y="1024455"/>
              </a:cubicBezTo>
              <a:lnTo>
                <a:pt x="1423300" y="1045629"/>
              </a:lnTo>
              <a:lnTo>
                <a:pt x="1432222" y="1054545"/>
              </a:lnTo>
              <a:lnTo>
                <a:pt x="1441143" y="1063460"/>
              </a:lnTo>
              <a:lnTo>
                <a:pt x="1436683" y="1077948"/>
              </a:lnTo>
              <a:lnTo>
                <a:pt x="1423300" y="1087978"/>
              </a:lnTo>
              <a:cubicBezTo>
                <a:pt x="1423579" y="1096894"/>
                <a:pt x="1424137" y="1105809"/>
                <a:pt x="1424416" y="1114725"/>
              </a:cubicBezTo>
              <a:cubicBezTo>
                <a:pt x="1425252" y="1121133"/>
                <a:pt x="1425810" y="1127262"/>
                <a:pt x="1426646" y="1133670"/>
              </a:cubicBezTo>
              <a:lnTo>
                <a:pt x="1414379" y="1151502"/>
              </a:lnTo>
              <a:cubicBezTo>
                <a:pt x="1414658" y="1159581"/>
                <a:pt x="1415215" y="1167940"/>
                <a:pt x="1415494" y="1176019"/>
              </a:cubicBezTo>
              <a:cubicBezTo>
                <a:pt x="1416331" y="1182428"/>
                <a:pt x="1416888" y="1188557"/>
                <a:pt x="1417725" y="1194965"/>
              </a:cubicBezTo>
              <a:lnTo>
                <a:pt x="1402112" y="1211682"/>
              </a:lnTo>
              <a:lnTo>
                <a:pt x="1406573" y="1228398"/>
              </a:lnTo>
              <a:lnTo>
                <a:pt x="1418840" y="1238428"/>
              </a:lnTo>
              <a:lnTo>
                <a:pt x="1428876" y="1256259"/>
              </a:lnTo>
              <a:lnTo>
                <a:pt x="1438913" y="1268518"/>
              </a:lnTo>
              <a:lnTo>
                <a:pt x="1419955" y="1284121"/>
              </a:lnTo>
              <a:lnTo>
                <a:pt x="1417725" y="1296380"/>
              </a:lnTo>
              <a:lnTo>
                <a:pt x="1415494" y="1310867"/>
              </a:lnTo>
              <a:lnTo>
                <a:pt x="1419955" y="1327584"/>
              </a:lnTo>
              <a:lnTo>
                <a:pt x="1411034" y="1335385"/>
              </a:lnTo>
              <a:lnTo>
                <a:pt x="1394306" y="1348758"/>
              </a:lnTo>
              <a:lnTo>
                <a:pt x="1380924" y="1354331"/>
              </a:lnTo>
              <a:lnTo>
                <a:pt x="1357505" y="1355445"/>
              </a:lnTo>
              <a:lnTo>
                <a:pt x="1334087" y="1352102"/>
              </a:lnTo>
              <a:lnTo>
                <a:pt x="1312899" y="1350987"/>
              </a:lnTo>
              <a:lnTo>
                <a:pt x="1314014" y="1337614"/>
              </a:lnTo>
              <a:lnTo>
                <a:pt x="1305092" y="1326470"/>
              </a:lnTo>
              <a:lnTo>
                <a:pt x="1290038" y="1306967"/>
              </a:lnTo>
              <a:lnTo>
                <a:pt x="1282232" y="1290250"/>
              </a:lnTo>
              <a:lnTo>
                <a:pt x="1280001" y="1276877"/>
              </a:lnTo>
              <a:lnTo>
                <a:pt x="1275540" y="1262389"/>
              </a:lnTo>
              <a:lnTo>
                <a:pt x="1257698" y="1262389"/>
              </a:lnTo>
              <a:lnTo>
                <a:pt x="1251007" y="1255702"/>
              </a:lnTo>
              <a:lnTo>
                <a:pt x="1254352" y="1243443"/>
              </a:lnTo>
              <a:lnTo>
                <a:pt x="1259928" y="1227841"/>
              </a:lnTo>
              <a:cubicBezTo>
                <a:pt x="1260764" y="1223383"/>
                <a:pt x="1261322" y="1218926"/>
                <a:pt x="1262158" y="1214468"/>
              </a:cubicBezTo>
              <a:lnTo>
                <a:pt x="1256583" y="1197751"/>
              </a:lnTo>
              <a:lnTo>
                <a:pt x="1236509" y="1189950"/>
              </a:lnTo>
              <a:lnTo>
                <a:pt x="1222012" y="1178806"/>
              </a:lnTo>
              <a:lnTo>
                <a:pt x="1196363" y="1181034"/>
              </a:lnTo>
              <a:lnTo>
                <a:pt x="1188292" y="1165738"/>
              </a:lnTo>
              <a:lnTo>
                <a:pt x="1187928" y="1165990"/>
              </a:lnTo>
              <a:lnTo>
                <a:pt x="1176794" y="1159303"/>
              </a:lnTo>
              <a:lnTo>
                <a:pt x="1165660" y="1151502"/>
              </a:lnTo>
              <a:lnTo>
                <a:pt x="1151185" y="1145930"/>
              </a:lnTo>
              <a:lnTo>
                <a:pt x="1141165" y="1142587"/>
              </a:lnTo>
              <a:lnTo>
                <a:pt x="1128917" y="1135900"/>
              </a:lnTo>
              <a:lnTo>
                <a:pt x="1118896" y="1126985"/>
              </a:lnTo>
              <a:lnTo>
                <a:pt x="1112216" y="1113611"/>
              </a:lnTo>
              <a:lnTo>
                <a:pt x="1099968" y="1109153"/>
              </a:lnTo>
              <a:lnTo>
                <a:pt x="1089947" y="1113611"/>
              </a:lnTo>
              <a:cubicBezTo>
                <a:pt x="1087999" y="1116676"/>
                <a:pt x="1086329" y="1119462"/>
                <a:pt x="1084380" y="1122527"/>
              </a:cubicBezTo>
              <a:lnTo>
                <a:pt x="1072132" y="1132557"/>
              </a:lnTo>
              <a:lnTo>
                <a:pt x="1060998" y="1137015"/>
              </a:lnTo>
              <a:lnTo>
                <a:pt x="1052091" y="1124756"/>
              </a:lnTo>
              <a:lnTo>
                <a:pt x="1040957" y="1112497"/>
              </a:lnTo>
              <a:lnTo>
                <a:pt x="1030936" y="1102467"/>
              </a:lnTo>
              <a:lnTo>
                <a:pt x="1012008" y="1103581"/>
              </a:lnTo>
              <a:lnTo>
                <a:pt x="998647" y="1103581"/>
              </a:lnTo>
              <a:lnTo>
                <a:pt x="989739" y="1111382"/>
              </a:lnTo>
              <a:cubicBezTo>
                <a:pt x="987234" y="1115004"/>
                <a:pt x="984450" y="1118905"/>
                <a:pt x="981945" y="1122527"/>
              </a:cubicBezTo>
              <a:lnTo>
                <a:pt x="965244" y="1119183"/>
              </a:lnTo>
              <a:lnTo>
                <a:pt x="954110" y="1109153"/>
              </a:lnTo>
              <a:lnTo>
                <a:pt x="945202" y="1099123"/>
              </a:lnTo>
              <a:cubicBezTo>
                <a:pt x="944924" y="1094387"/>
                <a:pt x="944367" y="1089372"/>
                <a:pt x="944089" y="1084636"/>
              </a:cubicBezTo>
              <a:cubicBezTo>
                <a:pt x="942697" y="1081571"/>
                <a:pt x="941027" y="1078785"/>
                <a:pt x="939635" y="1075720"/>
              </a:cubicBezTo>
              <a:lnTo>
                <a:pt x="925161" y="1075720"/>
              </a:lnTo>
              <a:lnTo>
                <a:pt x="908459" y="1079063"/>
              </a:lnTo>
              <a:cubicBezTo>
                <a:pt x="907068" y="1082685"/>
                <a:pt x="905398" y="1086586"/>
                <a:pt x="904006" y="1090208"/>
              </a:cubicBezTo>
              <a:cubicBezTo>
                <a:pt x="903171" y="1093830"/>
                <a:pt x="902614" y="1097730"/>
                <a:pt x="901779" y="1101352"/>
              </a:cubicBezTo>
              <a:lnTo>
                <a:pt x="892872" y="1106924"/>
              </a:lnTo>
              <a:lnTo>
                <a:pt x="878397" y="1112497"/>
              </a:lnTo>
              <a:cubicBezTo>
                <a:pt x="877005" y="1106646"/>
                <a:pt x="875335" y="1100516"/>
                <a:pt x="873943" y="1094666"/>
              </a:cubicBezTo>
              <a:lnTo>
                <a:pt x="866149" y="1102467"/>
              </a:lnTo>
              <a:cubicBezTo>
                <a:pt x="866706" y="1106089"/>
                <a:pt x="867541" y="1109989"/>
                <a:pt x="868376" y="1113611"/>
              </a:cubicBezTo>
              <a:lnTo>
                <a:pt x="857242" y="1122527"/>
              </a:lnTo>
              <a:lnTo>
                <a:pt x="855343" y="1121133"/>
              </a:lnTo>
              <a:lnTo>
                <a:pt x="860910" y="1136735"/>
              </a:lnTo>
              <a:lnTo>
                <a:pt x="837530" y="1143422"/>
              </a:lnTo>
              <a:lnTo>
                <a:pt x="837530" y="1169054"/>
              </a:lnTo>
              <a:lnTo>
                <a:pt x="824169" y="1167940"/>
              </a:lnTo>
              <a:lnTo>
                <a:pt x="813035" y="1166825"/>
              </a:lnTo>
              <a:cubicBezTo>
                <a:pt x="811644" y="1172119"/>
                <a:pt x="809974" y="1177134"/>
                <a:pt x="808582" y="1182428"/>
              </a:cubicBezTo>
              <a:lnTo>
                <a:pt x="787428" y="1185771"/>
              </a:lnTo>
              <a:cubicBezTo>
                <a:pt x="788263" y="1189393"/>
                <a:pt x="788820" y="1193293"/>
                <a:pt x="789655" y="1196915"/>
              </a:cubicBezTo>
              <a:lnTo>
                <a:pt x="795222" y="1208060"/>
              </a:lnTo>
              <a:lnTo>
                <a:pt x="805242" y="1210289"/>
              </a:lnTo>
              <a:lnTo>
                <a:pt x="795222" y="1223662"/>
              </a:lnTo>
              <a:cubicBezTo>
                <a:pt x="794387" y="1228398"/>
                <a:pt x="793830" y="1233413"/>
                <a:pt x="792995" y="1238150"/>
              </a:cubicBezTo>
              <a:cubicBezTo>
                <a:pt x="791603" y="1243722"/>
                <a:pt x="789933" y="1249294"/>
                <a:pt x="788541" y="1254867"/>
              </a:cubicBezTo>
              <a:lnTo>
                <a:pt x="769614" y="1257095"/>
              </a:lnTo>
              <a:lnTo>
                <a:pt x="756254" y="1257095"/>
              </a:lnTo>
              <a:lnTo>
                <a:pt x="744007" y="1267125"/>
              </a:lnTo>
              <a:lnTo>
                <a:pt x="732873" y="1257095"/>
              </a:lnTo>
              <a:lnTo>
                <a:pt x="721739" y="1252638"/>
              </a:lnTo>
              <a:lnTo>
                <a:pt x="705039" y="1255981"/>
              </a:lnTo>
              <a:lnTo>
                <a:pt x="693905" y="1266011"/>
              </a:lnTo>
              <a:lnTo>
                <a:pt x="693905" y="1279384"/>
              </a:lnTo>
              <a:lnTo>
                <a:pt x="689452" y="1293872"/>
              </a:lnTo>
              <a:lnTo>
                <a:pt x="679432" y="1302788"/>
              </a:lnTo>
              <a:lnTo>
                <a:pt x="664958" y="1303902"/>
              </a:lnTo>
              <a:lnTo>
                <a:pt x="651597" y="1302788"/>
              </a:lnTo>
              <a:lnTo>
                <a:pt x="640464" y="1290529"/>
              </a:lnTo>
              <a:lnTo>
                <a:pt x="630443" y="1278270"/>
              </a:lnTo>
              <a:lnTo>
                <a:pt x="615970" y="1263782"/>
              </a:lnTo>
              <a:lnTo>
                <a:pt x="601496" y="1269354"/>
              </a:lnTo>
              <a:lnTo>
                <a:pt x="592589" y="1272698"/>
              </a:lnTo>
              <a:lnTo>
                <a:pt x="578115" y="1271583"/>
              </a:lnTo>
              <a:lnTo>
                <a:pt x="571435" y="1253752"/>
              </a:lnTo>
              <a:lnTo>
                <a:pt x="558075" y="1254867"/>
              </a:lnTo>
              <a:lnTo>
                <a:pt x="545828" y="1258210"/>
              </a:lnTo>
              <a:cubicBezTo>
                <a:pt x="544714" y="1252359"/>
                <a:pt x="543601" y="1246230"/>
                <a:pt x="542488" y="1240379"/>
              </a:cubicBezTo>
              <a:lnTo>
                <a:pt x="542488" y="1229234"/>
              </a:lnTo>
              <a:lnTo>
                <a:pt x="532467" y="1225891"/>
              </a:lnTo>
              <a:lnTo>
                <a:pt x="523560" y="1213632"/>
              </a:lnTo>
              <a:lnTo>
                <a:pt x="538034" y="1202488"/>
              </a:lnTo>
              <a:lnTo>
                <a:pt x="550281" y="1192458"/>
              </a:lnTo>
              <a:lnTo>
                <a:pt x="532467" y="1167940"/>
              </a:lnTo>
              <a:lnTo>
                <a:pt x="517994" y="1152338"/>
              </a:lnTo>
              <a:lnTo>
                <a:pt x="504633" y="1135621"/>
              </a:lnTo>
              <a:lnTo>
                <a:pt x="492386" y="1118904"/>
              </a:lnTo>
              <a:lnTo>
                <a:pt x="476799" y="1107760"/>
              </a:lnTo>
              <a:lnTo>
                <a:pt x="464552" y="1098844"/>
              </a:lnTo>
              <a:lnTo>
                <a:pt x="453418" y="1091043"/>
              </a:lnTo>
              <a:lnTo>
                <a:pt x="453140" y="1090486"/>
              </a:lnTo>
              <a:lnTo>
                <a:pt x="434491" y="1087700"/>
              </a:lnTo>
              <a:lnTo>
                <a:pt x="420017" y="1089929"/>
              </a:lnTo>
              <a:lnTo>
                <a:pt x="407770" y="1088814"/>
              </a:lnTo>
              <a:lnTo>
                <a:pt x="399977" y="1098844"/>
              </a:lnTo>
              <a:lnTo>
                <a:pt x="396637" y="1113332"/>
              </a:lnTo>
              <a:lnTo>
                <a:pt x="388843" y="1118904"/>
              </a:lnTo>
              <a:lnTo>
                <a:pt x="377709" y="1124476"/>
              </a:lnTo>
              <a:lnTo>
                <a:pt x="364349" y="1127820"/>
              </a:lnTo>
              <a:lnTo>
                <a:pt x="350989" y="1126705"/>
              </a:lnTo>
              <a:lnTo>
                <a:pt x="330948" y="1127820"/>
              </a:lnTo>
              <a:lnTo>
                <a:pt x="314248" y="1131163"/>
              </a:lnTo>
              <a:cubicBezTo>
                <a:pt x="313877" y="1135621"/>
                <a:pt x="313505" y="1140078"/>
                <a:pt x="313134" y="1144536"/>
              </a:cubicBezTo>
              <a:lnTo>
                <a:pt x="294207" y="1145651"/>
              </a:lnTo>
              <a:lnTo>
                <a:pt x="283073" y="1125591"/>
              </a:lnTo>
              <a:lnTo>
                <a:pt x="271940" y="1132277"/>
              </a:lnTo>
              <a:lnTo>
                <a:pt x="259693" y="1135621"/>
              </a:lnTo>
              <a:lnTo>
                <a:pt x="248559" y="1143422"/>
              </a:lnTo>
              <a:lnTo>
                <a:pt x="224065" y="1144536"/>
              </a:lnTo>
              <a:lnTo>
                <a:pt x="202911" y="1143422"/>
              </a:lnTo>
              <a:lnTo>
                <a:pt x="183984" y="1142308"/>
              </a:lnTo>
              <a:lnTo>
                <a:pt x="175077" y="1130049"/>
              </a:lnTo>
              <a:lnTo>
                <a:pt x="165057" y="1113332"/>
              </a:lnTo>
              <a:lnTo>
                <a:pt x="152810" y="1095501"/>
              </a:lnTo>
              <a:lnTo>
                <a:pt x="146129" y="1082127"/>
              </a:lnTo>
              <a:cubicBezTo>
                <a:pt x="146408" y="1077391"/>
                <a:pt x="146964" y="1072376"/>
                <a:pt x="147243" y="1067640"/>
              </a:cubicBezTo>
              <a:lnTo>
                <a:pt x="132769" y="1044236"/>
              </a:lnTo>
              <a:lnTo>
                <a:pt x="120522" y="1028634"/>
              </a:lnTo>
              <a:lnTo>
                <a:pt x="109388" y="1033092"/>
              </a:lnTo>
              <a:lnTo>
                <a:pt x="100481" y="1040893"/>
              </a:lnTo>
              <a:lnTo>
                <a:pt x="87121" y="1029748"/>
              </a:lnTo>
              <a:lnTo>
                <a:pt x="73761" y="1018604"/>
              </a:lnTo>
              <a:lnTo>
                <a:pt x="73761" y="1006345"/>
              </a:lnTo>
              <a:lnTo>
                <a:pt x="73761" y="986285"/>
              </a:lnTo>
              <a:cubicBezTo>
                <a:pt x="74039" y="979320"/>
                <a:pt x="74596" y="972076"/>
                <a:pt x="74874" y="965111"/>
              </a:cubicBezTo>
              <a:lnTo>
                <a:pt x="60400" y="949508"/>
              </a:lnTo>
              <a:lnTo>
                <a:pt x="45926" y="939478"/>
              </a:lnTo>
              <a:lnTo>
                <a:pt x="35906" y="926105"/>
              </a:lnTo>
              <a:lnTo>
                <a:pt x="24773" y="921647"/>
              </a:lnTo>
              <a:lnTo>
                <a:pt x="10299" y="924990"/>
              </a:lnTo>
              <a:lnTo>
                <a:pt x="0" y="908831"/>
              </a:lnTo>
              <a:lnTo>
                <a:pt x="1392" y="894900"/>
              </a:lnTo>
              <a:lnTo>
                <a:pt x="3619" y="882642"/>
              </a:lnTo>
              <a:lnTo>
                <a:pt x="5845" y="865925"/>
              </a:lnTo>
              <a:cubicBezTo>
                <a:pt x="6959" y="862303"/>
                <a:pt x="8072" y="858402"/>
                <a:pt x="9185" y="854780"/>
              </a:cubicBezTo>
              <a:lnTo>
                <a:pt x="16979" y="842521"/>
              </a:lnTo>
              <a:lnTo>
                <a:pt x="24773" y="832491"/>
              </a:lnTo>
              <a:lnTo>
                <a:pt x="23659" y="820233"/>
              </a:lnTo>
              <a:cubicBezTo>
                <a:pt x="23937" y="816611"/>
                <a:pt x="24494" y="812710"/>
                <a:pt x="24773" y="809088"/>
              </a:cubicBezTo>
              <a:lnTo>
                <a:pt x="34793" y="811317"/>
              </a:lnTo>
              <a:lnTo>
                <a:pt x="42586" y="806859"/>
              </a:lnTo>
              <a:lnTo>
                <a:pt x="53163" y="791814"/>
              </a:lnTo>
              <a:lnTo>
                <a:pt x="45926" y="785685"/>
              </a:lnTo>
              <a:lnTo>
                <a:pt x="37020" y="785685"/>
              </a:lnTo>
              <a:lnTo>
                <a:pt x="24773" y="789028"/>
              </a:lnTo>
              <a:lnTo>
                <a:pt x="15866" y="775655"/>
              </a:lnTo>
              <a:lnTo>
                <a:pt x="24773" y="768968"/>
              </a:lnTo>
              <a:cubicBezTo>
                <a:pt x="25608" y="764232"/>
                <a:pt x="26164" y="759217"/>
                <a:pt x="26999" y="754480"/>
              </a:cubicBezTo>
              <a:lnTo>
                <a:pt x="26999" y="743336"/>
              </a:lnTo>
              <a:lnTo>
                <a:pt x="19206" y="734420"/>
              </a:lnTo>
              <a:lnTo>
                <a:pt x="8072" y="725505"/>
              </a:lnTo>
              <a:lnTo>
                <a:pt x="8072" y="713246"/>
              </a:lnTo>
              <a:cubicBezTo>
                <a:pt x="8907" y="709067"/>
                <a:pt x="9464" y="705166"/>
                <a:pt x="10299" y="700987"/>
              </a:cubicBezTo>
              <a:lnTo>
                <a:pt x="23659" y="694300"/>
              </a:lnTo>
              <a:cubicBezTo>
                <a:pt x="26164" y="690121"/>
                <a:pt x="24216" y="681205"/>
                <a:pt x="25886" y="675355"/>
              </a:cubicBezTo>
              <a:lnTo>
                <a:pt x="33679" y="659752"/>
              </a:lnTo>
              <a:lnTo>
                <a:pt x="43700" y="648608"/>
              </a:lnTo>
              <a:lnTo>
                <a:pt x="60400" y="644150"/>
              </a:lnTo>
              <a:lnTo>
                <a:pt x="65967" y="628548"/>
              </a:lnTo>
              <a:lnTo>
                <a:pt x="71534" y="612946"/>
              </a:lnTo>
              <a:lnTo>
                <a:pt x="80441" y="604030"/>
              </a:lnTo>
              <a:lnTo>
                <a:pt x="94915" y="596229"/>
              </a:lnTo>
              <a:lnTo>
                <a:pt x="91574" y="581741"/>
              </a:lnTo>
              <a:lnTo>
                <a:pt x="80441" y="582856"/>
              </a:lnTo>
              <a:lnTo>
                <a:pt x="64854" y="583970"/>
              </a:lnTo>
              <a:lnTo>
                <a:pt x="58173" y="572825"/>
              </a:lnTo>
              <a:lnTo>
                <a:pt x="64854" y="563910"/>
              </a:lnTo>
              <a:lnTo>
                <a:pt x="78214" y="560567"/>
              </a:lnTo>
              <a:lnTo>
                <a:pt x="81554" y="549422"/>
              </a:lnTo>
              <a:lnTo>
                <a:pt x="72647" y="546079"/>
              </a:lnTo>
              <a:lnTo>
                <a:pt x="64854" y="538278"/>
              </a:lnTo>
              <a:lnTo>
                <a:pt x="70421" y="526019"/>
              </a:lnTo>
              <a:lnTo>
                <a:pt x="88234" y="526019"/>
              </a:lnTo>
              <a:lnTo>
                <a:pt x="112728" y="524904"/>
              </a:lnTo>
              <a:lnTo>
                <a:pt x="110502" y="511531"/>
              </a:lnTo>
              <a:lnTo>
                <a:pt x="101595" y="499272"/>
              </a:lnTo>
              <a:lnTo>
                <a:pt x="83781" y="488128"/>
              </a:lnTo>
              <a:lnTo>
                <a:pt x="80441" y="472525"/>
              </a:lnTo>
              <a:cubicBezTo>
                <a:pt x="80070" y="462867"/>
                <a:pt x="79698" y="453208"/>
                <a:pt x="79327" y="443550"/>
              </a:cubicBezTo>
              <a:lnTo>
                <a:pt x="93801" y="432405"/>
              </a:lnTo>
              <a:lnTo>
                <a:pt x="111615" y="416803"/>
              </a:lnTo>
              <a:lnTo>
                <a:pt x="128316" y="419032"/>
              </a:lnTo>
              <a:lnTo>
                <a:pt x="152810" y="416803"/>
              </a:lnTo>
              <a:lnTo>
                <a:pt x="147243" y="400086"/>
              </a:lnTo>
              <a:lnTo>
                <a:pt x="163943" y="391171"/>
              </a:lnTo>
              <a:lnTo>
                <a:pt x="177304" y="398972"/>
              </a:lnTo>
              <a:lnTo>
                <a:pt x="190664" y="409002"/>
              </a:lnTo>
              <a:lnTo>
                <a:pt x="208478" y="410116"/>
              </a:lnTo>
              <a:lnTo>
                <a:pt x="212653" y="392564"/>
              </a:lnTo>
              <a:lnTo>
                <a:pt x="208478" y="378912"/>
              </a:lnTo>
              <a:lnTo>
                <a:pt x="202911" y="362195"/>
              </a:lnTo>
              <a:lnTo>
                <a:pt x="209591" y="339906"/>
              </a:lnTo>
              <a:cubicBezTo>
                <a:pt x="211540" y="332941"/>
                <a:pt x="213210" y="325697"/>
                <a:pt x="215158" y="318732"/>
              </a:cubicBezTo>
              <a:lnTo>
                <a:pt x="219612" y="307587"/>
              </a:lnTo>
              <a:lnTo>
                <a:pt x="214045" y="298672"/>
              </a:lnTo>
              <a:lnTo>
                <a:pt x="198458" y="291985"/>
              </a:lnTo>
              <a:cubicBezTo>
                <a:pt x="200406" y="286134"/>
                <a:pt x="202076" y="280005"/>
                <a:pt x="204024" y="274154"/>
              </a:cubicBezTo>
              <a:lnTo>
                <a:pt x="234085" y="270811"/>
              </a:lnTo>
              <a:cubicBezTo>
                <a:pt x="233807" y="263009"/>
                <a:pt x="233250" y="255208"/>
                <a:pt x="232972" y="247407"/>
              </a:cubicBezTo>
              <a:lnTo>
                <a:pt x="246332" y="237377"/>
              </a:lnTo>
              <a:lnTo>
                <a:pt x="260806" y="230690"/>
              </a:lnTo>
              <a:lnTo>
                <a:pt x="268600" y="215088"/>
              </a:lnTo>
              <a:lnTo>
                <a:pt x="261919" y="203944"/>
              </a:lnTo>
              <a:cubicBezTo>
                <a:pt x="261641" y="192799"/>
                <a:pt x="261084" y="181655"/>
                <a:pt x="260806" y="170510"/>
              </a:cubicBezTo>
              <a:lnTo>
                <a:pt x="276393" y="160480"/>
              </a:lnTo>
              <a:lnTo>
                <a:pt x="273053" y="143764"/>
              </a:lnTo>
              <a:lnTo>
                <a:pt x="264146" y="131505"/>
              </a:lnTo>
              <a:lnTo>
                <a:pt x="263033" y="115902"/>
              </a:lnTo>
              <a:lnTo>
                <a:pt x="271940" y="94728"/>
              </a:lnTo>
              <a:lnTo>
                <a:pt x="288640" y="93614"/>
              </a:lnTo>
              <a:lnTo>
                <a:pt x="305341" y="96957"/>
              </a:lnTo>
              <a:lnTo>
                <a:pt x="316474" y="109216"/>
              </a:lnTo>
              <a:lnTo>
                <a:pt x="326495" y="115902"/>
              </a:lnTo>
              <a:lnTo>
                <a:pt x="347649" y="105872"/>
              </a:lnTo>
              <a:lnTo>
                <a:pt x="373256" y="98071"/>
              </a:lnTo>
              <a:lnTo>
                <a:pt x="403317" y="85812"/>
              </a:lnTo>
              <a:cubicBezTo>
                <a:pt x="403595" y="73275"/>
                <a:pt x="404152" y="60459"/>
                <a:pt x="404430" y="47921"/>
              </a:cubicBezTo>
              <a:lnTo>
                <a:pt x="421131" y="26747"/>
              </a:lnTo>
              <a:lnTo>
                <a:pt x="436718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5</xdr:col>
      <xdr:colOff>86294</xdr:colOff>
      <xdr:row>16</xdr:row>
      <xdr:rowOff>87086</xdr:rowOff>
    </xdr:from>
    <xdr:to>
      <xdr:col>8</xdr:col>
      <xdr:colOff>380372</xdr:colOff>
      <xdr:row>29</xdr:row>
      <xdr:rowOff>18560</xdr:rowOff>
    </xdr:to>
    <xdr:sp macro="" textlink="">
      <xdr:nvSpPr>
        <xdr:cNvPr id="195" name="francemap8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>
          <a:spLocks noChangeAspect="1"/>
        </xdr:cNvSpPr>
      </xdr:nvSpPr>
      <xdr:spPr>
        <a:xfrm>
          <a:off x="2696144" y="3001736"/>
          <a:ext cx="1856178" cy="2531799"/>
        </a:xfrm>
        <a:custGeom>
          <a:avLst/>
          <a:gdLst/>
          <a:ahLst/>
          <a:cxnLst/>
          <a:rect l="l" t="t" r="r" b="b"/>
          <a:pathLst>
            <a:path w="1638236" h="2234465">
              <a:moveTo>
                <a:pt x="491759" y="924361"/>
              </a:moveTo>
              <a:lnTo>
                <a:pt x="485790" y="930328"/>
              </a:lnTo>
              <a:lnTo>
                <a:pt x="485899" y="930317"/>
              </a:lnTo>
              <a:lnTo>
                <a:pt x="491766" y="924449"/>
              </a:lnTo>
              <a:cubicBezTo>
                <a:pt x="491762" y="924420"/>
                <a:pt x="491760" y="924390"/>
                <a:pt x="491759" y="924361"/>
              </a:cubicBezTo>
              <a:close/>
              <a:moveTo>
                <a:pt x="731567" y="0"/>
              </a:moveTo>
              <a:lnTo>
                <a:pt x="742163" y="1115"/>
              </a:lnTo>
              <a:lnTo>
                <a:pt x="748298" y="15610"/>
              </a:lnTo>
              <a:lnTo>
                <a:pt x="759452" y="28991"/>
              </a:lnTo>
              <a:lnTo>
                <a:pt x="773952" y="32336"/>
              </a:lnTo>
              <a:lnTo>
                <a:pt x="785106" y="33451"/>
              </a:lnTo>
              <a:lnTo>
                <a:pt x="785106" y="54636"/>
              </a:lnTo>
              <a:lnTo>
                <a:pt x="804067" y="57982"/>
              </a:lnTo>
              <a:lnTo>
                <a:pt x="816336" y="63557"/>
              </a:lnTo>
              <a:lnTo>
                <a:pt x="828606" y="71362"/>
              </a:lnTo>
              <a:lnTo>
                <a:pt x="828606" y="97008"/>
              </a:lnTo>
              <a:lnTo>
                <a:pt x="828606" y="121538"/>
              </a:lnTo>
              <a:lnTo>
                <a:pt x="844221" y="124883"/>
              </a:lnTo>
              <a:lnTo>
                <a:pt x="860952" y="125998"/>
              </a:lnTo>
              <a:lnTo>
                <a:pt x="877683" y="123768"/>
              </a:lnTo>
              <a:lnTo>
                <a:pt x="893298" y="119308"/>
              </a:lnTo>
              <a:lnTo>
                <a:pt x="905567" y="115963"/>
              </a:lnTo>
              <a:lnTo>
                <a:pt x="924529" y="114848"/>
              </a:lnTo>
              <a:cubicBezTo>
                <a:pt x="925365" y="111503"/>
                <a:pt x="925923" y="108158"/>
                <a:pt x="926760" y="104813"/>
              </a:cubicBezTo>
              <a:lnTo>
                <a:pt x="925644" y="93663"/>
              </a:lnTo>
              <a:lnTo>
                <a:pt x="934567" y="84742"/>
              </a:lnTo>
              <a:lnTo>
                <a:pt x="945721" y="99238"/>
              </a:lnTo>
              <a:lnTo>
                <a:pt x="963568" y="108158"/>
              </a:lnTo>
              <a:cubicBezTo>
                <a:pt x="963846" y="113733"/>
                <a:pt x="964404" y="119308"/>
                <a:pt x="964683" y="124883"/>
              </a:cubicBezTo>
              <a:cubicBezTo>
                <a:pt x="965519" y="130459"/>
                <a:pt x="966077" y="136034"/>
                <a:pt x="966914" y="141609"/>
              </a:cubicBezTo>
              <a:lnTo>
                <a:pt x="975837" y="156104"/>
              </a:lnTo>
              <a:lnTo>
                <a:pt x="990337" y="167255"/>
              </a:lnTo>
              <a:lnTo>
                <a:pt x="1000375" y="181750"/>
              </a:lnTo>
              <a:lnTo>
                <a:pt x="1003721" y="195130"/>
              </a:lnTo>
              <a:cubicBezTo>
                <a:pt x="1004000" y="199312"/>
                <a:pt x="1004558" y="203214"/>
                <a:pt x="1004837" y="207396"/>
              </a:cubicBezTo>
              <a:lnTo>
                <a:pt x="1013760" y="216316"/>
              </a:lnTo>
              <a:lnTo>
                <a:pt x="1024914" y="225236"/>
              </a:lnTo>
              <a:lnTo>
                <a:pt x="1034952" y="230811"/>
              </a:lnTo>
              <a:lnTo>
                <a:pt x="1037183" y="251997"/>
              </a:lnTo>
              <a:lnTo>
                <a:pt x="1037183" y="267607"/>
              </a:lnTo>
              <a:lnTo>
                <a:pt x="1030491" y="279873"/>
              </a:lnTo>
              <a:lnTo>
                <a:pt x="1033837" y="293253"/>
              </a:lnTo>
              <a:lnTo>
                <a:pt x="1048337" y="304403"/>
              </a:lnTo>
              <a:lnTo>
                <a:pt x="1063952" y="317784"/>
              </a:lnTo>
              <a:lnTo>
                <a:pt x="1079568" y="331164"/>
              </a:lnTo>
              <a:lnTo>
                <a:pt x="1092952" y="334509"/>
              </a:lnTo>
              <a:lnTo>
                <a:pt x="1106337" y="335624"/>
              </a:lnTo>
              <a:lnTo>
                <a:pt x="1116376" y="345660"/>
              </a:lnTo>
              <a:cubicBezTo>
                <a:pt x="1115539" y="350399"/>
                <a:pt x="1114981" y="355416"/>
                <a:pt x="1114145" y="360155"/>
              </a:cubicBezTo>
              <a:lnTo>
                <a:pt x="1121953" y="376880"/>
              </a:lnTo>
              <a:lnTo>
                <a:pt x="1133106" y="382456"/>
              </a:lnTo>
              <a:lnTo>
                <a:pt x="1140914" y="393606"/>
              </a:lnTo>
              <a:lnTo>
                <a:pt x="1134471" y="411856"/>
              </a:lnTo>
              <a:lnTo>
                <a:pt x="1135422" y="411813"/>
              </a:lnTo>
              <a:lnTo>
                <a:pt x="1145456" y="414043"/>
              </a:lnTo>
              <a:lnTo>
                <a:pt x="1158835" y="419619"/>
              </a:lnTo>
              <a:lnTo>
                <a:pt x="1173328" y="419619"/>
              </a:lnTo>
              <a:lnTo>
                <a:pt x="1184477" y="405121"/>
              </a:lnTo>
              <a:lnTo>
                <a:pt x="1193396" y="412928"/>
              </a:lnTo>
              <a:lnTo>
                <a:pt x="1204545" y="421850"/>
              </a:lnTo>
              <a:lnTo>
                <a:pt x="1216809" y="431887"/>
              </a:lnTo>
              <a:lnTo>
                <a:pt x="1217366" y="432166"/>
              </a:lnTo>
              <a:lnTo>
                <a:pt x="1226843" y="416274"/>
              </a:lnTo>
              <a:lnTo>
                <a:pt x="1236877" y="404006"/>
              </a:lnTo>
              <a:lnTo>
                <a:pt x="1249140" y="389508"/>
              </a:lnTo>
              <a:lnTo>
                <a:pt x="1258060" y="396199"/>
              </a:lnTo>
              <a:lnTo>
                <a:pt x="1269208" y="399545"/>
              </a:lnTo>
              <a:lnTo>
                <a:pt x="1282587" y="400660"/>
              </a:lnTo>
              <a:lnTo>
                <a:pt x="1294851" y="406236"/>
              </a:lnTo>
              <a:lnTo>
                <a:pt x="1310459" y="406236"/>
              </a:lnTo>
              <a:lnTo>
                <a:pt x="1323838" y="407352"/>
              </a:lnTo>
              <a:cubicBezTo>
                <a:pt x="1326068" y="403170"/>
                <a:pt x="1328297" y="399266"/>
                <a:pt x="1330527" y="395084"/>
              </a:cubicBezTo>
              <a:cubicBezTo>
                <a:pt x="1330806" y="391459"/>
                <a:pt x="1331363" y="387556"/>
                <a:pt x="1331642" y="383932"/>
              </a:cubicBezTo>
              <a:lnTo>
                <a:pt x="1337217" y="376125"/>
              </a:lnTo>
              <a:lnTo>
                <a:pt x="1355055" y="379471"/>
              </a:lnTo>
              <a:lnTo>
                <a:pt x="1375123" y="382816"/>
              </a:lnTo>
              <a:lnTo>
                <a:pt x="1399650" y="382816"/>
              </a:lnTo>
              <a:lnTo>
                <a:pt x="1416374" y="387277"/>
              </a:lnTo>
              <a:lnTo>
                <a:pt x="1433097" y="389508"/>
              </a:lnTo>
              <a:lnTo>
                <a:pt x="1446475" y="390623"/>
              </a:lnTo>
              <a:lnTo>
                <a:pt x="1469888" y="400660"/>
              </a:lnTo>
              <a:lnTo>
                <a:pt x="1470167" y="400939"/>
              </a:lnTo>
              <a:lnTo>
                <a:pt x="1515041" y="391181"/>
              </a:lnTo>
              <a:lnTo>
                <a:pt x="1524518" y="402891"/>
              </a:lnTo>
              <a:lnTo>
                <a:pt x="1533437" y="416274"/>
              </a:lnTo>
              <a:cubicBezTo>
                <a:pt x="1533716" y="420735"/>
                <a:pt x="1534273" y="425195"/>
                <a:pt x="1534552" y="429656"/>
              </a:cubicBezTo>
              <a:cubicBezTo>
                <a:pt x="1534830" y="433002"/>
                <a:pt x="1535388" y="436348"/>
                <a:pt x="1535666" y="439694"/>
              </a:cubicBezTo>
              <a:lnTo>
                <a:pt x="1544586" y="450846"/>
              </a:lnTo>
              <a:lnTo>
                <a:pt x="1559079" y="438578"/>
              </a:lnTo>
              <a:lnTo>
                <a:pt x="1570228" y="449731"/>
              </a:lnTo>
              <a:cubicBezTo>
                <a:pt x="1569949" y="453913"/>
                <a:pt x="1569392" y="457816"/>
                <a:pt x="1569113" y="461998"/>
              </a:cubicBezTo>
              <a:lnTo>
                <a:pt x="1586951" y="467575"/>
              </a:lnTo>
              <a:lnTo>
                <a:pt x="1598100" y="476497"/>
              </a:lnTo>
              <a:cubicBezTo>
                <a:pt x="1600330" y="480679"/>
                <a:pt x="1602560" y="484582"/>
                <a:pt x="1604790" y="488764"/>
              </a:cubicBezTo>
              <a:cubicBezTo>
                <a:pt x="1606183" y="493225"/>
                <a:pt x="1607855" y="497686"/>
                <a:pt x="1609249" y="502147"/>
              </a:cubicBezTo>
              <a:cubicBezTo>
                <a:pt x="1610085" y="505493"/>
                <a:pt x="1610643" y="508839"/>
                <a:pt x="1611479" y="512184"/>
              </a:cubicBezTo>
              <a:lnTo>
                <a:pt x="1614824" y="528634"/>
              </a:lnTo>
              <a:lnTo>
                <a:pt x="1617053" y="547872"/>
              </a:lnTo>
              <a:lnTo>
                <a:pt x="1615938" y="557909"/>
              </a:lnTo>
              <a:lnTo>
                <a:pt x="1615938" y="567946"/>
              </a:lnTo>
              <a:lnTo>
                <a:pt x="1622628" y="577983"/>
              </a:lnTo>
              <a:lnTo>
                <a:pt x="1630432" y="588021"/>
              </a:lnTo>
              <a:lnTo>
                <a:pt x="1637121" y="602519"/>
              </a:lnTo>
              <a:lnTo>
                <a:pt x="1637121" y="611441"/>
              </a:lnTo>
              <a:cubicBezTo>
                <a:pt x="1637400" y="614507"/>
                <a:pt x="1637957" y="617296"/>
                <a:pt x="1638236" y="620363"/>
              </a:cubicBezTo>
              <a:lnTo>
                <a:pt x="1627087" y="629285"/>
              </a:lnTo>
              <a:lnTo>
                <a:pt x="1617053" y="639322"/>
              </a:lnTo>
              <a:lnTo>
                <a:pt x="1610364" y="656050"/>
              </a:lnTo>
              <a:lnTo>
                <a:pt x="1604790" y="669433"/>
              </a:lnTo>
              <a:lnTo>
                <a:pt x="1584722" y="676125"/>
              </a:lnTo>
              <a:lnTo>
                <a:pt x="1569113" y="685047"/>
              </a:lnTo>
              <a:lnTo>
                <a:pt x="1559079" y="697314"/>
              </a:lnTo>
              <a:lnTo>
                <a:pt x="1565768" y="710697"/>
              </a:lnTo>
              <a:lnTo>
                <a:pt x="1576917" y="719619"/>
              </a:lnTo>
              <a:lnTo>
                <a:pt x="1590296" y="731887"/>
              </a:lnTo>
              <a:lnTo>
                <a:pt x="1602002" y="748058"/>
              </a:lnTo>
              <a:lnTo>
                <a:pt x="1601597" y="748107"/>
              </a:lnTo>
              <a:lnTo>
                <a:pt x="1604790" y="760883"/>
              </a:lnTo>
              <a:lnTo>
                <a:pt x="1604790" y="775381"/>
              </a:lnTo>
              <a:cubicBezTo>
                <a:pt x="1603396" y="779006"/>
                <a:pt x="1601724" y="782909"/>
                <a:pt x="1600330" y="786534"/>
              </a:cubicBezTo>
              <a:lnTo>
                <a:pt x="1592526" y="790995"/>
              </a:lnTo>
              <a:cubicBezTo>
                <a:pt x="1591411" y="794619"/>
                <a:pt x="1590296" y="798523"/>
                <a:pt x="1589181" y="802147"/>
              </a:cubicBezTo>
              <a:cubicBezTo>
                <a:pt x="1588902" y="805493"/>
                <a:pt x="1588345" y="808839"/>
                <a:pt x="1588066" y="812184"/>
              </a:cubicBezTo>
              <a:cubicBezTo>
                <a:pt x="1589460" y="817482"/>
                <a:pt x="1591132" y="822500"/>
                <a:pt x="1592526" y="827798"/>
              </a:cubicBezTo>
              <a:lnTo>
                <a:pt x="1601445" y="836720"/>
              </a:lnTo>
              <a:cubicBezTo>
                <a:pt x="1601724" y="840902"/>
                <a:pt x="1602281" y="844805"/>
                <a:pt x="1602560" y="848987"/>
              </a:cubicBezTo>
              <a:lnTo>
                <a:pt x="1603675" y="864601"/>
              </a:lnTo>
              <a:lnTo>
                <a:pt x="1604511" y="878541"/>
              </a:lnTo>
              <a:lnTo>
                <a:pt x="1594756" y="894712"/>
              </a:lnTo>
              <a:lnTo>
                <a:pt x="1600330" y="906980"/>
              </a:lnTo>
              <a:lnTo>
                <a:pt x="1604790" y="918132"/>
              </a:lnTo>
              <a:lnTo>
                <a:pt x="1598100" y="928169"/>
              </a:lnTo>
              <a:lnTo>
                <a:pt x="1586951" y="930400"/>
              </a:lnTo>
              <a:lnTo>
                <a:pt x="1572458" y="928169"/>
              </a:lnTo>
              <a:lnTo>
                <a:pt x="1564654" y="918132"/>
              </a:lnTo>
              <a:lnTo>
                <a:pt x="1554620" y="909210"/>
              </a:lnTo>
              <a:lnTo>
                <a:pt x="1544586" y="901404"/>
              </a:lnTo>
              <a:cubicBezTo>
                <a:pt x="1544307" y="907816"/>
                <a:pt x="1543750" y="913950"/>
                <a:pt x="1543471" y="920363"/>
              </a:cubicBezTo>
              <a:cubicBezTo>
                <a:pt x="1543750" y="924545"/>
                <a:pt x="1544307" y="928448"/>
                <a:pt x="1544586" y="932630"/>
              </a:cubicBezTo>
              <a:lnTo>
                <a:pt x="1544586" y="951589"/>
              </a:lnTo>
              <a:lnTo>
                <a:pt x="1528977" y="958281"/>
              </a:lnTo>
              <a:lnTo>
                <a:pt x="1514484" y="966088"/>
              </a:lnTo>
              <a:lnTo>
                <a:pt x="1504450" y="979470"/>
              </a:lnTo>
              <a:lnTo>
                <a:pt x="1494416" y="993969"/>
              </a:lnTo>
              <a:lnTo>
                <a:pt x="1487726" y="1006236"/>
              </a:lnTo>
              <a:lnTo>
                <a:pt x="1491071" y="1019619"/>
              </a:lnTo>
              <a:cubicBezTo>
                <a:pt x="1492186" y="1025474"/>
                <a:pt x="1493301" y="1031608"/>
                <a:pt x="1494416" y="1037463"/>
              </a:cubicBezTo>
              <a:lnTo>
                <a:pt x="1485497" y="1049731"/>
              </a:lnTo>
              <a:cubicBezTo>
                <a:pt x="1484103" y="1053355"/>
                <a:pt x="1482431" y="1057258"/>
                <a:pt x="1481037" y="1060883"/>
              </a:cubicBezTo>
              <a:cubicBezTo>
                <a:pt x="1480758" y="1066459"/>
                <a:pt x="1480201" y="1072035"/>
                <a:pt x="1479922" y="1077612"/>
              </a:cubicBezTo>
              <a:lnTo>
                <a:pt x="1465429" y="1077612"/>
              </a:lnTo>
              <a:lnTo>
                <a:pt x="1456509" y="1082073"/>
              </a:lnTo>
              <a:lnTo>
                <a:pt x="1449820" y="1094340"/>
              </a:lnTo>
              <a:lnTo>
                <a:pt x="1458739" y="1104377"/>
              </a:lnTo>
              <a:lnTo>
                <a:pt x="1467658" y="1116645"/>
              </a:lnTo>
              <a:lnTo>
                <a:pt x="1462084" y="1128913"/>
              </a:lnTo>
              <a:lnTo>
                <a:pt x="1447590" y="1136719"/>
              </a:lnTo>
              <a:lnTo>
                <a:pt x="1435327" y="1125567"/>
              </a:lnTo>
              <a:lnTo>
                <a:pt x="1419718" y="1125567"/>
              </a:lnTo>
              <a:lnTo>
                <a:pt x="1411914" y="1128913"/>
              </a:lnTo>
              <a:lnTo>
                <a:pt x="1406340" y="1135604"/>
              </a:lnTo>
              <a:lnTo>
                <a:pt x="1398535" y="1143411"/>
              </a:lnTo>
              <a:lnTo>
                <a:pt x="1389616" y="1127798"/>
              </a:lnTo>
              <a:lnTo>
                <a:pt x="1374008" y="1137835"/>
              </a:lnTo>
              <a:lnTo>
                <a:pt x="1365089" y="1146757"/>
              </a:lnTo>
              <a:lnTo>
                <a:pt x="1357284" y="1157909"/>
              </a:lnTo>
              <a:lnTo>
                <a:pt x="1341676" y="1159024"/>
              </a:lnTo>
              <a:lnTo>
                <a:pt x="1332757" y="1151218"/>
              </a:lnTo>
              <a:lnTo>
                <a:pt x="1324953" y="1140065"/>
              </a:lnTo>
              <a:lnTo>
                <a:pt x="1312689" y="1125567"/>
              </a:lnTo>
              <a:lnTo>
                <a:pt x="1304885" y="1111069"/>
              </a:lnTo>
              <a:lnTo>
                <a:pt x="1284817" y="1099916"/>
              </a:lnTo>
              <a:lnTo>
                <a:pt x="1263634" y="1092110"/>
              </a:lnTo>
              <a:lnTo>
                <a:pt x="1249140" y="1092110"/>
              </a:lnTo>
              <a:lnTo>
                <a:pt x="1237992" y="1101032"/>
              </a:lnTo>
              <a:lnTo>
                <a:pt x="1217924" y="1107723"/>
              </a:lnTo>
              <a:lnTo>
                <a:pt x="1217893" y="1107690"/>
              </a:lnTo>
              <a:lnTo>
                <a:pt x="1205831" y="1116464"/>
              </a:lnTo>
              <a:cubicBezTo>
                <a:pt x="1204996" y="1121759"/>
                <a:pt x="1204438" y="1126775"/>
                <a:pt x="1203603" y="1132070"/>
              </a:cubicBezTo>
              <a:cubicBezTo>
                <a:pt x="1203881" y="1135414"/>
                <a:pt x="1204438" y="1138758"/>
                <a:pt x="1204717" y="1142102"/>
              </a:cubicBezTo>
              <a:lnTo>
                <a:pt x="1212518" y="1151019"/>
              </a:lnTo>
              <a:lnTo>
                <a:pt x="1220319" y="1158821"/>
              </a:lnTo>
              <a:lnTo>
                <a:pt x="1208060" y="1173312"/>
              </a:lnTo>
              <a:lnTo>
                <a:pt x="1199145" y="1186688"/>
              </a:lnTo>
              <a:lnTo>
                <a:pt x="1186886" y="1198949"/>
              </a:lnTo>
              <a:lnTo>
                <a:pt x="1186886" y="1212325"/>
              </a:lnTo>
              <a:lnTo>
                <a:pt x="1169055" y="1211210"/>
              </a:lnTo>
              <a:lnTo>
                <a:pt x="1157910" y="1216784"/>
              </a:lnTo>
              <a:cubicBezTo>
                <a:pt x="1159025" y="1222078"/>
                <a:pt x="1160139" y="1227094"/>
                <a:pt x="1161254" y="1232389"/>
              </a:cubicBezTo>
              <a:lnTo>
                <a:pt x="1169055" y="1240191"/>
              </a:lnTo>
              <a:lnTo>
                <a:pt x="1159025" y="1252453"/>
              </a:lnTo>
              <a:lnTo>
                <a:pt x="1151224" y="1261370"/>
              </a:lnTo>
              <a:lnTo>
                <a:pt x="1138965" y="1272516"/>
              </a:lnTo>
              <a:lnTo>
                <a:pt x="1123362" y="1273631"/>
              </a:lnTo>
              <a:lnTo>
                <a:pt x="1107760" y="1272516"/>
              </a:lnTo>
              <a:lnTo>
                <a:pt x="1106646" y="1284778"/>
              </a:lnTo>
              <a:cubicBezTo>
                <a:pt x="1107481" y="1288957"/>
                <a:pt x="1108039" y="1292859"/>
                <a:pt x="1108875" y="1297039"/>
              </a:cubicBezTo>
              <a:lnTo>
                <a:pt x="1099959" y="1308185"/>
              </a:lnTo>
              <a:lnTo>
                <a:pt x="1088815" y="1318496"/>
              </a:lnTo>
              <a:lnTo>
                <a:pt x="1088699" y="1318429"/>
              </a:lnTo>
              <a:lnTo>
                <a:pt x="1082128" y="1330479"/>
              </a:lnTo>
              <a:lnTo>
                <a:pt x="1081013" y="1342740"/>
              </a:lnTo>
              <a:lnTo>
                <a:pt x="1064297" y="1339396"/>
              </a:lnTo>
              <a:lnTo>
                <a:pt x="1049809" y="1338281"/>
              </a:lnTo>
              <a:cubicBezTo>
                <a:pt x="1049530" y="1342740"/>
                <a:pt x="1048973" y="1347198"/>
                <a:pt x="1048694" y="1351657"/>
              </a:cubicBezTo>
              <a:lnTo>
                <a:pt x="1050923" y="1362804"/>
              </a:lnTo>
              <a:cubicBezTo>
                <a:pt x="1053431" y="1366148"/>
                <a:pt x="1056217" y="1369491"/>
                <a:pt x="1058724" y="1372835"/>
              </a:cubicBezTo>
              <a:cubicBezTo>
                <a:pt x="1059560" y="1378409"/>
                <a:pt x="1060118" y="1383982"/>
                <a:pt x="1060953" y="1389555"/>
              </a:cubicBezTo>
              <a:lnTo>
                <a:pt x="1065411" y="1401817"/>
              </a:lnTo>
              <a:cubicBezTo>
                <a:pt x="1067361" y="1406275"/>
                <a:pt x="1069033" y="1410734"/>
                <a:pt x="1070983" y="1415192"/>
              </a:cubicBezTo>
              <a:lnTo>
                <a:pt x="1077670" y="1428568"/>
              </a:lnTo>
              <a:lnTo>
                <a:pt x="1066526" y="1433027"/>
              </a:lnTo>
              <a:lnTo>
                <a:pt x="1050923" y="1435256"/>
              </a:lnTo>
              <a:lnTo>
                <a:pt x="1038664" y="1438600"/>
              </a:lnTo>
              <a:lnTo>
                <a:pt x="1026405" y="1429683"/>
              </a:lnTo>
              <a:lnTo>
                <a:pt x="1014147" y="1419651"/>
              </a:lnTo>
              <a:lnTo>
                <a:pt x="1008574" y="1435256"/>
              </a:lnTo>
              <a:cubicBezTo>
                <a:pt x="1007460" y="1439994"/>
                <a:pt x="1006345" y="1445009"/>
                <a:pt x="1005231" y="1449747"/>
              </a:cubicBezTo>
              <a:lnTo>
                <a:pt x="1001888" y="1463123"/>
              </a:lnTo>
              <a:lnTo>
                <a:pt x="1007460" y="1473155"/>
              </a:lnTo>
              <a:lnTo>
                <a:pt x="1015261" y="1476499"/>
              </a:lnTo>
              <a:lnTo>
                <a:pt x="1018604" y="1489874"/>
              </a:lnTo>
              <a:cubicBezTo>
                <a:pt x="1017211" y="1495726"/>
                <a:pt x="1015540" y="1501857"/>
                <a:pt x="1014147" y="1507709"/>
              </a:cubicBezTo>
              <a:lnTo>
                <a:pt x="1010803" y="1521085"/>
              </a:lnTo>
              <a:lnTo>
                <a:pt x="999659" y="1531117"/>
              </a:lnTo>
              <a:cubicBezTo>
                <a:pt x="1001052" y="1535297"/>
                <a:pt x="1002723" y="1539198"/>
                <a:pt x="1004117" y="1543378"/>
              </a:cubicBezTo>
              <a:lnTo>
                <a:pt x="1008574" y="1553410"/>
              </a:lnTo>
              <a:lnTo>
                <a:pt x="990743" y="1554525"/>
              </a:lnTo>
              <a:lnTo>
                <a:pt x="977370" y="1556754"/>
              </a:lnTo>
              <a:lnTo>
                <a:pt x="962882" y="1556754"/>
              </a:lnTo>
              <a:lnTo>
                <a:pt x="951738" y="1564556"/>
              </a:lnTo>
              <a:lnTo>
                <a:pt x="950623" y="1577932"/>
              </a:lnTo>
              <a:lnTo>
                <a:pt x="946165" y="1592423"/>
              </a:lnTo>
              <a:lnTo>
                <a:pt x="924991" y="1600225"/>
              </a:lnTo>
              <a:lnTo>
                <a:pt x="913846" y="1585735"/>
              </a:lnTo>
              <a:lnTo>
                <a:pt x="901587" y="1572359"/>
              </a:lnTo>
              <a:lnTo>
                <a:pt x="871497" y="1580162"/>
              </a:lnTo>
              <a:lnTo>
                <a:pt x="852552" y="1584620"/>
              </a:lnTo>
              <a:lnTo>
                <a:pt x="841407" y="1594652"/>
              </a:lnTo>
              <a:lnTo>
                <a:pt x="832492" y="1608028"/>
              </a:lnTo>
              <a:lnTo>
                <a:pt x="816890" y="1606913"/>
              </a:lnTo>
              <a:lnTo>
                <a:pt x="796829" y="1609143"/>
              </a:lnTo>
              <a:lnTo>
                <a:pt x="777884" y="1616945"/>
              </a:lnTo>
              <a:lnTo>
                <a:pt x="770083" y="1605799"/>
              </a:lnTo>
              <a:lnTo>
                <a:pt x="763396" y="1597996"/>
              </a:lnTo>
              <a:lnTo>
                <a:pt x="750023" y="1613601"/>
              </a:lnTo>
              <a:lnTo>
                <a:pt x="737764" y="1623633"/>
              </a:lnTo>
              <a:lnTo>
                <a:pt x="722162" y="1614716"/>
              </a:lnTo>
              <a:lnTo>
                <a:pt x="711017" y="1601340"/>
              </a:lnTo>
              <a:lnTo>
                <a:pt x="699873" y="1610257"/>
              </a:lnTo>
              <a:lnTo>
                <a:pt x="704330" y="1622519"/>
              </a:lnTo>
              <a:lnTo>
                <a:pt x="697644" y="1635894"/>
              </a:lnTo>
              <a:lnTo>
                <a:pt x="700987" y="1645926"/>
              </a:lnTo>
              <a:cubicBezTo>
                <a:pt x="702380" y="1648992"/>
                <a:pt x="704052" y="1651778"/>
                <a:pt x="705445" y="1654844"/>
              </a:cubicBezTo>
              <a:lnTo>
                <a:pt x="693186" y="1661532"/>
              </a:lnTo>
              <a:lnTo>
                <a:pt x="685385" y="1659302"/>
              </a:lnTo>
              <a:lnTo>
                <a:pt x="674240" y="1650385"/>
              </a:lnTo>
              <a:lnTo>
                <a:pt x="674240" y="1634780"/>
              </a:lnTo>
              <a:lnTo>
                <a:pt x="666439" y="1621404"/>
              </a:lnTo>
              <a:lnTo>
                <a:pt x="650837" y="1637009"/>
              </a:lnTo>
              <a:lnTo>
                <a:pt x="639693" y="1648156"/>
              </a:lnTo>
              <a:lnTo>
                <a:pt x="630777" y="1641468"/>
              </a:lnTo>
              <a:lnTo>
                <a:pt x="618518" y="1637009"/>
              </a:lnTo>
              <a:lnTo>
                <a:pt x="606259" y="1641468"/>
              </a:lnTo>
              <a:lnTo>
                <a:pt x="595115" y="1654844"/>
              </a:lnTo>
              <a:lnTo>
                <a:pt x="592886" y="1667105"/>
              </a:lnTo>
              <a:lnTo>
                <a:pt x="601801" y="1684939"/>
              </a:lnTo>
              <a:lnTo>
                <a:pt x="608488" y="1698315"/>
              </a:lnTo>
              <a:lnTo>
                <a:pt x="601801" y="1703889"/>
              </a:lnTo>
              <a:lnTo>
                <a:pt x="589542" y="1716150"/>
              </a:lnTo>
              <a:lnTo>
                <a:pt x="596229" y="1733984"/>
              </a:lnTo>
              <a:lnTo>
                <a:pt x="599572" y="1747360"/>
              </a:lnTo>
              <a:lnTo>
                <a:pt x="582856" y="1766309"/>
              </a:lnTo>
              <a:lnTo>
                <a:pt x="576169" y="1783029"/>
              </a:lnTo>
              <a:lnTo>
                <a:pt x="566139" y="1800864"/>
              </a:lnTo>
              <a:lnTo>
                <a:pt x="576169" y="1810896"/>
              </a:lnTo>
              <a:lnTo>
                <a:pt x="584249" y="1822600"/>
              </a:lnTo>
              <a:lnTo>
                <a:pt x="604030" y="1825386"/>
              </a:lnTo>
              <a:lnTo>
                <a:pt x="618518" y="1824271"/>
              </a:lnTo>
              <a:lnTo>
                <a:pt x="635792" y="1826780"/>
              </a:lnTo>
              <a:lnTo>
                <a:pt x="663096" y="1873316"/>
              </a:lnTo>
              <a:lnTo>
                <a:pt x="656409" y="1880004"/>
              </a:lnTo>
              <a:lnTo>
                <a:pt x="646379" y="1893380"/>
              </a:lnTo>
              <a:lnTo>
                <a:pt x="661981" y="1917903"/>
              </a:lnTo>
              <a:lnTo>
                <a:pt x="670897" y="1934622"/>
              </a:lnTo>
              <a:lnTo>
                <a:pt x="680927" y="1945769"/>
              </a:lnTo>
              <a:lnTo>
                <a:pt x="663096" y="1962489"/>
              </a:lnTo>
              <a:lnTo>
                <a:pt x="655295" y="1976979"/>
              </a:lnTo>
              <a:lnTo>
                <a:pt x="646379" y="1994814"/>
              </a:lnTo>
              <a:lnTo>
                <a:pt x="638578" y="2012648"/>
              </a:lnTo>
              <a:cubicBezTo>
                <a:pt x="636349" y="2020172"/>
                <a:pt x="634120" y="2027418"/>
                <a:pt x="631891" y="2034942"/>
              </a:cubicBezTo>
              <a:lnTo>
                <a:pt x="611831" y="2048317"/>
              </a:lnTo>
              <a:lnTo>
                <a:pt x="598458" y="2060579"/>
              </a:lnTo>
              <a:lnTo>
                <a:pt x="583970" y="2071725"/>
              </a:lnTo>
              <a:lnTo>
                <a:pt x="592886" y="2087330"/>
              </a:lnTo>
              <a:lnTo>
                <a:pt x="600687" y="2096248"/>
              </a:lnTo>
              <a:lnTo>
                <a:pt x="592886" y="2102936"/>
              </a:lnTo>
              <a:lnTo>
                <a:pt x="572826" y="2101821"/>
              </a:lnTo>
              <a:lnTo>
                <a:pt x="561681" y="2100706"/>
              </a:lnTo>
              <a:cubicBezTo>
                <a:pt x="560288" y="2105165"/>
                <a:pt x="558617" y="2109624"/>
                <a:pt x="557223" y="2114082"/>
              </a:cubicBezTo>
              <a:cubicBezTo>
                <a:pt x="556945" y="2120491"/>
                <a:pt x="556388" y="2126622"/>
                <a:pt x="556109" y="2133031"/>
              </a:cubicBezTo>
              <a:cubicBezTo>
                <a:pt x="555830" y="2138883"/>
                <a:pt x="555273" y="2145014"/>
                <a:pt x="554995" y="2150866"/>
              </a:cubicBezTo>
              <a:lnTo>
                <a:pt x="543850" y="2160898"/>
              </a:lnTo>
              <a:lnTo>
                <a:pt x="538278" y="2174274"/>
              </a:lnTo>
              <a:lnTo>
                <a:pt x="537442" y="2184306"/>
              </a:lnTo>
              <a:lnTo>
                <a:pt x="539949" y="2199354"/>
              </a:lnTo>
              <a:cubicBezTo>
                <a:pt x="539949" y="2200468"/>
                <a:pt x="540228" y="2201304"/>
                <a:pt x="540507" y="2202140"/>
              </a:cubicBezTo>
              <a:lnTo>
                <a:pt x="540228" y="2201861"/>
              </a:lnTo>
              <a:lnTo>
                <a:pt x="540507" y="2203255"/>
              </a:lnTo>
              <a:lnTo>
                <a:pt x="528248" y="2204369"/>
              </a:lnTo>
              <a:lnTo>
                <a:pt x="512646" y="2213287"/>
              </a:lnTo>
              <a:lnTo>
                <a:pt x="491471" y="2226663"/>
              </a:lnTo>
              <a:cubicBezTo>
                <a:pt x="488128" y="2222483"/>
                <a:pt x="484784" y="2218581"/>
                <a:pt x="481441" y="2214401"/>
              </a:cubicBezTo>
              <a:lnTo>
                <a:pt x="460267" y="2224433"/>
              </a:lnTo>
              <a:lnTo>
                <a:pt x="441321" y="2234465"/>
              </a:lnTo>
              <a:cubicBezTo>
                <a:pt x="438813" y="2229171"/>
                <a:pt x="436027" y="2224155"/>
                <a:pt x="433520" y="2218860"/>
              </a:cubicBezTo>
              <a:cubicBezTo>
                <a:pt x="430176" y="2213008"/>
                <a:pt x="426833" y="2206878"/>
                <a:pt x="423490" y="2201025"/>
              </a:cubicBezTo>
              <a:lnTo>
                <a:pt x="403430" y="2187650"/>
              </a:lnTo>
              <a:lnTo>
                <a:pt x="381141" y="2174274"/>
              </a:lnTo>
              <a:cubicBezTo>
                <a:pt x="381420" y="2168422"/>
                <a:pt x="381977" y="2162291"/>
                <a:pt x="382255" y="2156439"/>
              </a:cubicBezTo>
              <a:cubicBezTo>
                <a:pt x="381420" y="2150587"/>
                <a:pt x="380862" y="2144457"/>
                <a:pt x="380026" y="2138605"/>
              </a:cubicBezTo>
              <a:lnTo>
                <a:pt x="344364" y="2140834"/>
              </a:lnTo>
              <a:lnTo>
                <a:pt x="312045" y="2139719"/>
              </a:lnTo>
              <a:lnTo>
                <a:pt x="284184" y="2122999"/>
              </a:lnTo>
              <a:lnTo>
                <a:pt x="263009" y="2108509"/>
              </a:lnTo>
              <a:lnTo>
                <a:pt x="234034" y="2109624"/>
              </a:lnTo>
              <a:cubicBezTo>
                <a:pt x="231526" y="2106558"/>
                <a:pt x="228740" y="2103772"/>
                <a:pt x="226233" y="2100706"/>
              </a:cubicBezTo>
              <a:cubicBezTo>
                <a:pt x="222611" y="2096526"/>
                <a:pt x="218710" y="2092625"/>
                <a:pt x="215088" y="2088445"/>
              </a:cubicBezTo>
              <a:lnTo>
                <a:pt x="184998" y="2087330"/>
              </a:lnTo>
              <a:cubicBezTo>
                <a:pt x="180819" y="2080921"/>
                <a:pt x="176918" y="2074791"/>
                <a:pt x="172739" y="2068381"/>
              </a:cubicBezTo>
              <a:cubicBezTo>
                <a:pt x="174689" y="2061415"/>
                <a:pt x="176361" y="2054170"/>
                <a:pt x="178312" y="2047203"/>
              </a:cubicBezTo>
              <a:lnTo>
                <a:pt x="152679" y="2062808"/>
              </a:lnTo>
              <a:cubicBezTo>
                <a:pt x="151286" y="2071725"/>
                <a:pt x="149615" y="2080643"/>
                <a:pt x="148221" y="2089560"/>
              </a:cubicBezTo>
              <a:lnTo>
                <a:pt x="133734" y="2089560"/>
              </a:lnTo>
              <a:lnTo>
                <a:pt x="114788" y="2077299"/>
              </a:lnTo>
              <a:cubicBezTo>
                <a:pt x="112002" y="2072004"/>
                <a:pt x="109495" y="2066988"/>
                <a:pt x="106987" y="2061693"/>
              </a:cubicBezTo>
              <a:lnTo>
                <a:pt x="112559" y="2047203"/>
              </a:lnTo>
              <a:lnTo>
                <a:pt x="137077" y="2034942"/>
              </a:lnTo>
              <a:cubicBezTo>
                <a:pt x="136241" y="2025188"/>
                <a:pt x="135405" y="2015714"/>
                <a:pt x="134848" y="2005961"/>
              </a:cubicBezTo>
              <a:lnTo>
                <a:pt x="147107" y="1997043"/>
              </a:lnTo>
              <a:cubicBezTo>
                <a:pt x="147943" y="1993421"/>
                <a:pt x="148500" y="1989519"/>
                <a:pt x="149336" y="1985897"/>
              </a:cubicBezTo>
              <a:lnTo>
                <a:pt x="137077" y="1972521"/>
              </a:lnTo>
              <a:lnTo>
                <a:pt x="117017" y="1968062"/>
              </a:lnTo>
              <a:lnTo>
                <a:pt x="104758" y="1959145"/>
              </a:lnTo>
              <a:lnTo>
                <a:pt x="84698" y="1953572"/>
              </a:lnTo>
              <a:cubicBezTo>
                <a:pt x="82469" y="1958866"/>
                <a:pt x="80240" y="1963882"/>
                <a:pt x="78011" y="1969177"/>
              </a:cubicBezTo>
              <a:cubicBezTo>
                <a:pt x="75225" y="1971127"/>
                <a:pt x="72718" y="1972800"/>
                <a:pt x="70210" y="1974750"/>
              </a:cubicBezTo>
              <a:lnTo>
                <a:pt x="57951" y="1971406"/>
              </a:lnTo>
              <a:cubicBezTo>
                <a:pt x="56001" y="1965833"/>
                <a:pt x="54329" y="1960260"/>
                <a:pt x="52379" y="1954686"/>
              </a:cubicBezTo>
              <a:cubicBezTo>
                <a:pt x="51543" y="1950228"/>
                <a:pt x="50986" y="1945769"/>
                <a:pt x="50150" y="1941310"/>
              </a:cubicBezTo>
              <a:lnTo>
                <a:pt x="39006" y="1940196"/>
              </a:lnTo>
              <a:lnTo>
                <a:pt x="21175" y="1943540"/>
              </a:lnTo>
              <a:lnTo>
                <a:pt x="10030" y="1937966"/>
              </a:lnTo>
              <a:cubicBezTo>
                <a:pt x="8080" y="1934344"/>
                <a:pt x="6130" y="1932950"/>
                <a:pt x="4458" y="1926820"/>
              </a:cubicBezTo>
              <a:lnTo>
                <a:pt x="0" y="1901183"/>
              </a:lnTo>
              <a:lnTo>
                <a:pt x="20060" y="1898953"/>
              </a:lnTo>
              <a:lnTo>
                <a:pt x="36777" y="1897839"/>
              </a:lnTo>
              <a:lnTo>
                <a:pt x="52379" y="1891151"/>
              </a:lnTo>
              <a:lnTo>
                <a:pt x="66867" y="1876660"/>
              </a:lnTo>
              <a:lnTo>
                <a:pt x="75782" y="1862170"/>
              </a:lnTo>
              <a:lnTo>
                <a:pt x="89156" y="1848794"/>
              </a:lnTo>
              <a:lnTo>
                <a:pt x="106987" y="1827615"/>
              </a:lnTo>
              <a:lnTo>
                <a:pt x="108380" y="1826222"/>
              </a:lnTo>
              <a:lnTo>
                <a:pt x="122589" y="1800864"/>
              </a:lnTo>
              <a:lnTo>
                <a:pt x="131505" y="1775227"/>
              </a:lnTo>
              <a:lnTo>
                <a:pt x="141535" y="1735099"/>
              </a:lnTo>
              <a:lnTo>
                <a:pt x="153794" y="1684939"/>
              </a:lnTo>
              <a:lnTo>
                <a:pt x="166053" y="1639238"/>
              </a:lnTo>
              <a:lnTo>
                <a:pt x="178312" y="1589079"/>
              </a:lnTo>
              <a:lnTo>
                <a:pt x="189456" y="1548951"/>
              </a:lnTo>
              <a:lnTo>
                <a:pt x="197257" y="1507709"/>
              </a:lnTo>
              <a:lnTo>
                <a:pt x="207287" y="1462008"/>
              </a:lnTo>
              <a:lnTo>
                <a:pt x="218432" y="1408504"/>
              </a:lnTo>
              <a:lnTo>
                <a:pt x="226511" y="1364475"/>
              </a:lnTo>
              <a:lnTo>
                <a:pt x="226233" y="1363918"/>
              </a:lnTo>
              <a:lnTo>
                <a:pt x="221775" y="1339396"/>
              </a:lnTo>
              <a:cubicBezTo>
                <a:pt x="220660" y="1332429"/>
                <a:pt x="219546" y="1325184"/>
                <a:pt x="218432" y="1318217"/>
              </a:cubicBezTo>
              <a:lnTo>
                <a:pt x="234034" y="1310415"/>
              </a:lnTo>
              <a:lnTo>
                <a:pt x="245178" y="1303727"/>
              </a:lnTo>
              <a:cubicBezTo>
                <a:pt x="244343" y="1294809"/>
                <a:pt x="243785" y="1285892"/>
                <a:pt x="242949" y="1276975"/>
              </a:cubicBezTo>
              <a:lnTo>
                <a:pt x="261895" y="1266943"/>
              </a:lnTo>
              <a:lnTo>
                <a:pt x="276383" y="1274746"/>
              </a:lnTo>
              <a:lnTo>
                <a:pt x="293100" y="1268058"/>
              </a:lnTo>
              <a:lnTo>
                <a:pt x="315388" y="1272516"/>
              </a:lnTo>
              <a:lnTo>
                <a:pt x="306473" y="1247994"/>
              </a:lnTo>
              <a:lnTo>
                <a:pt x="288642" y="1236847"/>
              </a:lnTo>
              <a:lnTo>
                <a:pt x="274154" y="1216784"/>
              </a:lnTo>
              <a:lnTo>
                <a:pt x="263009" y="1210096"/>
              </a:lnTo>
              <a:lnTo>
                <a:pt x="245178" y="1239077"/>
              </a:lnTo>
              <a:lnTo>
                <a:pt x="232919" y="1256911"/>
              </a:lnTo>
              <a:cubicBezTo>
                <a:pt x="235984" y="1243535"/>
                <a:pt x="238770" y="1230159"/>
                <a:pt x="241835" y="1216784"/>
              </a:cubicBezTo>
              <a:cubicBezTo>
                <a:pt x="242114" y="1203408"/>
                <a:pt x="242671" y="1190032"/>
                <a:pt x="242949" y="1176656"/>
              </a:cubicBezTo>
              <a:lnTo>
                <a:pt x="251865" y="1120923"/>
              </a:lnTo>
              <a:cubicBezTo>
                <a:pt x="254094" y="1105597"/>
                <a:pt x="256323" y="1090549"/>
                <a:pt x="258552" y="1075222"/>
              </a:cubicBezTo>
              <a:cubicBezTo>
                <a:pt x="261059" y="1057109"/>
                <a:pt x="263845" y="1038717"/>
                <a:pt x="266353" y="1020604"/>
              </a:cubicBezTo>
              <a:lnTo>
                <a:pt x="273039" y="970444"/>
              </a:lnTo>
              <a:cubicBezTo>
                <a:pt x="273318" y="957904"/>
                <a:pt x="273875" y="945086"/>
                <a:pt x="274154" y="932546"/>
              </a:cubicBezTo>
              <a:cubicBezTo>
                <a:pt x="276383" y="920006"/>
                <a:pt x="278612" y="907188"/>
                <a:pt x="280841" y="894648"/>
              </a:cubicBezTo>
              <a:cubicBezTo>
                <a:pt x="279447" y="886009"/>
                <a:pt x="277776" y="877649"/>
                <a:pt x="276383" y="869011"/>
              </a:cubicBezTo>
              <a:cubicBezTo>
                <a:pt x="276104" y="860093"/>
                <a:pt x="275547" y="851176"/>
                <a:pt x="275268" y="842259"/>
              </a:cubicBezTo>
              <a:lnTo>
                <a:pt x="290871" y="819966"/>
              </a:lnTo>
              <a:lnTo>
                <a:pt x="302015" y="803246"/>
              </a:lnTo>
              <a:lnTo>
                <a:pt x="325418" y="798787"/>
              </a:lnTo>
              <a:cubicBezTo>
                <a:pt x="323190" y="810213"/>
                <a:pt x="320961" y="821916"/>
                <a:pt x="318732" y="833342"/>
              </a:cubicBezTo>
              <a:lnTo>
                <a:pt x="345479" y="860093"/>
              </a:lnTo>
              <a:lnTo>
                <a:pt x="377797" y="890189"/>
              </a:lnTo>
              <a:lnTo>
                <a:pt x="400086" y="916941"/>
              </a:lnTo>
              <a:lnTo>
                <a:pt x="415689" y="938119"/>
              </a:lnTo>
              <a:lnTo>
                <a:pt x="437978" y="1061846"/>
              </a:lnTo>
              <a:lnTo>
                <a:pt x="454694" y="1044012"/>
              </a:lnTo>
              <a:lnTo>
                <a:pt x="438535" y="937283"/>
              </a:lnTo>
              <a:lnTo>
                <a:pt x="437094" y="934160"/>
              </a:lnTo>
              <a:lnTo>
                <a:pt x="435989" y="934397"/>
              </a:lnTo>
              <a:lnTo>
                <a:pt x="435989" y="929379"/>
              </a:lnTo>
              <a:lnTo>
                <a:pt x="430412" y="917671"/>
              </a:lnTo>
              <a:lnTo>
                <a:pt x="427066" y="897601"/>
              </a:lnTo>
              <a:lnTo>
                <a:pt x="423720" y="878645"/>
              </a:lnTo>
              <a:lnTo>
                <a:pt x="406989" y="857459"/>
              </a:lnTo>
              <a:lnTo>
                <a:pt x="388028" y="840734"/>
              </a:lnTo>
              <a:lnTo>
                <a:pt x="373528" y="822893"/>
              </a:lnTo>
              <a:lnTo>
                <a:pt x="362374" y="815088"/>
              </a:lnTo>
              <a:lnTo>
                <a:pt x="346758" y="813973"/>
              </a:lnTo>
              <a:lnTo>
                <a:pt x="345643" y="792788"/>
              </a:lnTo>
              <a:lnTo>
                <a:pt x="326681" y="784982"/>
              </a:lnTo>
              <a:lnTo>
                <a:pt x="308835" y="771602"/>
              </a:lnTo>
              <a:lnTo>
                <a:pt x="287643" y="753761"/>
              </a:lnTo>
              <a:lnTo>
                <a:pt x="258643" y="751531"/>
              </a:lnTo>
              <a:lnTo>
                <a:pt x="258643" y="724770"/>
              </a:lnTo>
              <a:lnTo>
                <a:pt x="250835" y="700240"/>
              </a:lnTo>
              <a:lnTo>
                <a:pt x="251950" y="669019"/>
              </a:lnTo>
              <a:lnTo>
                <a:pt x="248604" y="645603"/>
              </a:lnTo>
              <a:lnTo>
                <a:pt x="234104" y="628878"/>
              </a:lnTo>
              <a:lnTo>
                <a:pt x="207335" y="609922"/>
              </a:lnTo>
              <a:lnTo>
                <a:pt x="207335" y="583161"/>
              </a:lnTo>
              <a:lnTo>
                <a:pt x="211796" y="547480"/>
              </a:lnTo>
              <a:lnTo>
                <a:pt x="222950" y="564206"/>
              </a:lnTo>
              <a:lnTo>
                <a:pt x="235220" y="586506"/>
              </a:lnTo>
              <a:lnTo>
                <a:pt x="255296" y="582046"/>
              </a:lnTo>
              <a:lnTo>
                <a:pt x="263104" y="584276"/>
              </a:lnTo>
              <a:lnTo>
                <a:pt x="265335" y="608807"/>
              </a:lnTo>
              <a:lnTo>
                <a:pt x="272027" y="628878"/>
              </a:lnTo>
              <a:lnTo>
                <a:pt x="277604" y="650063"/>
              </a:lnTo>
              <a:lnTo>
                <a:pt x="264220" y="670134"/>
              </a:lnTo>
              <a:lnTo>
                <a:pt x="273143" y="682399"/>
              </a:lnTo>
              <a:lnTo>
                <a:pt x="294335" y="683514"/>
              </a:lnTo>
              <a:lnTo>
                <a:pt x="292104" y="653408"/>
              </a:lnTo>
              <a:lnTo>
                <a:pt x="309950" y="647833"/>
              </a:lnTo>
              <a:lnTo>
                <a:pt x="315527" y="628878"/>
              </a:lnTo>
              <a:lnTo>
                <a:pt x="321104" y="614382"/>
              </a:lnTo>
              <a:lnTo>
                <a:pt x="297681" y="590967"/>
              </a:lnTo>
              <a:lnTo>
                <a:pt x="306604" y="576471"/>
              </a:lnTo>
              <a:lnTo>
                <a:pt x="325566" y="579816"/>
              </a:lnTo>
              <a:lnTo>
                <a:pt x="333374" y="561976"/>
              </a:lnTo>
              <a:lnTo>
                <a:pt x="314412" y="548595"/>
              </a:lnTo>
              <a:lnTo>
                <a:pt x="294335" y="541905"/>
              </a:lnTo>
              <a:lnTo>
                <a:pt x="254181" y="518489"/>
              </a:lnTo>
              <a:lnTo>
                <a:pt x="239681" y="510684"/>
              </a:lnTo>
              <a:lnTo>
                <a:pt x="219604" y="500649"/>
              </a:lnTo>
              <a:lnTo>
                <a:pt x="200642" y="479463"/>
              </a:lnTo>
              <a:lnTo>
                <a:pt x="170527" y="479463"/>
              </a:lnTo>
              <a:lnTo>
                <a:pt x="150450" y="456048"/>
              </a:lnTo>
              <a:lnTo>
                <a:pt x="162719" y="444897"/>
              </a:lnTo>
              <a:lnTo>
                <a:pt x="182796" y="439322"/>
              </a:lnTo>
              <a:lnTo>
                <a:pt x="201758" y="450473"/>
              </a:lnTo>
              <a:lnTo>
                <a:pt x="211796" y="471658"/>
              </a:lnTo>
              <a:lnTo>
                <a:pt x="238566" y="472773"/>
              </a:lnTo>
              <a:lnTo>
                <a:pt x="260873" y="490614"/>
              </a:lnTo>
              <a:lnTo>
                <a:pt x="280950" y="480578"/>
              </a:lnTo>
              <a:lnTo>
                <a:pt x="288758" y="466083"/>
              </a:lnTo>
              <a:lnTo>
                <a:pt x="301027" y="453818"/>
              </a:lnTo>
              <a:lnTo>
                <a:pt x="309950" y="431517"/>
              </a:lnTo>
              <a:lnTo>
                <a:pt x="330027" y="417022"/>
              </a:lnTo>
              <a:lnTo>
                <a:pt x="345643" y="406986"/>
              </a:lnTo>
              <a:lnTo>
                <a:pt x="362374" y="400296"/>
              </a:lnTo>
              <a:lnTo>
                <a:pt x="375758" y="400296"/>
              </a:lnTo>
              <a:lnTo>
                <a:pt x="379104" y="414792"/>
              </a:lnTo>
              <a:lnTo>
                <a:pt x="390258" y="430402"/>
              </a:lnTo>
              <a:lnTo>
                <a:pt x="402528" y="423712"/>
              </a:lnTo>
              <a:lnTo>
                <a:pt x="412566" y="419252"/>
              </a:lnTo>
              <a:lnTo>
                <a:pt x="421489" y="418137"/>
              </a:lnTo>
              <a:lnTo>
                <a:pt x="432643" y="422597"/>
              </a:lnTo>
              <a:lnTo>
                <a:pt x="443797" y="437092"/>
              </a:lnTo>
              <a:cubicBezTo>
                <a:pt x="443809" y="437252"/>
                <a:pt x="443821" y="437412"/>
                <a:pt x="443833" y="437572"/>
              </a:cubicBezTo>
              <a:lnTo>
                <a:pt x="463874" y="432632"/>
              </a:lnTo>
              <a:lnTo>
                <a:pt x="475028" y="425942"/>
              </a:lnTo>
              <a:lnTo>
                <a:pt x="488412" y="420367"/>
              </a:lnTo>
              <a:lnTo>
                <a:pt x="506259" y="408101"/>
              </a:lnTo>
              <a:lnTo>
                <a:pt x="524105" y="394721"/>
              </a:lnTo>
              <a:lnTo>
                <a:pt x="518528" y="385801"/>
              </a:lnTo>
              <a:lnTo>
                <a:pt x="514066" y="376880"/>
              </a:lnTo>
              <a:lnTo>
                <a:pt x="504028" y="381341"/>
              </a:lnTo>
              <a:lnTo>
                <a:pt x="496220" y="384686"/>
              </a:lnTo>
              <a:cubicBezTo>
                <a:pt x="494826" y="379947"/>
                <a:pt x="493153" y="374929"/>
                <a:pt x="491759" y="370190"/>
              </a:cubicBezTo>
              <a:lnTo>
                <a:pt x="506259" y="355695"/>
              </a:lnTo>
              <a:lnTo>
                <a:pt x="501797" y="344545"/>
              </a:lnTo>
              <a:lnTo>
                <a:pt x="491759" y="328934"/>
              </a:lnTo>
              <a:lnTo>
                <a:pt x="504028" y="317784"/>
              </a:lnTo>
              <a:cubicBezTo>
                <a:pt x="503191" y="312488"/>
                <a:pt x="502634" y="307470"/>
                <a:pt x="501797" y="302173"/>
              </a:cubicBezTo>
              <a:cubicBezTo>
                <a:pt x="501518" y="297434"/>
                <a:pt x="500961" y="292417"/>
                <a:pt x="500682" y="287678"/>
              </a:cubicBezTo>
              <a:cubicBezTo>
                <a:pt x="499845" y="282939"/>
                <a:pt x="499287" y="277922"/>
                <a:pt x="498451" y="273183"/>
              </a:cubicBezTo>
              <a:lnTo>
                <a:pt x="495105" y="259802"/>
              </a:lnTo>
              <a:lnTo>
                <a:pt x="481720" y="244192"/>
              </a:lnTo>
              <a:lnTo>
                <a:pt x="487297" y="235272"/>
              </a:lnTo>
              <a:lnTo>
                <a:pt x="495105" y="225236"/>
              </a:lnTo>
              <a:lnTo>
                <a:pt x="481720" y="211856"/>
              </a:lnTo>
              <a:lnTo>
                <a:pt x="470566" y="199591"/>
              </a:lnTo>
              <a:lnTo>
                <a:pt x="463874" y="191785"/>
              </a:lnTo>
              <a:lnTo>
                <a:pt x="469451" y="180635"/>
              </a:lnTo>
              <a:lnTo>
                <a:pt x="478374" y="170600"/>
              </a:lnTo>
              <a:lnTo>
                <a:pt x="469451" y="161679"/>
              </a:lnTo>
              <a:lnTo>
                <a:pt x="454951" y="152759"/>
              </a:lnTo>
              <a:lnTo>
                <a:pt x="442682" y="143839"/>
              </a:lnTo>
              <a:lnTo>
                <a:pt x="433758" y="130459"/>
              </a:lnTo>
              <a:lnTo>
                <a:pt x="433758" y="113733"/>
              </a:lnTo>
              <a:lnTo>
                <a:pt x="421768" y="93105"/>
              </a:lnTo>
              <a:lnTo>
                <a:pt x="420374" y="91432"/>
              </a:lnTo>
              <a:lnTo>
                <a:pt x="430412" y="81397"/>
              </a:lnTo>
              <a:lnTo>
                <a:pt x="442682" y="82512"/>
              </a:lnTo>
              <a:lnTo>
                <a:pt x="451605" y="73592"/>
              </a:lnTo>
              <a:lnTo>
                <a:pt x="462759" y="80282"/>
              </a:lnTo>
              <a:lnTo>
                <a:pt x="478374" y="79167"/>
              </a:lnTo>
              <a:lnTo>
                <a:pt x="491759" y="81397"/>
              </a:lnTo>
              <a:lnTo>
                <a:pt x="499566" y="88087"/>
              </a:lnTo>
              <a:lnTo>
                <a:pt x="515182" y="80282"/>
              </a:lnTo>
              <a:lnTo>
                <a:pt x="531913" y="69132"/>
              </a:lnTo>
              <a:lnTo>
                <a:pt x="531913" y="49061"/>
              </a:lnTo>
              <a:lnTo>
                <a:pt x="554220" y="42371"/>
              </a:lnTo>
              <a:lnTo>
                <a:pt x="580990" y="39026"/>
              </a:lnTo>
              <a:lnTo>
                <a:pt x="604413" y="35681"/>
              </a:lnTo>
              <a:lnTo>
                <a:pt x="618913" y="31221"/>
              </a:lnTo>
              <a:lnTo>
                <a:pt x="642336" y="32336"/>
              </a:lnTo>
              <a:lnTo>
                <a:pt x="653490" y="30106"/>
              </a:lnTo>
              <a:lnTo>
                <a:pt x="666874" y="33451"/>
              </a:lnTo>
              <a:lnTo>
                <a:pt x="675798" y="52406"/>
              </a:lnTo>
              <a:lnTo>
                <a:pt x="687788" y="52406"/>
              </a:lnTo>
              <a:lnTo>
                <a:pt x="688067" y="52406"/>
              </a:lnTo>
              <a:lnTo>
                <a:pt x="695875" y="41256"/>
              </a:lnTo>
              <a:lnTo>
                <a:pt x="703682" y="30106"/>
              </a:lnTo>
              <a:lnTo>
                <a:pt x="713721" y="18955"/>
              </a:lnTo>
              <a:lnTo>
                <a:pt x="720413" y="892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6</xdr:col>
      <xdr:colOff>46270</xdr:colOff>
      <xdr:row>22</xdr:row>
      <xdr:rowOff>124423</xdr:rowOff>
    </xdr:from>
    <xdr:to>
      <xdr:col>9</xdr:col>
      <xdr:colOff>359063</xdr:colOff>
      <xdr:row>30</xdr:row>
      <xdr:rowOff>104230</xdr:rowOff>
    </xdr:to>
    <xdr:sp macro="" textlink="">
      <xdr:nvSpPr>
        <xdr:cNvPr id="196" name="francemap9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>
          <a:spLocks noChangeAspect="1"/>
        </xdr:cNvSpPr>
      </xdr:nvSpPr>
      <xdr:spPr>
        <a:xfrm>
          <a:off x="3303820" y="4239223"/>
          <a:ext cx="2189218" cy="1580007"/>
        </a:xfrm>
        <a:custGeom>
          <a:avLst/>
          <a:gdLst>
            <a:gd name="connsiteX0" fmla="*/ 711850 w 1932172"/>
            <a:gd name="connsiteY0" fmla="*/ 0 h 1394451"/>
            <a:gd name="connsiteX1" fmla="*/ 726332 w 1932172"/>
            <a:gd name="connsiteY1" fmla="*/ 0 h 1394451"/>
            <a:gd name="connsiteX2" fmla="*/ 747498 w 1932172"/>
            <a:gd name="connsiteY2" fmla="*/ 7798 h 1394451"/>
            <a:gd name="connsiteX3" fmla="*/ 767550 w 1932172"/>
            <a:gd name="connsiteY3" fmla="*/ 18938 h 1394451"/>
            <a:gd name="connsiteX4" fmla="*/ 775348 w 1932172"/>
            <a:gd name="connsiteY4" fmla="*/ 33419 h 1394451"/>
            <a:gd name="connsiteX5" fmla="*/ 787602 w 1932172"/>
            <a:gd name="connsiteY5" fmla="*/ 47900 h 1394451"/>
            <a:gd name="connsiteX6" fmla="*/ 795400 w 1932172"/>
            <a:gd name="connsiteY6" fmla="*/ 59040 h 1394451"/>
            <a:gd name="connsiteX7" fmla="*/ 804312 w 1932172"/>
            <a:gd name="connsiteY7" fmla="*/ 66838 h 1394451"/>
            <a:gd name="connsiteX8" fmla="*/ 819908 w 1932172"/>
            <a:gd name="connsiteY8" fmla="*/ 65724 h 1394451"/>
            <a:gd name="connsiteX9" fmla="*/ 827706 w 1932172"/>
            <a:gd name="connsiteY9" fmla="*/ 54584 h 1394451"/>
            <a:gd name="connsiteX10" fmla="*/ 836618 w 1932172"/>
            <a:gd name="connsiteY10" fmla="*/ 45672 h 1394451"/>
            <a:gd name="connsiteX11" fmla="*/ 852214 w 1932172"/>
            <a:gd name="connsiteY11" fmla="*/ 35647 h 1394451"/>
            <a:gd name="connsiteX12" fmla="*/ 861126 w 1932172"/>
            <a:gd name="connsiteY12" fmla="*/ 51242 h 1394451"/>
            <a:gd name="connsiteX13" fmla="*/ 868924 w 1932172"/>
            <a:gd name="connsiteY13" fmla="*/ 43445 h 1394451"/>
            <a:gd name="connsiteX14" fmla="*/ 874494 w 1932172"/>
            <a:gd name="connsiteY14" fmla="*/ 36761 h 1394451"/>
            <a:gd name="connsiteX15" fmla="*/ 882293 w 1932172"/>
            <a:gd name="connsiteY15" fmla="*/ 33419 h 1394451"/>
            <a:gd name="connsiteX16" fmla="*/ 897889 w 1932172"/>
            <a:gd name="connsiteY16" fmla="*/ 33419 h 1394451"/>
            <a:gd name="connsiteX17" fmla="*/ 910143 w 1932172"/>
            <a:gd name="connsiteY17" fmla="*/ 44559 h 1394451"/>
            <a:gd name="connsiteX18" fmla="*/ 910143 w 1932172"/>
            <a:gd name="connsiteY18" fmla="*/ 66838 h 1394451"/>
            <a:gd name="connsiteX19" fmla="*/ 912371 w 1932172"/>
            <a:gd name="connsiteY19" fmla="*/ 83547 h 1394451"/>
            <a:gd name="connsiteX20" fmla="*/ 914599 w 1932172"/>
            <a:gd name="connsiteY20" fmla="*/ 96914 h 1394451"/>
            <a:gd name="connsiteX21" fmla="*/ 923511 w 1932172"/>
            <a:gd name="connsiteY21" fmla="*/ 104712 h 1394451"/>
            <a:gd name="connsiteX22" fmla="*/ 933537 w 1932172"/>
            <a:gd name="connsiteY22" fmla="*/ 112510 h 1394451"/>
            <a:gd name="connsiteX23" fmla="*/ 944677 w 1932172"/>
            <a:gd name="connsiteY23" fmla="*/ 124763 h 1394451"/>
            <a:gd name="connsiteX24" fmla="*/ 943563 w 1932172"/>
            <a:gd name="connsiteY24" fmla="*/ 135903 h 1394451"/>
            <a:gd name="connsiteX25" fmla="*/ 939107 w 1932172"/>
            <a:gd name="connsiteY25" fmla="*/ 147043 h 1394451"/>
            <a:gd name="connsiteX26" fmla="*/ 931309 w 1932172"/>
            <a:gd name="connsiteY26" fmla="*/ 159296 h 1394451"/>
            <a:gd name="connsiteX27" fmla="*/ 923511 w 1932172"/>
            <a:gd name="connsiteY27" fmla="*/ 172664 h 1394451"/>
            <a:gd name="connsiteX28" fmla="*/ 934651 w 1932172"/>
            <a:gd name="connsiteY28" fmla="*/ 179347 h 1394451"/>
            <a:gd name="connsiteX29" fmla="*/ 946905 w 1932172"/>
            <a:gd name="connsiteY29" fmla="*/ 187145 h 1394451"/>
            <a:gd name="connsiteX30" fmla="*/ 943563 w 1932172"/>
            <a:gd name="connsiteY30" fmla="*/ 200512 h 1394451"/>
            <a:gd name="connsiteX31" fmla="*/ 940221 w 1932172"/>
            <a:gd name="connsiteY31" fmla="*/ 213880 h 1394451"/>
            <a:gd name="connsiteX32" fmla="*/ 952475 w 1932172"/>
            <a:gd name="connsiteY32" fmla="*/ 225020 h 1394451"/>
            <a:gd name="connsiteX33" fmla="*/ 960273 w 1932172"/>
            <a:gd name="connsiteY33" fmla="*/ 208310 h 1394451"/>
            <a:gd name="connsiteX34" fmla="*/ 969185 w 1932172"/>
            <a:gd name="connsiteY34" fmla="*/ 194943 h 1394451"/>
            <a:gd name="connsiteX35" fmla="*/ 981439 w 1932172"/>
            <a:gd name="connsiteY35" fmla="*/ 193829 h 1394451"/>
            <a:gd name="connsiteX36" fmla="*/ 995921 w 1932172"/>
            <a:gd name="connsiteY36" fmla="*/ 192715 h 1394451"/>
            <a:gd name="connsiteX37" fmla="*/ 1001491 w 1932172"/>
            <a:gd name="connsiteY37" fmla="*/ 200512 h 1394451"/>
            <a:gd name="connsiteX38" fmla="*/ 1019315 w 1932172"/>
            <a:gd name="connsiteY38" fmla="*/ 201626 h 1394451"/>
            <a:gd name="connsiteX39" fmla="*/ 1036025 w 1932172"/>
            <a:gd name="connsiteY39" fmla="*/ 203854 h 1394451"/>
            <a:gd name="connsiteX40" fmla="*/ 1052735 w 1932172"/>
            <a:gd name="connsiteY40" fmla="*/ 203854 h 1394451"/>
            <a:gd name="connsiteX41" fmla="*/ 1059419 w 1932172"/>
            <a:gd name="connsiteY41" fmla="*/ 190487 h 1394451"/>
            <a:gd name="connsiteX42" fmla="*/ 1067217 w 1932172"/>
            <a:gd name="connsiteY42" fmla="*/ 177119 h 1394451"/>
            <a:gd name="connsiteX43" fmla="*/ 1078358 w 1932172"/>
            <a:gd name="connsiteY43" fmla="*/ 167094 h 1394451"/>
            <a:gd name="connsiteX44" fmla="*/ 1079472 w 1932172"/>
            <a:gd name="connsiteY44" fmla="*/ 152612 h 1394451"/>
            <a:gd name="connsiteX45" fmla="*/ 1079472 w 1932172"/>
            <a:gd name="connsiteY45" fmla="*/ 138131 h 1394451"/>
            <a:gd name="connsiteX46" fmla="*/ 1089498 w 1932172"/>
            <a:gd name="connsiteY46" fmla="*/ 129219 h 1394451"/>
            <a:gd name="connsiteX47" fmla="*/ 1088384 w 1932172"/>
            <a:gd name="connsiteY47" fmla="*/ 111396 h 1394451"/>
            <a:gd name="connsiteX48" fmla="*/ 1088384 w 1932172"/>
            <a:gd name="connsiteY48" fmla="*/ 94687 h 1394451"/>
            <a:gd name="connsiteX49" fmla="*/ 1102866 w 1932172"/>
            <a:gd name="connsiteY49" fmla="*/ 85775 h 1394451"/>
            <a:gd name="connsiteX50" fmla="*/ 1115120 w 1932172"/>
            <a:gd name="connsiteY50" fmla="*/ 72407 h 1394451"/>
            <a:gd name="connsiteX51" fmla="*/ 1128488 w 1932172"/>
            <a:gd name="connsiteY51" fmla="*/ 62382 h 1394451"/>
            <a:gd name="connsiteX52" fmla="*/ 1141856 w 1932172"/>
            <a:gd name="connsiteY52" fmla="*/ 47900 h 1394451"/>
            <a:gd name="connsiteX53" fmla="*/ 1149654 w 1932172"/>
            <a:gd name="connsiteY53" fmla="*/ 60154 h 1394451"/>
            <a:gd name="connsiteX54" fmla="*/ 1152996 w 1932172"/>
            <a:gd name="connsiteY54" fmla="*/ 77977 h 1394451"/>
            <a:gd name="connsiteX55" fmla="*/ 1155224 w 1932172"/>
            <a:gd name="connsiteY55" fmla="*/ 86889 h 1394451"/>
            <a:gd name="connsiteX56" fmla="*/ 1168592 w 1932172"/>
            <a:gd name="connsiteY56" fmla="*/ 86889 h 1394451"/>
            <a:gd name="connsiteX57" fmla="*/ 1180846 w 1932172"/>
            <a:gd name="connsiteY57" fmla="*/ 80205 h 1394451"/>
            <a:gd name="connsiteX58" fmla="*/ 1190872 w 1932172"/>
            <a:gd name="connsiteY58" fmla="*/ 86889 h 1394451"/>
            <a:gd name="connsiteX59" fmla="*/ 1193100 w 1932172"/>
            <a:gd name="connsiteY59" fmla="*/ 105826 h 1394451"/>
            <a:gd name="connsiteX60" fmla="*/ 1194214 w 1932172"/>
            <a:gd name="connsiteY60" fmla="*/ 129219 h 1394451"/>
            <a:gd name="connsiteX61" fmla="*/ 1206468 w 1932172"/>
            <a:gd name="connsiteY61" fmla="*/ 131447 h 1394451"/>
            <a:gd name="connsiteX62" fmla="*/ 1215380 w 1932172"/>
            <a:gd name="connsiteY62" fmla="*/ 135903 h 1394451"/>
            <a:gd name="connsiteX63" fmla="*/ 1217608 w 1932172"/>
            <a:gd name="connsiteY63" fmla="*/ 153726 h 1394451"/>
            <a:gd name="connsiteX64" fmla="*/ 1217608 w 1932172"/>
            <a:gd name="connsiteY64" fmla="*/ 171550 h 1394451"/>
            <a:gd name="connsiteX65" fmla="*/ 1220950 w 1932172"/>
            <a:gd name="connsiteY65" fmla="*/ 189373 h 1394451"/>
            <a:gd name="connsiteX66" fmla="*/ 1234318 w 1932172"/>
            <a:gd name="connsiteY66" fmla="*/ 196057 h 1394451"/>
            <a:gd name="connsiteX67" fmla="*/ 1245458 w 1932172"/>
            <a:gd name="connsiteY67" fmla="*/ 212766 h 1394451"/>
            <a:gd name="connsiteX68" fmla="*/ 1246862 w 1932172"/>
            <a:gd name="connsiteY68" fmla="*/ 214871 h 1394451"/>
            <a:gd name="connsiteX69" fmla="*/ 1247181 w 1932172"/>
            <a:gd name="connsiteY69" fmla="*/ 214914 h 1394451"/>
            <a:gd name="connsiteX70" fmla="*/ 1234529 w 1932172"/>
            <a:gd name="connsiteY70" fmla="*/ 195927 h 1394451"/>
            <a:gd name="connsiteX71" fmla="*/ 1243444 w 1932172"/>
            <a:gd name="connsiteY71" fmla="*/ 181434 h 1394451"/>
            <a:gd name="connsiteX72" fmla="*/ 1252360 w 1932172"/>
            <a:gd name="connsiteY72" fmla="*/ 162480 h 1394451"/>
            <a:gd name="connsiteX73" fmla="*/ 1261275 w 1932172"/>
            <a:gd name="connsiteY73" fmla="*/ 142412 h 1394451"/>
            <a:gd name="connsiteX74" fmla="*/ 1267962 w 1932172"/>
            <a:gd name="connsiteY74" fmla="*/ 125688 h 1394451"/>
            <a:gd name="connsiteX75" fmla="*/ 1271305 w 1932172"/>
            <a:gd name="connsiteY75" fmla="*/ 110080 h 1394451"/>
            <a:gd name="connsiteX76" fmla="*/ 1276877 w 1932172"/>
            <a:gd name="connsiteY76" fmla="*/ 93356 h 1394451"/>
            <a:gd name="connsiteX77" fmla="*/ 1285793 w 1932172"/>
            <a:gd name="connsiteY77" fmla="*/ 68828 h 1394451"/>
            <a:gd name="connsiteX78" fmla="*/ 1298052 w 1932172"/>
            <a:gd name="connsiteY78" fmla="*/ 78862 h 1394451"/>
            <a:gd name="connsiteX79" fmla="*/ 1315883 w 1932172"/>
            <a:gd name="connsiteY79" fmla="*/ 88896 h 1394451"/>
            <a:gd name="connsiteX80" fmla="*/ 1320341 w 1932172"/>
            <a:gd name="connsiteY80" fmla="*/ 77747 h 1394451"/>
            <a:gd name="connsiteX81" fmla="*/ 1324799 w 1932172"/>
            <a:gd name="connsiteY81" fmla="*/ 67713 h 1394451"/>
            <a:gd name="connsiteX82" fmla="*/ 1330371 w 1932172"/>
            <a:gd name="connsiteY82" fmla="*/ 57679 h 1394451"/>
            <a:gd name="connsiteX83" fmla="*/ 1343744 w 1932172"/>
            <a:gd name="connsiteY83" fmla="*/ 49875 h 1394451"/>
            <a:gd name="connsiteX84" fmla="*/ 1358232 w 1932172"/>
            <a:gd name="connsiteY84" fmla="*/ 53219 h 1394451"/>
            <a:gd name="connsiteX85" fmla="*/ 1374949 w 1932172"/>
            <a:gd name="connsiteY85" fmla="*/ 43185 h 1394451"/>
            <a:gd name="connsiteX86" fmla="*/ 1388322 w 1932172"/>
            <a:gd name="connsiteY86" fmla="*/ 68828 h 1394451"/>
            <a:gd name="connsiteX87" fmla="*/ 1398352 w 1932172"/>
            <a:gd name="connsiteY87" fmla="*/ 90011 h 1394451"/>
            <a:gd name="connsiteX88" fmla="*/ 1407268 w 1932172"/>
            <a:gd name="connsiteY88" fmla="*/ 121229 h 1394451"/>
            <a:gd name="connsiteX89" fmla="*/ 1427328 w 1932172"/>
            <a:gd name="connsiteY89" fmla="*/ 115654 h 1394451"/>
            <a:gd name="connsiteX90" fmla="*/ 1452960 w 1932172"/>
            <a:gd name="connsiteY90" fmla="*/ 108965 h 1394451"/>
            <a:gd name="connsiteX91" fmla="*/ 1454075 w 1932172"/>
            <a:gd name="connsiteY91" fmla="*/ 94471 h 1394451"/>
            <a:gd name="connsiteX92" fmla="*/ 1461876 w 1932172"/>
            <a:gd name="connsiteY92" fmla="*/ 85552 h 1394451"/>
            <a:gd name="connsiteX93" fmla="*/ 1473020 w 1932172"/>
            <a:gd name="connsiteY93" fmla="*/ 86667 h 1394451"/>
            <a:gd name="connsiteX94" fmla="*/ 1483050 w 1932172"/>
            <a:gd name="connsiteY94" fmla="*/ 110080 h 1394451"/>
            <a:gd name="connsiteX95" fmla="*/ 1499767 w 1932172"/>
            <a:gd name="connsiteY95" fmla="*/ 103390 h 1394451"/>
            <a:gd name="connsiteX96" fmla="*/ 1514255 w 1932172"/>
            <a:gd name="connsiteY96" fmla="*/ 105620 h 1394451"/>
            <a:gd name="connsiteX97" fmla="*/ 1528742 w 1932172"/>
            <a:gd name="connsiteY97" fmla="*/ 118999 h 1394451"/>
            <a:gd name="connsiteX98" fmla="*/ 1539887 w 1932172"/>
            <a:gd name="connsiteY98" fmla="*/ 137952 h 1394451"/>
            <a:gd name="connsiteX99" fmla="*/ 1551589 w 1932172"/>
            <a:gd name="connsiteY99" fmla="*/ 152725 h 1394451"/>
            <a:gd name="connsiteX100" fmla="*/ 1561061 w 1932172"/>
            <a:gd name="connsiteY100" fmla="*/ 163595 h 1394451"/>
            <a:gd name="connsiteX101" fmla="*/ 1563290 w 1932172"/>
            <a:gd name="connsiteY101" fmla="*/ 179204 h 1394451"/>
            <a:gd name="connsiteX102" fmla="*/ 1564405 w 1932172"/>
            <a:gd name="connsiteY102" fmla="*/ 193698 h 1394451"/>
            <a:gd name="connsiteX103" fmla="*/ 1569977 w 1932172"/>
            <a:gd name="connsiteY103" fmla="*/ 208191 h 1394451"/>
            <a:gd name="connsiteX104" fmla="*/ 1571091 w 1932172"/>
            <a:gd name="connsiteY104" fmla="*/ 227145 h 1394451"/>
            <a:gd name="connsiteX105" fmla="*/ 1580007 w 1932172"/>
            <a:gd name="connsiteY105" fmla="*/ 233834 h 1394451"/>
            <a:gd name="connsiteX106" fmla="*/ 1588923 w 1932172"/>
            <a:gd name="connsiteY106" fmla="*/ 241638 h 1394451"/>
            <a:gd name="connsiteX107" fmla="*/ 1597838 w 1932172"/>
            <a:gd name="connsiteY107" fmla="*/ 253902 h 1394451"/>
            <a:gd name="connsiteX108" fmla="*/ 1603410 w 1932172"/>
            <a:gd name="connsiteY108" fmla="*/ 267281 h 1394451"/>
            <a:gd name="connsiteX109" fmla="*/ 1595609 w 1932172"/>
            <a:gd name="connsiteY109" fmla="*/ 276201 h 1394451"/>
            <a:gd name="connsiteX110" fmla="*/ 1591151 w 1932172"/>
            <a:gd name="connsiteY110" fmla="*/ 288465 h 1394451"/>
            <a:gd name="connsiteX111" fmla="*/ 1598953 w 1932172"/>
            <a:gd name="connsiteY111" fmla="*/ 296269 h 1394451"/>
            <a:gd name="connsiteX112" fmla="*/ 1606754 w 1932172"/>
            <a:gd name="connsiteY112" fmla="*/ 303516 h 1394451"/>
            <a:gd name="connsiteX113" fmla="*/ 1607868 w 1932172"/>
            <a:gd name="connsiteY113" fmla="*/ 304073 h 1394451"/>
            <a:gd name="connsiteX114" fmla="*/ 1627928 w 1932172"/>
            <a:gd name="connsiteY114" fmla="*/ 309648 h 1394451"/>
            <a:gd name="connsiteX115" fmla="*/ 1634615 w 1932172"/>
            <a:gd name="connsiteY115" fmla="*/ 318567 h 1394451"/>
            <a:gd name="connsiteX116" fmla="*/ 1634615 w 1932172"/>
            <a:gd name="connsiteY116" fmla="*/ 335291 h 1394451"/>
            <a:gd name="connsiteX117" fmla="*/ 1633500 w 1932172"/>
            <a:gd name="connsiteY117" fmla="*/ 348669 h 1394451"/>
            <a:gd name="connsiteX118" fmla="*/ 1633500 w 1932172"/>
            <a:gd name="connsiteY118" fmla="*/ 368738 h 1394451"/>
            <a:gd name="connsiteX119" fmla="*/ 1651332 w 1932172"/>
            <a:gd name="connsiteY119" fmla="*/ 357589 h 1394451"/>
            <a:gd name="connsiteX120" fmla="*/ 1668048 w 1932172"/>
            <a:gd name="connsiteY120" fmla="*/ 365393 h 1394451"/>
            <a:gd name="connsiteX121" fmla="*/ 1682536 w 1932172"/>
            <a:gd name="connsiteY121" fmla="*/ 375427 h 1394451"/>
            <a:gd name="connsiteX122" fmla="*/ 1693681 w 1932172"/>
            <a:gd name="connsiteY122" fmla="*/ 383232 h 1394451"/>
            <a:gd name="connsiteX123" fmla="*/ 1708168 w 1932172"/>
            <a:gd name="connsiteY123" fmla="*/ 392151 h 1394451"/>
            <a:gd name="connsiteX124" fmla="*/ 1714855 w 1932172"/>
            <a:gd name="connsiteY124" fmla="*/ 392151 h 1394451"/>
            <a:gd name="connsiteX125" fmla="*/ 1718198 w 1932172"/>
            <a:gd name="connsiteY125" fmla="*/ 375427 h 1394451"/>
            <a:gd name="connsiteX126" fmla="*/ 1715969 w 1932172"/>
            <a:gd name="connsiteY126" fmla="*/ 358704 h 1394451"/>
            <a:gd name="connsiteX127" fmla="*/ 1728228 w 1932172"/>
            <a:gd name="connsiteY127" fmla="*/ 353129 h 1394451"/>
            <a:gd name="connsiteX128" fmla="*/ 1741602 w 1932172"/>
            <a:gd name="connsiteY128" fmla="*/ 347555 h 1394451"/>
            <a:gd name="connsiteX129" fmla="*/ 1749403 w 1932172"/>
            <a:gd name="connsiteY129" fmla="*/ 360933 h 1394451"/>
            <a:gd name="connsiteX130" fmla="*/ 1754975 w 1932172"/>
            <a:gd name="connsiteY130" fmla="*/ 376542 h 1394451"/>
            <a:gd name="connsiteX131" fmla="*/ 1769463 w 1932172"/>
            <a:gd name="connsiteY131" fmla="*/ 378772 h 1394451"/>
            <a:gd name="connsiteX132" fmla="*/ 1778379 w 1932172"/>
            <a:gd name="connsiteY132" fmla="*/ 370968 h 1394451"/>
            <a:gd name="connsiteX133" fmla="*/ 1782836 w 1932172"/>
            <a:gd name="connsiteY133" fmla="*/ 348669 h 1394451"/>
            <a:gd name="connsiteX134" fmla="*/ 1796210 w 1932172"/>
            <a:gd name="connsiteY134" fmla="*/ 355359 h 1394451"/>
            <a:gd name="connsiteX135" fmla="*/ 1811812 w 1932172"/>
            <a:gd name="connsiteY135" fmla="*/ 364278 h 1394451"/>
            <a:gd name="connsiteX136" fmla="*/ 1826300 w 1932172"/>
            <a:gd name="connsiteY136" fmla="*/ 374312 h 1394451"/>
            <a:gd name="connsiteX137" fmla="*/ 1843016 w 1932172"/>
            <a:gd name="connsiteY137" fmla="*/ 381002 h 1394451"/>
            <a:gd name="connsiteX138" fmla="*/ 1855275 w 1932172"/>
            <a:gd name="connsiteY138" fmla="*/ 396610 h 1394451"/>
            <a:gd name="connsiteX139" fmla="*/ 1865305 w 1932172"/>
            <a:gd name="connsiteY139" fmla="*/ 413334 h 1394451"/>
            <a:gd name="connsiteX140" fmla="*/ 1873107 w 1932172"/>
            <a:gd name="connsiteY140" fmla="*/ 427828 h 1394451"/>
            <a:gd name="connsiteX141" fmla="*/ 1875335 w 1932172"/>
            <a:gd name="connsiteY141" fmla="*/ 446781 h 1394451"/>
            <a:gd name="connsiteX142" fmla="*/ 1871992 w 1932172"/>
            <a:gd name="connsiteY142" fmla="*/ 470194 h 1394451"/>
            <a:gd name="connsiteX143" fmla="*/ 1887594 w 1932172"/>
            <a:gd name="connsiteY143" fmla="*/ 480228 h 1394451"/>
            <a:gd name="connsiteX144" fmla="*/ 1899853 w 1932172"/>
            <a:gd name="connsiteY144" fmla="*/ 493607 h 1394451"/>
            <a:gd name="connsiteX145" fmla="*/ 1916570 w 1932172"/>
            <a:gd name="connsiteY145" fmla="*/ 510331 h 1394451"/>
            <a:gd name="connsiteX146" fmla="*/ 1924371 w 1932172"/>
            <a:gd name="connsiteY146" fmla="*/ 522595 h 1394451"/>
            <a:gd name="connsiteX147" fmla="*/ 1932172 w 1932172"/>
            <a:gd name="connsiteY147" fmla="*/ 532629 h 1394451"/>
            <a:gd name="connsiteX148" fmla="*/ 1923257 w 1932172"/>
            <a:gd name="connsiteY148" fmla="*/ 547123 h 1394451"/>
            <a:gd name="connsiteX149" fmla="*/ 1905425 w 1932172"/>
            <a:gd name="connsiteY149" fmla="*/ 542663 h 1394451"/>
            <a:gd name="connsiteX150" fmla="*/ 1887594 w 1932172"/>
            <a:gd name="connsiteY150" fmla="*/ 546008 h 1394451"/>
            <a:gd name="connsiteX151" fmla="*/ 1886480 w 1932172"/>
            <a:gd name="connsiteY151" fmla="*/ 558272 h 1394451"/>
            <a:gd name="connsiteX152" fmla="*/ 1883694 w 1932172"/>
            <a:gd name="connsiteY152" fmla="*/ 573880 h 1394451"/>
            <a:gd name="connsiteX153" fmla="*/ 1865305 w 1932172"/>
            <a:gd name="connsiteY153" fmla="*/ 578340 h 1394451"/>
            <a:gd name="connsiteX154" fmla="*/ 1858619 w 1932172"/>
            <a:gd name="connsiteY154" fmla="*/ 587259 h 1394451"/>
            <a:gd name="connsiteX155" fmla="*/ 1856390 w 1932172"/>
            <a:gd name="connsiteY155" fmla="*/ 597293 h 1394451"/>
            <a:gd name="connsiteX156" fmla="*/ 1856390 w 1932172"/>
            <a:gd name="connsiteY156" fmla="*/ 609557 h 1394451"/>
            <a:gd name="connsiteX157" fmla="*/ 1854161 w 1932172"/>
            <a:gd name="connsiteY157" fmla="*/ 622936 h 1394451"/>
            <a:gd name="connsiteX158" fmla="*/ 1849703 w 1932172"/>
            <a:gd name="connsiteY158" fmla="*/ 637430 h 1394451"/>
            <a:gd name="connsiteX159" fmla="*/ 1845245 w 1932172"/>
            <a:gd name="connsiteY159" fmla="*/ 651924 h 1394451"/>
            <a:gd name="connsiteX160" fmla="*/ 1844131 w 1932172"/>
            <a:gd name="connsiteY160" fmla="*/ 669762 h 1394451"/>
            <a:gd name="connsiteX161" fmla="*/ 1841902 w 1932172"/>
            <a:gd name="connsiteY161" fmla="*/ 682026 h 1394451"/>
            <a:gd name="connsiteX162" fmla="*/ 1827414 w 1932172"/>
            <a:gd name="connsiteY162" fmla="*/ 679796 h 1394451"/>
            <a:gd name="connsiteX163" fmla="*/ 1816270 w 1932172"/>
            <a:gd name="connsiteY163" fmla="*/ 674222 h 1394451"/>
            <a:gd name="connsiteX164" fmla="*/ 1805125 w 1932172"/>
            <a:gd name="connsiteY164" fmla="*/ 676452 h 1394451"/>
            <a:gd name="connsiteX165" fmla="*/ 1790637 w 1932172"/>
            <a:gd name="connsiteY165" fmla="*/ 676452 h 1394451"/>
            <a:gd name="connsiteX166" fmla="*/ 1785065 w 1932172"/>
            <a:gd name="connsiteY166" fmla="*/ 698750 h 1394451"/>
            <a:gd name="connsiteX167" fmla="*/ 1781722 w 1932172"/>
            <a:gd name="connsiteY167" fmla="*/ 709899 h 1394451"/>
            <a:gd name="connsiteX168" fmla="*/ 1783951 w 1932172"/>
            <a:gd name="connsiteY168" fmla="*/ 722163 h 1394451"/>
            <a:gd name="connsiteX169" fmla="*/ 1788409 w 1932172"/>
            <a:gd name="connsiteY169" fmla="*/ 732197 h 1394451"/>
            <a:gd name="connsiteX170" fmla="*/ 1773921 w 1932172"/>
            <a:gd name="connsiteY170" fmla="*/ 741116 h 1394451"/>
            <a:gd name="connsiteX171" fmla="*/ 1760547 w 1932172"/>
            <a:gd name="connsiteY171" fmla="*/ 747806 h 1394451"/>
            <a:gd name="connsiteX172" fmla="*/ 1746060 w 1932172"/>
            <a:gd name="connsiteY172" fmla="*/ 755610 h 1394451"/>
            <a:gd name="connsiteX173" fmla="*/ 1733801 w 1932172"/>
            <a:gd name="connsiteY173" fmla="*/ 764529 h 1394451"/>
            <a:gd name="connsiteX174" fmla="*/ 1724885 w 1932172"/>
            <a:gd name="connsiteY174" fmla="*/ 782368 h 1394451"/>
            <a:gd name="connsiteX175" fmla="*/ 1720427 w 1932172"/>
            <a:gd name="connsiteY175" fmla="*/ 800206 h 1394451"/>
            <a:gd name="connsiteX176" fmla="*/ 1698138 w 1932172"/>
            <a:gd name="connsiteY176" fmla="*/ 804666 h 1394451"/>
            <a:gd name="connsiteX177" fmla="*/ 1680307 w 1932172"/>
            <a:gd name="connsiteY177" fmla="*/ 804666 h 1394451"/>
            <a:gd name="connsiteX178" fmla="*/ 1663591 w 1932172"/>
            <a:gd name="connsiteY178" fmla="*/ 805781 h 1394451"/>
            <a:gd name="connsiteX179" fmla="*/ 1655789 w 1932172"/>
            <a:gd name="connsiteY179" fmla="*/ 794632 h 1394451"/>
            <a:gd name="connsiteX180" fmla="*/ 1655789 w 1932172"/>
            <a:gd name="connsiteY180" fmla="*/ 776793 h 1394451"/>
            <a:gd name="connsiteX181" fmla="*/ 1656904 w 1932172"/>
            <a:gd name="connsiteY181" fmla="*/ 762300 h 1394451"/>
            <a:gd name="connsiteX182" fmla="*/ 1649103 w 1932172"/>
            <a:gd name="connsiteY182" fmla="*/ 754495 h 1394451"/>
            <a:gd name="connsiteX183" fmla="*/ 1641302 w 1932172"/>
            <a:gd name="connsiteY183" fmla="*/ 751150 h 1394451"/>
            <a:gd name="connsiteX184" fmla="*/ 1636287 w 1932172"/>
            <a:gd name="connsiteY184" fmla="*/ 764529 h 1394451"/>
            <a:gd name="connsiteX185" fmla="*/ 1624585 w 1932172"/>
            <a:gd name="connsiteY185" fmla="*/ 760070 h 1394451"/>
            <a:gd name="connsiteX186" fmla="*/ 1605639 w 1932172"/>
            <a:gd name="connsiteY186" fmla="*/ 760070 h 1394451"/>
            <a:gd name="connsiteX187" fmla="*/ 1592266 w 1932172"/>
            <a:gd name="connsiteY187" fmla="*/ 768989 h 1394451"/>
            <a:gd name="connsiteX188" fmla="*/ 1577778 w 1932172"/>
            <a:gd name="connsiteY188" fmla="*/ 782368 h 1394451"/>
            <a:gd name="connsiteX189" fmla="*/ 1544345 w 1932172"/>
            <a:gd name="connsiteY189" fmla="*/ 805781 h 1394451"/>
            <a:gd name="connsiteX190" fmla="*/ 1500881 w 1932172"/>
            <a:gd name="connsiteY190" fmla="*/ 839228 h 1394451"/>
            <a:gd name="connsiteX191" fmla="*/ 1464105 w 1932172"/>
            <a:gd name="connsiteY191" fmla="*/ 869330 h 1394451"/>
            <a:gd name="connsiteX192" fmla="*/ 1444045 w 1932172"/>
            <a:gd name="connsiteY192" fmla="*/ 889399 h 1394451"/>
            <a:gd name="connsiteX193" fmla="*/ 1438472 w 1932172"/>
            <a:gd name="connsiteY193" fmla="*/ 906122 h 1394451"/>
            <a:gd name="connsiteX194" fmla="*/ 1411726 w 1932172"/>
            <a:gd name="connsiteY194" fmla="*/ 901663 h 1394451"/>
            <a:gd name="connsiteX195" fmla="*/ 1390551 w 1932172"/>
            <a:gd name="connsiteY195" fmla="*/ 900548 h 1394451"/>
            <a:gd name="connsiteX196" fmla="*/ 1382750 w 1932172"/>
            <a:gd name="connsiteY196" fmla="*/ 917271 h 1394451"/>
            <a:gd name="connsiteX197" fmla="*/ 1363804 w 1932172"/>
            <a:gd name="connsiteY197" fmla="*/ 925076 h 1394451"/>
            <a:gd name="connsiteX198" fmla="*/ 1341515 w 1932172"/>
            <a:gd name="connsiteY198" fmla="*/ 927306 h 1394451"/>
            <a:gd name="connsiteX199" fmla="*/ 1322570 w 1932172"/>
            <a:gd name="connsiteY199" fmla="*/ 931765 h 1394451"/>
            <a:gd name="connsiteX200" fmla="*/ 1310311 w 1932172"/>
            <a:gd name="connsiteY200" fmla="*/ 945144 h 1394451"/>
            <a:gd name="connsiteX201" fmla="*/ 1316998 w 1932172"/>
            <a:gd name="connsiteY201" fmla="*/ 961868 h 1394451"/>
            <a:gd name="connsiteX202" fmla="*/ 1306968 w 1932172"/>
            <a:gd name="connsiteY202" fmla="*/ 971902 h 1394451"/>
            <a:gd name="connsiteX203" fmla="*/ 1282450 w 1932172"/>
            <a:gd name="connsiteY203" fmla="*/ 990855 h 1394451"/>
            <a:gd name="connsiteX204" fmla="*/ 1265733 w 1932172"/>
            <a:gd name="connsiteY204" fmla="*/ 1007579 h 1394451"/>
            <a:gd name="connsiteX205" fmla="*/ 1255703 w 1932172"/>
            <a:gd name="connsiteY205" fmla="*/ 987511 h 1394451"/>
            <a:gd name="connsiteX206" fmla="*/ 1240101 w 1932172"/>
            <a:gd name="connsiteY206" fmla="*/ 974132 h 1394451"/>
            <a:gd name="connsiteX207" fmla="*/ 1224499 w 1932172"/>
            <a:gd name="connsiteY207" fmla="*/ 998660 h 1394451"/>
            <a:gd name="connsiteX208" fmla="*/ 1233414 w 1932172"/>
            <a:gd name="connsiteY208" fmla="*/ 1013153 h 1394451"/>
            <a:gd name="connsiteX209" fmla="*/ 1245673 w 1932172"/>
            <a:gd name="connsiteY209" fmla="*/ 1025417 h 1394451"/>
            <a:gd name="connsiteX210" fmla="*/ 1266847 w 1932172"/>
            <a:gd name="connsiteY210" fmla="*/ 1020958 h 1394451"/>
            <a:gd name="connsiteX211" fmla="*/ 1265733 w 1932172"/>
            <a:gd name="connsiteY211" fmla="*/ 1043256 h 1394451"/>
            <a:gd name="connsiteX212" fmla="*/ 1265733 w 1932172"/>
            <a:gd name="connsiteY212" fmla="*/ 1064439 h 1394451"/>
            <a:gd name="connsiteX213" fmla="*/ 1264619 w 1932172"/>
            <a:gd name="connsiteY213" fmla="*/ 1088967 h 1394451"/>
            <a:gd name="connsiteX214" fmla="*/ 1264619 w 1932172"/>
            <a:gd name="connsiteY214" fmla="*/ 1110150 h 1394451"/>
            <a:gd name="connsiteX215" fmla="*/ 1264619 w 1932172"/>
            <a:gd name="connsiteY215" fmla="*/ 1134678 h 1394451"/>
            <a:gd name="connsiteX216" fmla="*/ 1264619 w 1932172"/>
            <a:gd name="connsiteY216" fmla="*/ 1279616 h 1394451"/>
            <a:gd name="connsiteX217" fmla="*/ 1279106 w 1932172"/>
            <a:gd name="connsiteY217" fmla="*/ 1287420 h 1394451"/>
            <a:gd name="connsiteX218" fmla="*/ 1296938 w 1932172"/>
            <a:gd name="connsiteY218" fmla="*/ 1296339 h 1394451"/>
            <a:gd name="connsiteX219" fmla="*/ 1308082 w 1932172"/>
            <a:gd name="connsiteY219" fmla="*/ 1307488 h 1394451"/>
            <a:gd name="connsiteX220" fmla="*/ 1306968 w 1932172"/>
            <a:gd name="connsiteY220" fmla="*/ 1324212 h 1394451"/>
            <a:gd name="connsiteX221" fmla="*/ 1311425 w 1932172"/>
            <a:gd name="connsiteY221" fmla="*/ 1340936 h 1394451"/>
            <a:gd name="connsiteX222" fmla="*/ 1289136 w 1932172"/>
            <a:gd name="connsiteY222" fmla="*/ 1337591 h 1394451"/>
            <a:gd name="connsiteX223" fmla="*/ 1271305 w 1932172"/>
            <a:gd name="connsiteY223" fmla="*/ 1339821 h 1394451"/>
            <a:gd name="connsiteX224" fmla="*/ 1265733 w 1932172"/>
            <a:gd name="connsiteY224" fmla="*/ 1324212 h 1394451"/>
            <a:gd name="connsiteX225" fmla="*/ 1256817 w 1932172"/>
            <a:gd name="connsiteY225" fmla="*/ 1310833 h 1394451"/>
            <a:gd name="connsiteX226" fmla="*/ 1236757 w 1932172"/>
            <a:gd name="connsiteY226" fmla="*/ 1308603 h 1394451"/>
            <a:gd name="connsiteX227" fmla="*/ 1217812 w 1932172"/>
            <a:gd name="connsiteY227" fmla="*/ 1315293 h 1394451"/>
            <a:gd name="connsiteX228" fmla="*/ 1198866 w 1932172"/>
            <a:gd name="connsiteY228" fmla="*/ 1321982 h 1394451"/>
            <a:gd name="connsiteX229" fmla="*/ 1184378 w 1932172"/>
            <a:gd name="connsiteY229" fmla="*/ 1333131 h 1394451"/>
            <a:gd name="connsiteX230" fmla="*/ 1173234 w 1932172"/>
            <a:gd name="connsiteY230" fmla="*/ 1349855 h 1394451"/>
            <a:gd name="connsiteX231" fmla="*/ 1137572 w 1932172"/>
            <a:gd name="connsiteY231" fmla="*/ 1352085 h 1394451"/>
            <a:gd name="connsiteX232" fmla="*/ 1119741 w 1932172"/>
            <a:gd name="connsiteY232" fmla="*/ 1359889 h 1394451"/>
            <a:gd name="connsiteX233" fmla="*/ 1125313 w 1932172"/>
            <a:gd name="connsiteY233" fmla="*/ 1377728 h 1394451"/>
            <a:gd name="connsiteX234" fmla="*/ 1111939 w 1932172"/>
            <a:gd name="connsiteY234" fmla="*/ 1392221 h 1394451"/>
            <a:gd name="connsiteX235" fmla="*/ 1092994 w 1932172"/>
            <a:gd name="connsiteY235" fmla="*/ 1372153 h 1394451"/>
            <a:gd name="connsiteX236" fmla="*/ 1072934 w 1932172"/>
            <a:gd name="connsiteY236" fmla="*/ 1394451 h 1394451"/>
            <a:gd name="connsiteX237" fmla="*/ 1058446 w 1932172"/>
            <a:gd name="connsiteY237" fmla="*/ 1383302 h 1394451"/>
            <a:gd name="connsiteX238" fmla="*/ 1046187 w 1932172"/>
            <a:gd name="connsiteY238" fmla="*/ 1368808 h 1394451"/>
            <a:gd name="connsiteX239" fmla="*/ 1026127 w 1932172"/>
            <a:gd name="connsiteY239" fmla="*/ 1355429 h 1394451"/>
            <a:gd name="connsiteX240" fmla="*/ 1000495 w 1932172"/>
            <a:gd name="connsiteY240" fmla="*/ 1345395 h 1394451"/>
            <a:gd name="connsiteX241" fmla="*/ 980435 w 1932172"/>
            <a:gd name="connsiteY241" fmla="*/ 1339821 h 1394451"/>
            <a:gd name="connsiteX242" fmla="*/ 958146 w 1932172"/>
            <a:gd name="connsiteY242" fmla="*/ 1334246 h 1394451"/>
            <a:gd name="connsiteX243" fmla="*/ 945608 w 1932172"/>
            <a:gd name="connsiteY243" fmla="*/ 1336197 h 1394451"/>
            <a:gd name="connsiteX244" fmla="*/ 926663 w 1932172"/>
            <a:gd name="connsiteY244" fmla="*/ 1344280 h 1394451"/>
            <a:gd name="connsiteX245" fmla="*/ 916911 w 1932172"/>
            <a:gd name="connsiteY245" fmla="*/ 1355429 h 1394451"/>
            <a:gd name="connsiteX246" fmla="*/ 903538 w 1932172"/>
            <a:gd name="connsiteY246" fmla="*/ 1371038 h 1394451"/>
            <a:gd name="connsiteX247" fmla="*/ 886821 w 1932172"/>
            <a:gd name="connsiteY247" fmla="*/ 1381072 h 1394451"/>
            <a:gd name="connsiteX248" fmla="*/ 871219 w 1932172"/>
            <a:gd name="connsiteY248" fmla="*/ 1378842 h 1394451"/>
            <a:gd name="connsiteX249" fmla="*/ 856731 w 1932172"/>
            <a:gd name="connsiteY249" fmla="*/ 1364349 h 1394451"/>
            <a:gd name="connsiteX250" fmla="*/ 847816 w 1932172"/>
            <a:gd name="connsiteY250" fmla="*/ 1347625 h 1394451"/>
            <a:gd name="connsiteX251" fmla="*/ 847816 w 1932172"/>
            <a:gd name="connsiteY251" fmla="*/ 1325327 h 1394451"/>
            <a:gd name="connsiteX252" fmla="*/ 837786 w 1932172"/>
            <a:gd name="connsiteY252" fmla="*/ 1317523 h 1394451"/>
            <a:gd name="connsiteX253" fmla="*/ 808810 w 1932172"/>
            <a:gd name="connsiteY253" fmla="*/ 1317523 h 1394451"/>
            <a:gd name="connsiteX254" fmla="*/ 785407 w 1932172"/>
            <a:gd name="connsiteY254" fmla="*/ 1308603 h 1394451"/>
            <a:gd name="connsiteX255" fmla="*/ 770919 w 1932172"/>
            <a:gd name="connsiteY255" fmla="*/ 1290765 h 1394451"/>
            <a:gd name="connsiteX256" fmla="*/ 766461 w 1932172"/>
            <a:gd name="connsiteY256" fmla="*/ 1267909 h 1394451"/>
            <a:gd name="connsiteX257" fmla="*/ 785407 w 1932172"/>
            <a:gd name="connsiteY257" fmla="*/ 1264007 h 1394451"/>
            <a:gd name="connsiteX258" fmla="*/ 794621 w 1932172"/>
            <a:gd name="connsiteY258" fmla="*/ 1264007 h 1394451"/>
            <a:gd name="connsiteX259" fmla="*/ 794533 w 1932172"/>
            <a:gd name="connsiteY259" fmla="*/ 1263227 h 1394451"/>
            <a:gd name="connsiteX260" fmla="*/ 785374 w 1932172"/>
            <a:gd name="connsiteY260" fmla="*/ 1263227 h 1394451"/>
            <a:gd name="connsiteX261" fmla="*/ 766714 w 1932172"/>
            <a:gd name="connsiteY261" fmla="*/ 1267683 h 1394451"/>
            <a:gd name="connsiteX262" fmla="*/ 764208 w 1932172"/>
            <a:gd name="connsiteY262" fmla="*/ 1249860 h 1394451"/>
            <a:gd name="connsiteX263" fmla="*/ 761980 w 1932172"/>
            <a:gd name="connsiteY263" fmla="*/ 1233150 h 1394451"/>
            <a:gd name="connsiteX264" fmla="*/ 750840 w 1932172"/>
            <a:gd name="connsiteY264" fmla="*/ 1233150 h 1394451"/>
            <a:gd name="connsiteX265" fmla="*/ 733016 w 1932172"/>
            <a:gd name="connsiteY265" fmla="*/ 1232037 h 1394451"/>
            <a:gd name="connsiteX266" fmla="*/ 712964 w 1932172"/>
            <a:gd name="connsiteY266" fmla="*/ 1225353 h 1394451"/>
            <a:gd name="connsiteX267" fmla="*/ 694026 w 1932172"/>
            <a:gd name="connsiteY267" fmla="*/ 1224239 h 1394451"/>
            <a:gd name="connsiteX268" fmla="*/ 676201 w 1932172"/>
            <a:gd name="connsiteY268" fmla="*/ 1224239 h 1394451"/>
            <a:gd name="connsiteX269" fmla="*/ 659491 w 1932172"/>
            <a:gd name="connsiteY269" fmla="*/ 1239834 h 1394451"/>
            <a:gd name="connsiteX270" fmla="*/ 645009 w 1932172"/>
            <a:gd name="connsiteY270" fmla="*/ 1216441 h 1394451"/>
            <a:gd name="connsiteX271" fmla="*/ 638325 w 1932172"/>
            <a:gd name="connsiteY271" fmla="*/ 1204188 h 1394451"/>
            <a:gd name="connsiteX272" fmla="*/ 626071 w 1932172"/>
            <a:gd name="connsiteY272" fmla="*/ 1185250 h 1394451"/>
            <a:gd name="connsiteX273" fmla="*/ 602677 w 1932172"/>
            <a:gd name="connsiteY273" fmla="*/ 1189706 h 1394451"/>
            <a:gd name="connsiteX274" fmla="*/ 572599 w 1932172"/>
            <a:gd name="connsiteY274" fmla="*/ 1190820 h 1394451"/>
            <a:gd name="connsiteX275" fmla="*/ 546977 w 1932172"/>
            <a:gd name="connsiteY275" fmla="*/ 1190820 h 1394451"/>
            <a:gd name="connsiteX276" fmla="*/ 544749 w 1932172"/>
            <a:gd name="connsiteY276" fmla="*/ 1184136 h 1394451"/>
            <a:gd name="connsiteX277" fmla="*/ 533609 w 1932172"/>
            <a:gd name="connsiteY277" fmla="*/ 1166313 h 1394451"/>
            <a:gd name="connsiteX278" fmla="*/ 516899 w 1932172"/>
            <a:gd name="connsiteY278" fmla="*/ 1149604 h 1394451"/>
            <a:gd name="connsiteX279" fmla="*/ 496847 w 1932172"/>
            <a:gd name="connsiteY279" fmla="*/ 1156287 h 1394451"/>
            <a:gd name="connsiteX280" fmla="*/ 474566 w 1932172"/>
            <a:gd name="connsiteY280" fmla="*/ 1149604 h 1394451"/>
            <a:gd name="connsiteX281" fmla="*/ 450615 w 1932172"/>
            <a:gd name="connsiteY281" fmla="*/ 1144034 h 1394451"/>
            <a:gd name="connsiteX282" fmla="*/ 443374 w 1932172"/>
            <a:gd name="connsiteY282" fmla="*/ 1147376 h 1394451"/>
            <a:gd name="connsiteX283" fmla="*/ 422208 w 1932172"/>
            <a:gd name="connsiteY283" fmla="*/ 1128439 h 1394451"/>
            <a:gd name="connsiteX284" fmla="*/ 409954 w 1932172"/>
            <a:gd name="connsiteY284" fmla="*/ 1121755 h 1394451"/>
            <a:gd name="connsiteX285" fmla="*/ 393244 w 1932172"/>
            <a:gd name="connsiteY285" fmla="*/ 1115071 h 1394451"/>
            <a:gd name="connsiteX286" fmla="*/ 375420 w 1932172"/>
            <a:gd name="connsiteY286" fmla="*/ 1111729 h 1394451"/>
            <a:gd name="connsiteX287" fmla="*/ 369850 w 1932172"/>
            <a:gd name="connsiteY287" fmla="*/ 1128439 h 1394451"/>
            <a:gd name="connsiteX288" fmla="*/ 373192 w 1932172"/>
            <a:gd name="connsiteY288" fmla="*/ 1154060 h 1394451"/>
            <a:gd name="connsiteX289" fmla="*/ 375420 w 1932172"/>
            <a:gd name="connsiteY289" fmla="*/ 1178567 h 1394451"/>
            <a:gd name="connsiteX290" fmla="*/ 372078 w 1932172"/>
            <a:gd name="connsiteY290" fmla="*/ 1198618 h 1394451"/>
            <a:gd name="connsiteX291" fmla="*/ 349798 w 1932172"/>
            <a:gd name="connsiteY291" fmla="*/ 1198618 h 1394451"/>
            <a:gd name="connsiteX292" fmla="*/ 325290 w 1932172"/>
            <a:gd name="connsiteY292" fmla="*/ 1196390 h 1394451"/>
            <a:gd name="connsiteX293" fmla="*/ 298554 w 1932172"/>
            <a:gd name="connsiteY293" fmla="*/ 1195276 h 1394451"/>
            <a:gd name="connsiteX294" fmla="*/ 298275 w 1932172"/>
            <a:gd name="connsiteY294" fmla="*/ 1195276 h 1394451"/>
            <a:gd name="connsiteX295" fmla="*/ 271817 w 1932172"/>
            <a:gd name="connsiteY295" fmla="*/ 1195276 h 1394451"/>
            <a:gd name="connsiteX296" fmla="*/ 250651 w 1932172"/>
            <a:gd name="connsiteY296" fmla="*/ 1183022 h 1394451"/>
            <a:gd name="connsiteX297" fmla="*/ 243967 w 1932172"/>
            <a:gd name="connsiteY297" fmla="*/ 1197504 h 1394451"/>
            <a:gd name="connsiteX298" fmla="*/ 238397 w 1932172"/>
            <a:gd name="connsiteY298" fmla="*/ 1207529 h 1394451"/>
            <a:gd name="connsiteX299" fmla="*/ 218345 w 1932172"/>
            <a:gd name="connsiteY299" fmla="*/ 1200846 h 1394451"/>
            <a:gd name="connsiteX300" fmla="*/ 203863 w 1932172"/>
            <a:gd name="connsiteY300" fmla="*/ 1199732 h 1394451"/>
            <a:gd name="connsiteX301" fmla="*/ 196065 w 1932172"/>
            <a:gd name="connsiteY301" fmla="*/ 1183022 h 1394451"/>
            <a:gd name="connsiteX302" fmla="*/ 181583 w 1932172"/>
            <a:gd name="connsiteY302" fmla="*/ 1169655 h 1394451"/>
            <a:gd name="connsiteX303" fmla="*/ 160417 w 1932172"/>
            <a:gd name="connsiteY303" fmla="*/ 1177453 h 1394451"/>
            <a:gd name="connsiteX304" fmla="*/ 137023 w 1932172"/>
            <a:gd name="connsiteY304" fmla="*/ 1188592 h 1394451"/>
            <a:gd name="connsiteX305" fmla="*/ 116971 w 1932172"/>
            <a:gd name="connsiteY305" fmla="*/ 1198618 h 1394451"/>
            <a:gd name="connsiteX306" fmla="*/ 99147 w 1932172"/>
            <a:gd name="connsiteY306" fmla="*/ 1197504 h 1394451"/>
            <a:gd name="connsiteX307" fmla="*/ 84664 w 1932172"/>
            <a:gd name="connsiteY307" fmla="*/ 1183022 h 1394451"/>
            <a:gd name="connsiteX308" fmla="*/ 69068 w 1932172"/>
            <a:gd name="connsiteY308" fmla="*/ 1171883 h 1394451"/>
            <a:gd name="connsiteX309" fmla="*/ 69068 w 1932172"/>
            <a:gd name="connsiteY309" fmla="*/ 1157401 h 1394451"/>
            <a:gd name="connsiteX310" fmla="*/ 59042 w 1932172"/>
            <a:gd name="connsiteY310" fmla="*/ 1144034 h 1394451"/>
            <a:gd name="connsiteX311" fmla="*/ 47902 w 1932172"/>
            <a:gd name="connsiteY311" fmla="*/ 1132894 h 1394451"/>
            <a:gd name="connsiteX312" fmla="*/ 26736 w 1932172"/>
            <a:gd name="connsiteY312" fmla="*/ 1120641 h 1394451"/>
            <a:gd name="connsiteX313" fmla="*/ 3621 w 1932172"/>
            <a:gd name="connsiteY313" fmla="*/ 1111172 h 1394451"/>
            <a:gd name="connsiteX314" fmla="*/ 0 w 1932172"/>
            <a:gd name="connsiteY314" fmla="*/ 1092792 h 1394451"/>
            <a:gd name="connsiteX315" fmla="*/ 1114 w 1932172"/>
            <a:gd name="connsiteY315" fmla="*/ 1081652 h 1394451"/>
            <a:gd name="connsiteX316" fmla="*/ 6684 w 1932172"/>
            <a:gd name="connsiteY316" fmla="*/ 1068285 h 1394451"/>
            <a:gd name="connsiteX317" fmla="*/ 17824 w 1932172"/>
            <a:gd name="connsiteY317" fmla="*/ 1058259 h 1394451"/>
            <a:gd name="connsiteX318" fmla="*/ 18938 w 1932172"/>
            <a:gd name="connsiteY318" fmla="*/ 1040436 h 1394451"/>
            <a:gd name="connsiteX319" fmla="*/ 20052 w 1932172"/>
            <a:gd name="connsiteY319" fmla="*/ 1021499 h 1394451"/>
            <a:gd name="connsiteX320" fmla="*/ 24508 w 1932172"/>
            <a:gd name="connsiteY320" fmla="*/ 1008131 h 1394451"/>
            <a:gd name="connsiteX321" fmla="*/ 35648 w 1932172"/>
            <a:gd name="connsiteY321" fmla="*/ 1009245 h 1394451"/>
            <a:gd name="connsiteX322" fmla="*/ 55700 w 1932172"/>
            <a:gd name="connsiteY322" fmla="*/ 1010359 h 1394451"/>
            <a:gd name="connsiteX323" fmla="*/ 63498 w 1932172"/>
            <a:gd name="connsiteY323" fmla="*/ 1003675 h 1394451"/>
            <a:gd name="connsiteX324" fmla="*/ 55700 w 1932172"/>
            <a:gd name="connsiteY324" fmla="*/ 994764 h 1394451"/>
            <a:gd name="connsiteX325" fmla="*/ 46788 w 1932172"/>
            <a:gd name="connsiteY325" fmla="*/ 979168 h 1394451"/>
            <a:gd name="connsiteX326" fmla="*/ 61270 w 1932172"/>
            <a:gd name="connsiteY326" fmla="*/ 968029 h 1394451"/>
            <a:gd name="connsiteX327" fmla="*/ 74638 w 1932172"/>
            <a:gd name="connsiteY327" fmla="*/ 955775 h 1394451"/>
            <a:gd name="connsiteX328" fmla="*/ 94691 w 1932172"/>
            <a:gd name="connsiteY328" fmla="*/ 942408 h 1394451"/>
            <a:gd name="connsiteX329" fmla="*/ 101375 w 1932172"/>
            <a:gd name="connsiteY329" fmla="*/ 920129 h 1394451"/>
            <a:gd name="connsiteX330" fmla="*/ 109173 w 1932172"/>
            <a:gd name="connsiteY330" fmla="*/ 902305 h 1394451"/>
            <a:gd name="connsiteX331" fmla="*/ 118085 w 1932172"/>
            <a:gd name="connsiteY331" fmla="*/ 884482 h 1394451"/>
            <a:gd name="connsiteX332" fmla="*/ 125883 w 1932172"/>
            <a:gd name="connsiteY332" fmla="*/ 870001 h 1394451"/>
            <a:gd name="connsiteX333" fmla="*/ 143707 w 1932172"/>
            <a:gd name="connsiteY333" fmla="*/ 853291 h 1394451"/>
            <a:gd name="connsiteX334" fmla="*/ 133681 w 1932172"/>
            <a:gd name="connsiteY334" fmla="*/ 842152 h 1394451"/>
            <a:gd name="connsiteX335" fmla="*/ 124769 w 1932172"/>
            <a:gd name="connsiteY335" fmla="*/ 825442 h 1394451"/>
            <a:gd name="connsiteX336" fmla="*/ 109173 w 1932172"/>
            <a:gd name="connsiteY336" fmla="*/ 800935 h 1394451"/>
            <a:gd name="connsiteX337" fmla="*/ 119199 w 1932172"/>
            <a:gd name="connsiteY337" fmla="*/ 787568 h 1394451"/>
            <a:gd name="connsiteX338" fmla="*/ 125883 w 1932172"/>
            <a:gd name="connsiteY338" fmla="*/ 780884 h 1394451"/>
            <a:gd name="connsiteX339" fmla="*/ 103046 w 1932172"/>
            <a:gd name="connsiteY339" fmla="*/ 741896 h 1394451"/>
            <a:gd name="connsiteX340" fmla="*/ 98033 w 1932172"/>
            <a:gd name="connsiteY340" fmla="*/ 734098 h 1394451"/>
            <a:gd name="connsiteX341" fmla="*/ 81322 w 1932172"/>
            <a:gd name="connsiteY341" fmla="*/ 731870 h 1394451"/>
            <a:gd name="connsiteX342" fmla="*/ 66840 w 1932172"/>
            <a:gd name="connsiteY342" fmla="*/ 732984 h 1394451"/>
            <a:gd name="connsiteX343" fmla="*/ 47902 w 1932172"/>
            <a:gd name="connsiteY343" fmla="*/ 730756 h 1394451"/>
            <a:gd name="connsiteX344" fmla="*/ 38990 w 1932172"/>
            <a:gd name="connsiteY344" fmla="*/ 718502 h 1394451"/>
            <a:gd name="connsiteX345" fmla="*/ 28964 w 1932172"/>
            <a:gd name="connsiteY345" fmla="*/ 708477 h 1394451"/>
            <a:gd name="connsiteX346" fmla="*/ 38990 w 1932172"/>
            <a:gd name="connsiteY346" fmla="*/ 690654 h 1394451"/>
            <a:gd name="connsiteX347" fmla="*/ 45674 w 1932172"/>
            <a:gd name="connsiteY347" fmla="*/ 673944 h 1394451"/>
            <a:gd name="connsiteX348" fmla="*/ 62384 w 1932172"/>
            <a:gd name="connsiteY348" fmla="*/ 655007 h 1394451"/>
            <a:gd name="connsiteX349" fmla="*/ 59042 w 1932172"/>
            <a:gd name="connsiteY349" fmla="*/ 641639 h 1394451"/>
            <a:gd name="connsiteX350" fmla="*/ 52358 w 1932172"/>
            <a:gd name="connsiteY350" fmla="*/ 623816 h 1394451"/>
            <a:gd name="connsiteX351" fmla="*/ 64612 w 1932172"/>
            <a:gd name="connsiteY351" fmla="*/ 611563 h 1394451"/>
            <a:gd name="connsiteX352" fmla="*/ 71296 w 1932172"/>
            <a:gd name="connsiteY352" fmla="*/ 605993 h 1394451"/>
            <a:gd name="connsiteX353" fmla="*/ 64612 w 1932172"/>
            <a:gd name="connsiteY353" fmla="*/ 592625 h 1394451"/>
            <a:gd name="connsiteX354" fmla="*/ 55700 w 1932172"/>
            <a:gd name="connsiteY354" fmla="*/ 574802 h 1394451"/>
            <a:gd name="connsiteX355" fmla="*/ 57928 w 1932172"/>
            <a:gd name="connsiteY355" fmla="*/ 562548 h 1394451"/>
            <a:gd name="connsiteX356" fmla="*/ 69068 w 1932172"/>
            <a:gd name="connsiteY356" fmla="*/ 549181 h 1394451"/>
            <a:gd name="connsiteX357" fmla="*/ 81322 w 1932172"/>
            <a:gd name="connsiteY357" fmla="*/ 544725 h 1394451"/>
            <a:gd name="connsiteX358" fmla="*/ 93577 w 1932172"/>
            <a:gd name="connsiteY358" fmla="*/ 549181 h 1394451"/>
            <a:gd name="connsiteX359" fmla="*/ 102489 w 1932172"/>
            <a:gd name="connsiteY359" fmla="*/ 555865 h 1394451"/>
            <a:gd name="connsiteX360" fmla="*/ 113629 w 1932172"/>
            <a:gd name="connsiteY360" fmla="*/ 544725 h 1394451"/>
            <a:gd name="connsiteX361" fmla="*/ 129225 w 1932172"/>
            <a:gd name="connsiteY361" fmla="*/ 529130 h 1394451"/>
            <a:gd name="connsiteX362" fmla="*/ 137023 w 1932172"/>
            <a:gd name="connsiteY362" fmla="*/ 542497 h 1394451"/>
            <a:gd name="connsiteX363" fmla="*/ 137023 w 1932172"/>
            <a:gd name="connsiteY363" fmla="*/ 558093 h 1394451"/>
            <a:gd name="connsiteX364" fmla="*/ 148163 w 1932172"/>
            <a:gd name="connsiteY364" fmla="*/ 567004 h 1394451"/>
            <a:gd name="connsiteX365" fmla="*/ 155125 w 1932172"/>
            <a:gd name="connsiteY365" fmla="*/ 568954 h 1394451"/>
            <a:gd name="connsiteX366" fmla="*/ 156796 w 1932172"/>
            <a:gd name="connsiteY366" fmla="*/ 568675 h 1394451"/>
            <a:gd name="connsiteX367" fmla="*/ 168215 w 1932172"/>
            <a:gd name="connsiteY367" fmla="*/ 562548 h 1394451"/>
            <a:gd name="connsiteX368" fmla="*/ 163759 w 1932172"/>
            <a:gd name="connsiteY368" fmla="*/ 553637 h 1394451"/>
            <a:gd name="connsiteX369" fmla="*/ 160417 w 1932172"/>
            <a:gd name="connsiteY369" fmla="*/ 543611 h 1394451"/>
            <a:gd name="connsiteX370" fmla="*/ 167101 w 1932172"/>
            <a:gd name="connsiteY370" fmla="*/ 530244 h 1394451"/>
            <a:gd name="connsiteX371" fmla="*/ 162645 w 1932172"/>
            <a:gd name="connsiteY371" fmla="*/ 517990 h 1394451"/>
            <a:gd name="connsiteX372" fmla="*/ 173785 w 1932172"/>
            <a:gd name="connsiteY372" fmla="*/ 509357 h 1394451"/>
            <a:gd name="connsiteX373" fmla="*/ 184925 w 1932172"/>
            <a:gd name="connsiteY373" fmla="*/ 522446 h 1394451"/>
            <a:gd name="connsiteX374" fmla="*/ 200521 w 1932172"/>
            <a:gd name="connsiteY374" fmla="*/ 531358 h 1394451"/>
            <a:gd name="connsiteX375" fmla="*/ 212775 w 1932172"/>
            <a:gd name="connsiteY375" fmla="*/ 521332 h 1394451"/>
            <a:gd name="connsiteX376" fmla="*/ 226143 w 1932172"/>
            <a:gd name="connsiteY376" fmla="*/ 505737 h 1394451"/>
            <a:gd name="connsiteX377" fmla="*/ 232827 w 1932172"/>
            <a:gd name="connsiteY377" fmla="*/ 513534 h 1394451"/>
            <a:gd name="connsiteX378" fmla="*/ 240625 w 1932172"/>
            <a:gd name="connsiteY378" fmla="*/ 524674 h 1394451"/>
            <a:gd name="connsiteX379" fmla="*/ 259563 w 1932172"/>
            <a:gd name="connsiteY379" fmla="*/ 516876 h 1394451"/>
            <a:gd name="connsiteX380" fmla="*/ 279616 w 1932172"/>
            <a:gd name="connsiteY380" fmla="*/ 514648 h 1394451"/>
            <a:gd name="connsiteX381" fmla="*/ 295212 w 1932172"/>
            <a:gd name="connsiteY381" fmla="*/ 515762 h 1394451"/>
            <a:gd name="connsiteX382" fmla="*/ 304124 w 1932172"/>
            <a:gd name="connsiteY382" fmla="*/ 502395 h 1394451"/>
            <a:gd name="connsiteX383" fmla="*/ 315264 w 1932172"/>
            <a:gd name="connsiteY383" fmla="*/ 492369 h 1394451"/>
            <a:gd name="connsiteX384" fmla="*/ 334202 w 1932172"/>
            <a:gd name="connsiteY384" fmla="*/ 487913 h 1394451"/>
            <a:gd name="connsiteX385" fmla="*/ 364280 w 1932172"/>
            <a:gd name="connsiteY385" fmla="*/ 480116 h 1394451"/>
            <a:gd name="connsiteX386" fmla="*/ 376534 w 1932172"/>
            <a:gd name="connsiteY386" fmla="*/ 493483 h 1394451"/>
            <a:gd name="connsiteX387" fmla="*/ 387674 w 1932172"/>
            <a:gd name="connsiteY387" fmla="*/ 507965 h 1394451"/>
            <a:gd name="connsiteX388" fmla="*/ 408840 w 1932172"/>
            <a:gd name="connsiteY388" fmla="*/ 500167 h 1394451"/>
            <a:gd name="connsiteX389" fmla="*/ 413296 w 1932172"/>
            <a:gd name="connsiteY389" fmla="*/ 485685 h 1394451"/>
            <a:gd name="connsiteX390" fmla="*/ 414410 w 1932172"/>
            <a:gd name="connsiteY390" fmla="*/ 472318 h 1394451"/>
            <a:gd name="connsiteX391" fmla="*/ 425550 w 1932172"/>
            <a:gd name="connsiteY391" fmla="*/ 464520 h 1394451"/>
            <a:gd name="connsiteX392" fmla="*/ 440032 w 1932172"/>
            <a:gd name="connsiteY392" fmla="*/ 464520 h 1394451"/>
            <a:gd name="connsiteX393" fmla="*/ 453400 w 1932172"/>
            <a:gd name="connsiteY393" fmla="*/ 462292 h 1394451"/>
            <a:gd name="connsiteX394" fmla="*/ 470946 w 1932172"/>
            <a:gd name="connsiteY394" fmla="*/ 461178 h 1394451"/>
            <a:gd name="connsiteX395" fmla="*/ 471224 w 1932172"/>
            <a:gd name="connsiteY395" fmla="*/ 461178 h 1394451"/>
            <a:gd name="connsiteX396" fmla="*/ 466768 w 1932172"/>
            <a:gd name="connsiteY396" fmla="*/ 451153 h 1394451"/>
            <a:gd name="connsiteX397" fmla="*/ 462312 w 1932172"/>
            <a:gd name="connsiteY397" fmla="*/ 438899 h 1394451"/>
            <a:gd name="connsiteX398" fmla="*/ 473452 w 1932172"/>
            <a:gd name="connsiteY398" fmla="*/ 428874 h 1394451"/>
            <a:gd name="connsiteX399" fmla="*/ 476794 w 1932172"/>
            <a:gd name="connsiteY399" fmla="*/ 415506 h 1394451"/>
            <a:gd name="connsiteX400" fmla="*/ 481251 w 1932172"/>
            <a:gd name="connsiteY400" fmla="*/ 397683 h 1394451"/>
            <a:gd name="connsiteX401" fmla="*/ 477908 w 1932172"/>
            <a:gd name="connsiteY401" fmla="*/ 384315 h 1394451"/>
            <a:gd name="connsiteX402" fmla="*/ 470110 w 1932172"/>
            <a:gd name="connsiteY402" fmla="*/ 380973 h 1394451"/>
            <a:gd name="connsiteX403" fmla="*/ 464540 w 1932172"/>
            <a:gd name="connsiteY403" fmla="*/ 370948 h 1394451"/>
            <a:gd name="connsiteX404" fmla="*/ 467882 w 1932172"/>
            <a:gd name="connsiteY404" fmla="*/ 357580 h 1394451"/>
            <a:gd name="connsiteX405" fmla="*/ 471224 w 1932172"/>
            <a:gd name="connsiteY405" fmla="*/ 343099 h 1394451"/>
            <a:gd name="connsiteX406" fmla="*/ 476794 w 1932172"/>
            <a:gd name="connsiteY406" fmla="*/ 327504 h 1394451"/>
            <a:gd name="connsiteX407" fmla="*/ 489049 w 1932172"/>
            <a:gd name="connsiteY407" fmla="*/ 337529 h 1394451"/>
            <a:gd name="connsiteX408" fmla="*/ 501303 w 1932172"/>
            <a:gd name="connsiteY408" fmla="*/ 346441 h 1394451"/>
            <a:gd name="connsiteX409" fmla="*/ 513557 w 1932172"/>
            <a:gd name="connsiteY409" fmla="*/ 343099 h 1394451"/>
            <a:gd name="connsiteX410" fmla="*/ 529153 w 1932172"/>
            <a:gd name="connsiteY410" fmla="*/ 340871 h 1394451"/>
            <a:gd name="connsiteX411" fmla="*/ 540571 w 1932172"/>
            <a:gd name="connsiteY411" fmla="*/ 336415 h 1394451"/>
            <a:gd name="connsiteX412" fmla="*/ 540293 w 1932172"/>
            <a:gd name="connsiteY412" fmla="*/ 336415 h 1394451"/>
            <a:gd name="connsiteX413" fmla="*/ 533609 w 1932172"/>
            <a:gd name="connsiteY413" fmla="*/ 323048 h 1394451"/>
            <a:gd name="connsiteX414" fmla="*/ 528039 w 1932172"/>
            <a:gd name="connsiteY414" fmla="*/ 309680 h 1394451"/>
            <a:gd name="connsiteX415" fmla="*/ 523583 w 1932172"/>
            <a:gd name="connsiteY415" fmla="*/ 297427 h 1394451"/>
            <a:gd name="connsiteX416" fmla="*/ 521355 w 1932172"/>
            <a:gd name="connsiteY416" fmla="*/ 280717 h 1394451"/>
            <a:gd name="connsiteX417" fmla="*/ 513557 w 1932172"/>
            <a:gd name="connsiteY417" fmla="*/ 270692 h 1394451"/>
            <a:gd name="connsiteX418" fmla="*/ 511329 w 1932172"/>
            <a:gd name="connsiteY418" fmla="*/ 259552 h 1394451"/>
            <a:gd name="connsiteX419" fmla="*/ 512443 w 1932172"/>
            <a:gd name="connsiteY419" fmla="*/ 246185 h 1394451"/>
            <a:gd name="connsiteX420" fmla="*/ 526925 w 1932172"/>
            <a:gd name="connsiteY420" fmla="*/ 247299 h 1394451"/>
            <a:gd name="connsiteX421" fmla="*/ 543635 w 1932172"/>
            <a:gd name="connsiteY421" fmla="*/ 250641 h 1394451"/>
            <a:gd name="connsiteX422" fmla="*/ 544749 w 1932172"/>
            <a:gd name="connsiteY422" fmla="*/ 238387 h 1394451"/>
            <a:gd name="connsiteX423" fmla="*/ 551433 w 1932172"/>
            <a:gd name="connsiteY423" fmla="*/ 226412 h 1394451"/>
            <a:gd name="connsiteX424" fmla="*/ 562573 w 1932172"/>
            <a:gd name="connsiteY424" fmla="*/ 216108 h 1394451"/>
            <a:gd name="connsiteX425" fmla="*/ 571485 w 1932172"/>
            <a:gd name="connsiteY425" fmla="*/ 204968 h 1394451"/>
            <a:gd name="connsiteX426" fmla="*/ 569257 w 1932172"/>
            <a:gd name="connsiteY426" fmla="*/ 192715 h 1394451"/>
            <a:gd name="connsiteX427" fmla="*/ 570371 w 1932172"/>
            <a:gd name="connsiteY427" fmla="*/ 180461 h 1394451"/>
            <a:gd name="connsiteX428" fmla="*/ 585967 w 1932172"/>
            <a:gd name="connsiteY428" fmla="*/ 181575 h 1394451"/>
            <a:gd name="connsiteX429" fmla="*/ 601563 w 1932172"/>
            <a:gd name="connsiteY429" fmla="*/ 180461 h 1394451"/>
            <a:gd name="connsiteX430" fmla="*/ 613817 w 1932172"/>
            <a:gd name="connsiteY430" fmla="*/ 169322 h 1394451"/>
            <a:gd name="connsiteX431" fmla="*/ 621615 w 1932172"/>
            <a:gd name="connsiteY431" fmla="*/ 160410 h 1394451"/>
            <a:gd name="connsiteX432" fmla="*/ 631641 w 1932172"/>
            <a:gd name="connsiteY432" fmla="*/ 148157 h 1394451"/>
            <a:gd name="connsiteX433" fmla="*/ 623843 w 1932172"/>
            <a:gd name="connsiteY433" fmla="*/ 140359 h 1394451"/>
            <a:gd name="connsiteX434" fmla="*/ 620501 w 1932172"/>
            <a:gd name="connsiteY434" fmla="*/ 124763 h 1394451"/>
            <a:gd name="connsiteX435" fmla="*/ 631641 w 1932172"/>
            <a:gd name="connsiteY435" fmla="*/ 119194 h 1394451"/>
            <a:gd name="connsiteX436" fmla="*/ 649465 w 1932172"/>
            <a:gd name="connsiteY436" fmla="*/ 120308 h 1394451"/>
            <a:gd name="connsiteX437" fmla="*/ 649465 w 1932172"/>
            <a:gd name="connsiteY437" fmla="*/ 106940 h 1394451"/>
            <a:gd name="connsiteX438" fmla="*/ 661719 w 1932172"/>
            <a:gd name="connsiteY438" fmla="*/ 94687 h 1394451"/>
            <a:gd name="connsiteX439" fmla="*/ 670631 w 1932172"/>
            <a:gd name="connsiteY439" fmla="*/ 81319 h 1394451"/>
            <a:gd name="connsiteX440" fmla="*/ 682886 w 1932172"/>
            <a:gd name="connsiteY440" fmla="*/ 66838 h 1394451"/>
            <a:gd name="connsiteX441" fmla="*/ 675087 w 1932172"/>
            <a:gd name="connsiteY441" fmla="*/ 59040 h 1394451"/>
            <a:gd name="connsiteX442" fmla="*/ 667289 w 1932172"/>
            <a:gd name="connsiteY442" fmla="*/ 50128 h 1394451"/>
            <a:gd name="connsiteX443" fmla="*/ 666175 w 1932172"/>
            <a:gd name="connsiteY443" fmla="*/ 40103 h 1394451"/>
            <a:gd name="connsiteX444" fmla="*/ 668403 w 1932172"/>
            <a:gd name="connsiteY444" fmla="*/ 24507 h 1394451"/>
            <a:gd name="connsiteX445" fmla="*/ 680658 w 1932172"/>
            <a:gd name="connsiteY445" fmla="*/ 15596 h 1394451"/>
            <a:gd name="connsiteX446" fmla="*/ 700710 w 1932172"/>
            <a:gd name="connsiteY446" fmla="*/ 8912 h 1394451"/>
            <a:gd name="connsiteX447" fmla="*/ 711850 w 1932172"/>
            <a:gd name="connsiteY447" fmla="*/ 0 h 1394451"/>
            <a:gd name="connsiteX0" fmla="*/ 711850 w 1932172"/>
            <a:gd name="connsiteY0" fmla="*/ 0 h 1394451"/>
            <a:gd name="connsiteX1" fmla="*/ 726332 w 1932172"/>
            <a:gd name="connsiteY1" fmla="*/ 0 h 1394451"/>
            <a:gd name="connsiteX2" fmla="*/ 747498 w 1932172"/>
            <a:gd name="connsiteY2" fmla="*/ 7798 h 1394451"/>
            <a:gd name="connsiteX3" fmla="*/ 767550 w 1932172"/>
            <a:gd name="connsiteY3" fmla="*/ 18938 h 1394451"/>
            <a:gd name="connsiteX4" fmla="*/ 775348 w 1932172"/>
            <a:gd name="connsiteY4" fmla="*/ 33419 h 1394451"/>
            <a:gd name="connsiteX5" fmla="*/ 787602 w 1932172"/>
            <a:gd name="connsiteY5" fmla="*/ 47900 h 1394451"/>
            <a:gd name="connsiteX6" fmla="*/ 795400 w 1932172"/>
            <a:gd name="connsiteY6" fmla="*/ 59040 h 1394451"/>
            <a:gd name="connsiteX7" fmla="*/ 804312 w 1932172"/>
            <a:gd name="connsiteY7" fmla="*/ 66838 h 1394451"/>
            <a:gd name="connsiteX8" fmla="*/ 819908 w 1932172"/>
            <a:gd name="connsiteY8" fmla="*/ 65724 h 1394451"/>
            <a:gd name="connsiteX9" fmla="*/ 827706 w 1932172"/>
            <a:gd name="connsiteY9" fmla="*/ 54584 h 1394451"/>
            <a:gd name="connsiteX10" fmla="*/ 836618 w 1932172"/>
            <a:gd name="connsiteY10" fmla="*/ 45672 h 1394451"/>
            <a:gd name="connsiteX11" fmla="*/ 852214 w 1932172"/>
            <a:gd name="connsiteY11" fmla="*/ 35647 h 1394451"/>
            <a:gd name="connsiteX12" fmla="*/ 861126 w 1932172"/>
            <a:gd name="connsiteY12" fmla="*/ 51242 h 1394451"/>
            <a:gd name="connsiteX13" fmla="*/ 868924 w 1932172"/>
            <a:gd name="connsiteY13" fmla="*/ 43445 h 1394451"/>
            <a:gd name="connsiteX14" fmla="*/ 874494 w 1932172"/>
            <a:gd name="connsiteY14" fmla="*/ 36761 h 1394451"/>
            <a:gd name="connsiteX15" fmla="*/ 882293 w 1932172"/>
            <a:gd name="connsiteY15" fmla="*/ 33419 h 1394451"/>
            <a:gd name="connsiteX16" fmla="*/ 897889 w 1932172"/>
            <a:gd name="connsiteY16" fmla="*/ 33419 h 1394451"/>
            <a:gd name="connsiteX17" fmla="*/ 910143 w 1932172"/>
            <a:gd name="connsiteY17" fmla="*/ 44559 h 1394451"/>
            <a:gd name="connsiteX18" fmla="*/ 910143 w 1932172"/>
            <a:gd name="connsiteY18" fmla="*/ 66838 h 1394451"/>
            <a:gd name="connsiteX19" fmla="*/ 912371 w 1932172"/>
            <a:gd name="connsiteY19" fmla="*/ 83547 h 1394451"/>
            <a:gd name="connsiteX20" fmla="*/ 914599 w 1932172"/>
            <a:gd name="connsiteY20" fmla="*/ 96914 h 1394451"/>
            <a:gd name="connsiteX21" fmla="*/ 923511 w 1932172"/>
            <a:gd name="connsiteY21" fmla="*/ 104712 h 1394451"/>
            <a:gd name="connsiteX22" fmla="*/ 933537 w 1932172"/>
            <a:gd name="connsiteY22" fmla="*/ 112510 h 1394451"/>
            <a:gd name="connsiteX23" fmla="*/ 944677 w 1932172"/>
            <a:gd name="connsiteY23" fmla="*/ 124763 h 1394451"/>
            <a:gd name="connsiteX24" fmla="*/ 943563 w 1932172"/>
            <a:gd name="connsiteY24" fmla="*/ 135903 h 1394451"/>
            <a:gd name="connsiteX25" fmla="*/ 939107 w 1932172"/>
            <a:gd name="connsiteY25" fmla="*/ 147043 h 1394451"/>
            <a:gd name="connsiteX26" fmla="*/ 931309 w 1932172"/>
            <a:gd name="connsiteY26" fmla="*/ 159296 h 1394451"/>
            <a:gd name="connsiteX27" fmla="*/ 923511 w 1932172"/>
            <a:gd name="connsiteY27" fmla="*/ 172664 h 1394451"/>
            <a:gd name="connsiteX28" fmla="*/ 934651 w 1932172"/>
            <a:gd name="connsiteY28" fmla="*/ 179347 h 1394451"/>
            <a:gd name="connsiteX29" fmla="*/ 946905 w 1932172"/>
            <a:gd name="connsiteY29" fmla="*/ 187145 h 1394451"/>
            <a:gd name="connsiteX30" fmla="*/ 943563 w 1932172"/>
            <a:gd name="connsiteY30" fmla="*/ 200512 h 1394451"/>
            <a:gd name="connsiteX31" fmla="*/ 940221 w 1932172"/>
            <a:gd name="connsiteY31" fmla="*/ 213880 h 1394451"/>
            <a:gd name="connsiteX32" fmla="*/ 952475 w 1932172"/>
            <a:gd name="connsiteY32" fmla="*/ 225020 h 1394451"/>
            <a:gd name="connsiteX33" fmla="*/ 960273 w 1932172"/>
            <a:gd name="connsiteY33" fmla="*/ 208310 h 1394451"/>
            <a:gd name="connsiteX34" fmla="*/ 969185 w 1932172"/>
            <a:gd name="connsiteY34" fmla="*/ 194943 h 1394451"/>
            <a:gd name="connsiteX35" fmla="*/ 981439 w 1932172"/>
            <a:gd name="connsiteY35" fmla="*/ 193829 h 1394451"/>
            <a:gd name="connsiteX36" fmla="*/ 995921 w 1932172"/>
            <a:gd name="connsiteY36" fmla="*/ 192715 h 1394451"/>
            <a:gd name="connsiteX37" fmla="*/ 1001491 w 1932172"/>
            <a:gd name="connsiteY37" fmla="*/ 200512 h 1394451"/>
            <a:gd name="connsiteX38" fmla="*/ 1019315 w 1932172"/>
            <a:gd name="connsiteY38" fmla="*/ 201626 h 1394451"/>
            <a:gd name="connsiteX39" fmla="*/ 1036025 w 1932172"/>
            <a:gd name="connsiteY39" fmla="*/ 203854 h 1394451"/>
            <a:gd name="connsiteX40" fmla="*/ 1052735 w 1932172"/>
            <a:gd name="connsiteY40" fmla="*/ 203854 h 1394451"/>
            <a:gd name="connsiteX41" fmla="*/ 1059419 w 1932172"/>
            <a:gd name="connsiteY41" fmla="*/ 190487 h 1394451"/>
            <a:gd name="connsiteX42" fmla="*/ 1067217 w 1932172"/>
            <a:gd name="connsiteY42" fmla="*/ 177119 h 1394451"/>
            <a:gd name="connsiteX43" fmla="*/ 1078358 w 1932172"/>
            <a:gd name="connsiteY43" fmla="*/ 167094 h 1394451"/>
            <a:gd name="connsiteX44" fmla="*/ 1079472 w 1932172"/>
            <a:gd name="connsiteY44" fmla="*/ 152612 h 1394451"/>
            <a:gd name="connsiteX45" fmla="*/ 1079472 w 1932172"/>
            <a:gd name="connsiteY45" fmla="*/ 138131 h 1394451"/>
            <a:gd name="connsiteX46" fmla="*/ 1089498 w 1932172"/>
            <a:gd name="connsiteY46" fmla="*/ 129219 h 1394451"/>
            <a:gd name="connsiteX47" fmla="*/ 1088384 w 1932172"/>
            <a:gd name="connsiteY47" fmla="*/ 111396 h 1394451"/>
            <a:gd name="connsiteX48" fmla="*/ 1088384 w 1932172"/>
            <a:gd name="connsiteY48" fmla="*/ 94687 h 1394451"/>
            <a:gd name="connsiteX49" fmla="*/ 1102866 w 1932172"/>
            <a:gd name="connsiteY49" fmla="*/ 85775 h 1394451"/>
            <a:gd name="connsiteX50" fmla="*/ 1115120 w 1932172"/>
            <a:gd name="connsiteY50" fmla="*/ 72407 h 1394451"/>
            <a:gd name="connsiteX51" fmla="*/ 1128488 w 1932172"/>
            <a:gd name="connsiteY51" fmla="*/ 62382 h 1394451"/>
            <a:gd name="connsiteX52" fmla="*/ 1141856 w 1932172"/>
            <a:gd name="connsiteY52" fmla="*/ 47900 h 1394451"/>
            <a:gd name="connsiteX53" fmla="*/ 1149654 w 1932172"/>
            <a:gd name="connsiteY53" fmla="*/ 60154 h 1394451"/>
            <a:gd name="connsiteX54" fmla="*/ 1152996 w 1932172"/>
            <a:gd name="connsiteY54" fmla="*/ 77977 h 1394451"/>
            <a:gd name="connsiteX55" fmla="*/ 1155224 w 1932172"/>
            <a:gd name="connsiteY55" fmla="*/ 86889 h 1394451"/>
            <a:gd name="connsiteX56" fmla="*/ 1168592 w 1932172"/>
            <a:gd name="connsiteY56" fmla="*/ 86889 h 1394451"/>
            <a:gd name="connsiteX57" fmla="*/ 1180846 w 1932172"/>
            <a:gd name="connsiteY57" fmla="*/ 80205 h 1394451"/>
            <a:gd name="connsiteX58" fmla="*/ 1190872 w 1932172"/>
            <a:gd name="connsiteY58" fmla="*/ 86889 h 1394451"/>
            <a:gd name="connsiteX59" fmla="*/ 1193100 w 1932172"/>
            <a:gd name="connsiteY59" fmla="*/ 105826 h 1394451"/>
            <a:gd name="connsiteX60" fmla="*/ 1194214 w 1932172"/>
            <a:gd name="connsiteY60" fmla="*/ 129219 h 1394451"/>
            <a:gd name="connsiteX61" fmla="*/ 1206468 w 1932172"/>
            <a:gd name="connsiteY61" fmla="*/ 131447 h 1394451"/>
            <a:gd name="connsiteX62" fmla="*/ 1215380 w 1932172"/>
            <a:gd name="connsiteY62" fmla="*/ 135903 h 1394451"/>
            <a:gd name="connsiteX63" fmla="*/ 1217608 w 1932172"/>
            <a:gd name="connsiteY63" fmla="*/ 153726 h 1394451"/>
            <a:gd name="connsiteX64" fmla="*/ 1217608 w 1932172"/>
            <a:gd name="connsiteY64" fmla="*/ 171550 h 1394451"/>
            <a:gd name="connsiteX65" fmla="*/ 1220950 w 1932172"/>
            <a:gd name="connsiteY65" fmla="*/ 189373 h 1394451"/>
            <a:gd name="connsiteX66" fmla="*/ 1234318 w 1932172"/>
            <a:gd name="connsiteY66" fmla="*/ 196057 h 1394451"/>
            <a:gd name="connsiteX67" fmla="*/ 1245458 w 1932172"/>
            <a:gd name="connsiteY67" fmla="*/ 212766 h 1394451"/>
            <a:gd name="connsiteX68" fmla="*/ 1246862 w 1932172"/>
            <a:gd name="connsiteY68" fmla="*/ 214871 h 1394451"/>
            <a:gd name="connsiteX69" fmla="*/ 1234529 w 1932172"/>
            <a:gd name="connsiteY69" fmla="*/ 195927 h 1394451"/>
            <a:gd name="connsiteX70" fmla="*/ 1243444 w 1932172"/>
            <a:gd name="connsiteY70" fmla="*/ 181434 h 1394451"/>
            <a:gd name="connsiteX71" fmla="*/ 1252360 w 1932172"/>
            <a:gd name="connsiteY71" fmla="*/ 162480 h 1394451"/>
            <a:gd name="connsiteX72" fmla="*/ 1261275 w 1932172"/>
            <a:gd name="connsiteY72" fmla="*/ 142412 h 1394451"/>
            <a:gd name="connsiteX73" fmla="*/ 1267962 w 1932172"/>
            <a:gd name="connsiteY73" fmla="*/ 125688 h 1394451"/>
            <a:gd name="connsiteX74" fmla="*/ 1271305 w 1932172"/>
            <a:gd name="connsiteY74" fmla="*/ 110080 h 1394451"/>
            <a:gd name="connsiteX75" fmla="*/ 1276877 w 1932172"/>
            <a:gd name="connsiteY75" fmla="*/ 93356 h 1394451"/>
            <a:gd name="connsiteX76" fmla="*/ 1285793 w 1932172"/>
            <a:gd name="connsiteY76" fmla="*/ 68828 h 1394451"/>
            <a:gd name="connsiteX77" fmla="*/ 1298052 w 1932172"/>
            <a:gd name="connsiteY77" fmla="*/ 78862 h 1394451"/>
            <a:gd name="connsiteX78" fmla="*/ 1315883 w 1932172"/>
            <a:gd name="connsiteY78" fmla="*/ 88896 h 1394451"/>
            <a:gd name="connsiteX79" fmla="*/ 1320341 w 1932172"/>
            <a:gd name="connsiteY79" fmla="*/ 77747 h 1394451"/>
            <a:gd name="connsiteX80" fmla="*/ 1324799 w 1932172"/>
            <a:gd name="connsiteY80" fmla="*/ 67713 h 1394451"/>
            <a:gd name="connsiteX81" fmla="*/ 1330371 w 1932172"/>
            <a:gd name="connsiteY81" fmla="*/ 57679 h 1394451"/>
            <a:gd name="connsiteX82" fmla="*/ 1343744 w 1932172"/>
            <a:gd name="connsiteY82" fmla="*/ 49875 h 1394451"/>
            <a:gd name="connsiteX83" fmla="*/ 1358232 w 1932172"/>
            <a:gd name="connsiteY83" fmla="*/ 53219 h 1394451"/>
            <a:gd name="connsiteX84" fmla="*/ 1374949 w 1932172"/>
            <a:gd name="connsiteY84" fmla="*/ 43185 h 1394451"/>
            <a:gd name="connsiteX85" fmla="*/ 1388322 w 1932172"/>
            <a:gd name="connsiteY85" fmla="*/ 68828 h 1394451"/>
            <a:gd name="connsiteX86" fmla="*/ 1398352 w 1932172"/>
            <a:gd name="connsiteY86" fmla="*/ 90011 h 1394451"/>
            <a:gd name="connsiteX87" fmla="*/ 1407268 w 1932172"/>
            <a:gd name="connsiteY87" fmla="*/ 121229 h 1394451"/>
            <a:gd name="connsiteX88" fmla="*/ 1427328 w 1932172"/>
            <a:gd name="connsiteY88" fmla="*/ 115654 h 1394451"/>
            <a:gd name="connsiteX89" fmla="*/ 1452960 w 1932172"/>
            <a:gd name="connsiteY89" fmla="*/ 108965 h 1394451"/>
            <a:gd name="connsiteX90" fmla="*/ 1454075 w 1932172"/>
            <a:gd name="connsiteY90" fmla="*/ 94471 h 1394451"/>
            <a:gd name="connsiteX91" fmla="*/ 1461876 w 1932172"/>
            <a:gd name="connsiteY91" fmla="*/ 85552 h 1394451"/>
            <a:gd name="connsiteX92" fmla="*/ 1473020 w 1932172"/>
            <a:gd name="connsiteY92" fmla="*/ 86667 h 1394451"/>
            <a:gd name="connsiteX93" fmla="*/ 1483050 w 1932172"/>
            <a:gd name="connsiteY93" fmla="*/ 110080 h 1394451"/>
            <a:gd name="connsiteX94" fmla="*/ 1499767 w 1932172"/>
            <a:gd name="connsiteY94" fmla="*/ 103390 h 1394451"/>
            <a:gd name="connsiteX95" fmla="*/ 1514255 w 1932172"/>
            <a:gd name="connsiteY95" fmla="*/ 105620 h 1394451"/>
            <a:gd name="connsiteX96" fmla="*/ 1528742 w 1932172"/>
            <a:gd name="connsiteY96" fmla="*/ 118999 h 1394451"/>
            <a:gd name="connsiteX97" fmla="*/ 1539887 w 1932172"/>
            <a:gd name="connsiteY97" fmla="*/ 137952 h 1394451"/>
            <a:gd name="connsiteX98" fmla="*/ 1551589 w 1932172"/>
            <a:gd name="connsiteY98" fmla="*/ 152725 h 1394451"/>
            <a:gd name="connsiteX99" fmla="*/ 1561061 w 1932172"/>
            <a:gd name="connsiteY99" fmla="*/ 163595 h 1394451"/>
            <a:gd name="connsiteX100" fmla="*/ 1563290 w 1932172"/>
            <a:gd name="connsiteY100" fmla="*/ 179204 h 1394451"/>
            <a:gd name="connsiteX101" fmla="*/ 1564405 w 1932172"/>
            <a:gd name="connsiteY101" fmla="*/ 193698 h 1394451"/>
            <a:gd name="connsiteX102" fmla="*/ 1569977 w 1932172"/>
            <a:gd name="connsiteY102" fmla="*/ 208191 h 1394451"/>
            <a:gd name="connsiteX103" fmla="*/ 1571091 w 1932172"/>
            <a:gd name="connsiteY103" fmla="*/ 227145 h 1394451"/>
            <a:gd name="connsiteX104" fmla="*/ 1580007 w 1932172"/>
            <a:gd name="connsiteY104" fmla="*/ 233834 h 1394451"/>
            <a:gd name="connsiteX105" fmla="*/ 1588923 w 1932172"/>
            <a:gd name="connsiteY105" fmla="*/ 241638 h 1394451"/>
            <a:gd name="connsiteX106" fmla="*/ 1597838 w 1932172"/>
            <a:gd name="connsiteY106" fmla="*/ 253902 h 1394451"/>
            <a:gd name="connsiteX107" fmla="*/ 1603410 w 1932172"/>
            <a:gd name="connsiteY107" fmla="*/ 267281 h 1394451"/>
            <a:gd name="connsiteX108" fmla="*/ 1595609 w 1932172"/>
            <a:gd name="connsiteY108" fmla="*/ 276201 h 1394451"/>
            <a:gd name="connsiteX109" fmla="*/ 1591151 w 1932172"/>
            <a:gd name="connsiteY109" fmla="*/ 288465 h 1394451"/>
            <a:gd name="connsiteX110" fmla="*/ 1598953 w 1932172"/>
            <a:gd name="connsiteY110" fmla="*/ 296269 h 1394451"/>
            <a:gd name="connsiteX111" fmla="*/ 1606754 w 1932172"/>
            <a:gd name="connsiteY111" fmla="*/ 303516 h 1394451"/>
            <a:gd name="connsiteX112" fmla="*/ 1607868 w 1932172"/>
            <a:gd name="connsiteY112" fmla="*/ 304073 h 1394451"/>
            <a:gd name="connsiteX113" fmla="*/ 1627928 w 1932172"/>
            <a:gd name="connsiteY113" fmla="*/ 309648 h 1394451"/>
            <a:gd name="connsiteX114" fmla="*/ 1634615 w 1932172"/>
            <a:gd name="connsiteY114" fmla="*/ 318567 h 1394451"/>
            <a:gd name="connsiteX115" fmla="*/ 1634615 w 1932172"/>
            <a:gd name="connsiteY115" fmla="*/ 335291 h 1394451"/>
            <a:gd name="connsiteX116" fmla="*/ 1633500 w 1932172"/>
            <a:gd name="connsiteY116" fmla="*/ 348669 h 1394451"/>
            <a:gd name="connsiteX117" fmla="*/ 1633500 w 1932172"/>
            <a:gd name="connsiteY117" fmla="*/ 368738 h 1394451"/>
            <a:gd name="connsiteX118" fmla="*/ 1651332 w 1932172"/>
            <a:gd name="connsiteY118" fmla="*/ 357589 h 1394451"/>
            <a:gd name="connsiteX119" fmla="*/ 1668048 w 1932172"/>
            <a:gd name="connsiteY119" fmla="*/ 365393 h 1394451"/>
            <a:gd name="connsiteX120" fmla="*/ 1682536 w 1932172"/>
            <a:gd name="connsiteY120" fmla="*/ 375427 h 1394451"/>
            <a:gd name="connsiteX121" fmla="*/ 1693681 w 1932172"/>
            <a:gd name="connsiteY121" fmla="*/ 383232 h 1394451"/>
            <a:gd name="connsiteX122" fmla="*/ 1708168 w 1932172"/>
            <a:gd name="connsiteY122" fmla="*/ 392151 h 1394451"/>
            <a:gd name="connsiteX123" fmla="*/ 1714855 w 1932172"/>
            <a:gd name="connsiteY123" fmla="*/ 392151 h 1394451"/>
            <a:gd name="connsiteX124" fmla="*/ 1718198 w 1932172"/>
            <a:gd name="connsiteY124" fmla="*/ 375427 h 1394451"/>
            <a:gd name="connsiteX125" fmla="*/ 1715969 w 1932172"/>
            <a:gd name="connsiteY125" fmla="*/ 358704 h 1394451"/>
            <a:gd name="connsiteX126" fmla="*/ 1728228 w 1932172"/>
            <a:gd name="connsiteY126" fmla="*/ 353129 h 1394451"/>
            <a:gd name="connsiteX127" fmla="*/ 1741602 w 1932172"/>
            <a:gd name="connsiteY127" fmla="*/ 347555 h 1394451"/>
            <a:gd name="connsiteX128" fmla="*/ 1749403 w 1932172"/>
            <a:gd name="connsiteY128" fmla="*/ 360933 h 1394451"/>
            <a:gd name="connsiteX129" fmla="*/ 1754975 w 1932172"/>
            <a:gd name="connsiteY129" fmla="*/ 376542 h 1394451"/>
            <a:gd name="connsiteX130" fmla="*/ 1769463 w 1932172"/>
            <a:gd name="connsiteY130" fmla="*/ 378772 h 1394451"/>
            <a:gd name="connsiteX131" fmla="*/ 1778379 w 1932172"/>
            <a:gd name="connsiteY131" fmla="*/ 370968 h 1394451"/>
            <a:gd name="connsiteX132" fmla="*/ 1782836 w 1932172"/>
            <a:gd name="connsiteY132" fmla="*/ 348669 h 1394451"/>
            <a:gd name="connsiteX133" fmla="*/ 1796210 w 1932172"/>
            <a:gd name="connsiteY133" fmla="*/ 355359 h 1394451"/>
            <a:gd name="connsiteX134" fmla="*/ 1811812 w 1932172"/>
            <a:gd name="connsiteY134" fmla="*/ 364278 h 1394451"/>
            <a:gd name="connsiteX135" fmla="*/ 1826300 w 1932172"/>
            <a:gd name="connsiteY135" fmla="*/ 374312 h 1394451"/>
            <a:gd name="connsiteX136" fmla="*/ 1843016 w 1932172"/>
            <a:gd name="connsiteY136" fmla="*/ 381002 h 1394451"/>
            <a:gd name="connsiteX137" fmla="*/ 1855275 w 1932172"/>
            <a:gd name="connsiteY137" fmla="*/ 396610 h 1394451"/>
            <a:gd name="connsiteX138" fmla="*/ 1865305 w 1932172"/>
            <a:gd name="connsiteY138" fmla="*/ 413334 h 1394451"/>
            <a:gd name="connsiteX139" fmla="*/ 1873107 w 1932172"/>
            <a:gd name="connsiteY139" fmla="*/ 427828 h 1394451"/>
            <a:gd name="connsiteX140" fmla="*/ 1875335 w 1932172"/>
            <a:gd name="connsiteY140" fmla="*/ 446781 h 1394451"/>
            <a:gd name="connsiteX141" fmla="*/ 1871992 w 1932172"/>
            <a:gd name="connsiteY141" fmla="*/ 470194 h 1394451"/>
            <a:gd name="connsiteX142" fmla="*/ 1887594 w 1932172"/>
            <a:gd name="connsiteY142" fmla="*/ 480228 h 1394451"/>
            <a:gd name="connsiteX143" fmla="*/ 1899853 w 1932172"/>
            <a:gd name="connsiteY143" fmla="*/ 493607 h 1394451"/>
            <a:gd name="connsiteX144" fmla="*/ 1916570 w 1932172"/>
            <a:gd name="connsiteY144" fmla="*/ 510331 h 1394451"/>
            <a:gd name="connsiteX145" fmla="*/ 1924371 w 1932172"/>
            <a:gd name="connsiteY145" fmla="*/ 522595 h 1394451"/>
            <a:gd name="connsiteX146" fmla="*/ 1932172 w 1932172"/>
            <a:gd name="connsiteY146" fmla="*/ 532629 h 1394451"/>
            <a:gd name="connsiteX147" fmla="*/ 1923257 w 1932172"/>
            <a:gd name="connsiteY147" fmla="*/ 547123 h 1394451"/>
            <a:gd name="connsiteX148" fmla="*/ 1905425 w 1932172"/>
            <a:gd name="connsiteY148" fmla="*/ 542663 h 1394451"/>
            <a:gd name="connsiteX149" fmla="*/ 1887594 w 1932172"/>
            <a:gd name="connsiteY149" fmla="*/ 546008 h 1394451"/>
            <a:gd name="connsiteX150" fmla="*/ 1886480 w 1932172"/>
            <a:gd name="connsiteY150" fmla="*/ 558272 h 1394451"/>
            <a:gd name="connsiteX151" fmla="*/ 1883694 w 1932172"/>
            <a:gd name="connsiteY151" fmla="*/ 573880 h 1394451"/>
            <a:gd name="connsiteX152" fmla="*/ 1865305 w 1932172"/>
            <a:gd name="connsiteY152" fmla="*/ 578340 h 1394451"/>
            <a:gd name="connsiteX153" fmla="*/ 1858619 w 1932172"/>
            <a:gd name="connsiteY153" fmla="*/ 587259 h 1394451"/>
            <a:gd name="connsiteX154" fmla="*/ 1856390 w 1932172"/>
            <a:gd name="connsiteY154" fmla="*/ 597293 h 1394451"/>
            <a:gd name="connsiteX155" fmla="*/ 1856390 w 1932172"/>
            <a:gd name="connsiteY155" fmla="*/ 609557 h 1394451"/>
            <a:gd name="connsiteX156" fmla="*/ 1854161 w 1932172"/>
            <a:gd name="connsiteY156" fmla="*/ 622936 h 1394451"/>
            <a:gd name="connsiteX157" fmla="*/ 1849703 w 1932172"/>
            <a:gd name="connsiteY157" fmla="*/ 637430 h 1394451"/>
            <a:gd name="connsiteX158" fmla="*/ 1845245 w 1932172"/>
            <a:gd name="connsiteY158" fmla="*/ 651924 h 1394451"/>
            <a:gd name="connsiteX159" fmla="*/ 1844131 w 1932172"/>
            <a:gd name="connsiteY159" fmla="*/ 669762 h 1394451"/>
            <a:gd name="connsiteX160" fmla="*/ 1841902 w 1932172"/>
            <a:gd name="connsiteY160" fmla="*/ 682026 h 1394451"/>
            <a:gd name="connsiteX161" fmla="*/ 1827414 w 1932172"/>
            <a:gd name="connsiteY161" fmla="*/ 679796 h 1394451"/>
            <a:gd name="connsiteX162" fmla="*/ 1816270 w 1932172"/>
            <a:gd name="connsiteY162" fmla="*/ 674222 h 1394451"/>
            <a:gd name="connsiteX163" fmla="*/ 1805125 w 1932172"/>
            <a:gd name="connsiteY163" fmla="*/ 676452 h 1394451"/>
            <a:gd name="connsiteX164" fmla="*/ 1790637 w 1932172"/>
            <a:gd name="connsiteY164" fmla="*/ 676452 h 1394451"/>
            <a:gd name="connsiteX165" fmla="*/ 1785065 w 1932172"/>
            <a:gd name="connsiteY165" fmla="*/ 698750 h 1394451"/>
            <a:gd name="connsiteX166" fmla="*/ 1781722 w 1932172"/>
            <a:gd name="connsiteY166" fmla="*/ 709899 h 1394451"/>
            <a:gd name="connsiteX167" fmla="*/ 1783951 w 1932172"/>
            <a:gd name="connsiteY167" fmla="*/ 722163 h 1394451"/>
            <a:gd name="connsiteX168" fmla="*/ 1788409 w 1932172"/>
            <a:gd name="connsiteY168" fmla="*/ 732197 h 1394451"/>
            <a:gd name="connsiteX169" fmla="*/ 1773921 w 1932172"/>
            <a:gd name="connsiteY169" fmla="*/ 741116 h 1394451"/>
            <a:gd name="connsiteX170" fmla="*/ 1760547 w 1932172"/>
            <a:gd name="connsiteY170" fmla="*/ 747806 h 1394451"/>
            <a:gd name="connsiteX171" fmla="*/ 1746060 w 1932172"/>
            <a:gd name="connsiteY171" fmla="*/ 755610 h 1394451"/>
            <a:gd name="connsiteX172" fmla="*/ 1733801 w 1932172"/>
            <a:gd name="connsiteY172" fmla="*/ 764529 h 1394451"/>
            <a:gd name="connsiteX173" fmla="*/ 1724885 w 1932172"/>
            <a:gd name="connsiteY173" fmla="*/ 782368 h 1394451"/>
            <a:gd name="connsiteX174" fmla="*/ 1720427 w 1932172"/>
            <a:gd name="connsiteY174" fmla="*/ 800206 h 1394451"/>
            <a:gd name="connsiteX175" fmla="*/ 1698138 w 1932172"/>
            <a:gd name="connsiteY175" fmla="*/ 804666 h 1394451"/>
            <a:gd name="connsiteX176" fmla="*/ 1680307 w 1932172"/>
            <a:gd name="connsiteY176" fmla="*/ 804666 h 1394451"/>
            <a:gd name="connsiteX177" fmla="*/ 1663591 w 1932172"/>
            <a:gd name="connsiteY177" fmla="*/ 805781 h 1394451"/>
            <a:gd name="connsiteX178" fmla="*/ 1655789 w 1932172"/>
            <a:gd name="connsiteY178" fmla="*/ 794632 h 1394451"/>
            <a:gd name="connsiteX179" fmla="*/ 1655789 w 1932172"/>
            <a:gd name="connsiteY179" fmla="*/ 776793 h 1394451"/>
            <a:gd name="connsiteX180" fmla="*/ 1656904 w 1932172"/>
            <a:gd name="connsiteY180" fmla="*/ 762300 h 1394451"/>
            <a:gd name="connsiteX181" fmla="*/ 1649103 w 1932172"/>
            <a:gd name="connsiteY181" fmla="*/ 754495 h 1394451"/>
            <a:gd name="connsiteX182" fmla="*/ 1641302 w 1932172"/>
            <a:gd name="connsiteY182" fmla="*/ 751150 h 1394451"/>
            <a:gd name="connsiteX183" fmla="*/ 1636287 w 1932172"/>
            <a:gd name="connsiteY183" fmla="*/ 764529 h 1394451"/>
            <a:gd name="connsiteX184" fmla="*/ 1624585 w 1932172"/>
            <a:gd name="connsiteY184" fmla="*/ 760070 h 1394451"/>
            <a:gd name="connsiteX185" fmla="*/ 1605639 w 1932172"/>
            <a:gd name="connsiteY185" fmla="*/ 760070 h 1394451"/>
            <a:gd name="connsiteX186" fmla="*/ 1592266 w 1932172"/>
            <a:gd name="connsiteY186" fmla="*/ 768989 h 1394451"/>
            <a:gd name="connsiteX187" fmla="*/ 1577778 w 1932172"/>
            <a:gd name="connsiteY187" fmla="*/ 782368 h 1394451"/>
            <a:gd name="connsiteX188" fmla="*/ 1544345 w 1932172"/>
            <a:gd name="connsiteY188" fmla="*/ 805781 h 1394451"/>
            <a:gd name="connsiteX189" fmla="*/ 1500881 w 1932172"/>
            <a:gd name="connsiteY189" fmla="*/ 839228 h 1394451"/>
            <a:gd name="connsiteX190" fmla="*/ 1464105 w 1932172"/>
            <a:gd name="connsiteY190" fmla="*/ 869330 h 1394451"/>
            <a:gd name="connsiteX191" fmla="*/ 1444045 w 1932172"/>
            <a:gd name="connsiteY191" fmla="*/ 889399 h 1394451"/>
            <a:gd name="connsiteX192" fmla="*/ 1438472 w 1932172"/>
            <a:gd name="connsiteY192" fmla="*/ 906122 h 1394451"/>
            <a:gd name="connsiteX193" fmla="*/ 1411726 w 1932172"/>
            <a:gd name="connsiteY193" fmla="*/ 901663 h 1394451"/>
            <a:gd name="connsiteX194" fmla="*/ 1390551 w 1932172"/>
            <a:gd name="connsiteY194" fmla="*/ 900548 h 1394451"/>
            <a:gd name="connsiteX195" fmla="*/ 1382750 w 1932172"/>
            <a:gd name="connsiteY195" fmla="*/ 917271 h 1394451"/>
            <a:gd name="connsiteX196" fmla="*/ 1363804 w 1932172"/>
            <a:gd name="connsiteY196" fmla="*/ 925076 h 1394451"/>
            <a:gd name="connsiteX197" fmla="*/ 1341515 w 1932172"/>
            <a:gd name="connsiteY197" fmla="*/ 927306 h 1394451"/>
            <a:gd name="connsiteX198" fmla="*/ 1322570 w 1932172"/>
            <a:gd name="connsiteY198" fmla="*/ 931765 h 1394451"/>
            <a:gd name="connsiteX199" fmla="*/ 1310311 w 1932172"/>
            <a:gd name="connsiteY199" fmla="*/ 945144 h 1394451"/>
            <a:gd name="connsiteX200" fmla="*/ 1316998 w 1932172"/>
            <a:gd name="connsiteY200" fmla="*/ 961868 h 1394451"/>
            <a:gd name="connsiteX201" fmla="*/ 1306968 w 1932172"/>
            <a:gd name="connsiteY201" fmla="*/ 971902 h 1394451"/>
            <a:gd name="connsiteX202" fmla="*/ 1282450 w 1932172"/>
            <a:gd name="connsiteY202" fmla="*/ 990855 h 1394451"/>
            <a:gd name="connsiteX203" fmla="*/ 1265733 w 1932172"/>
            <a:gd name="connsiteY203" fmla="*/ 1007579 h 1394451"/>
            <a:gd name="connsiteX204" fmla="*/ 1255703 w 1932172"/>
            <a:gd name="connsiteY204" fmla="*/ 987511 h 1394451"/>
            <a:gd name="connsiteX205" fmla="*/ 1240101 w 1932172"/>
            <a:gd name="connsiteY205" fmla="*/ 974132 h 1394451"/>
            <a:gd name="connsiteX206" fmla="*/ 1224499 w 1932172"/>
            <a:gd name="connsiteY206" fmla="*/ 998660 h 1394451"/>
            <a:gd name="connsiteX207" fmla="*/ 1233414 w 1932172"/>
            <a:gd name="connsiteY207" fmla="*/ 1013153 h 1394451"/>
            <a:gd name="connsiteX208" fmla="*/ 1245673 w 1932172"/>
            <a:gd name="connsiteY208" fmla="*/ 1025417 h 1394451"/>
            <a:gd name="connsiteX209" fmla="*/ 1266847 w 1932172"/>
            <a:gd name="connsiteY209" fmla="*/ 1020958 h 1394451"/>
            <a:gd name="connsiteX210" fmla="*/ 1265733 w 1932172"/>
            <a:gd name="connsiteY210" fmla="*/ 1043256 h 1394451"/>
            <a:gd name="connsiteX211" fmla="*/ 1265733 w 1932172"/>
            <a:gd name="connsiteY211" fmla="*/ 1064439 h 1394451"/>
            <a:gd name="connsiteX212" fmla="*/ 1264619 w 1932172"/>
            <a:gd name="connsiteY212" fmla="*/ 1088967 h 1394451"/>
            <a:gd name="connsiteX213" fmla="*/ 1264619 w 1932172"/>
            <a:gd name="connsiteY213" fmla="*/ 1110150 h 1394451"/>
            <a:gd name="connsiteX214" fmla="*/ 1264619 w 1932172"/>
            <a:gd name="connsiteY214" fmla="*/ 1134678 h 1394451"/>
            <a:gd name="connsiteX215" fmla="*/ 1264619 w 1932172"/>
            <a:gd name="connsiteY215" fmla="*/ 1279616 h 1394451"/>
            <a:gd name="connsiteX216" fmla="*/ 1279106 w 1932172"/>
            <a:gd name="connsiteY216" fmla="*/ 1287420 h 1394451"/>
            <a:gd name="connsiteX217" fmla="*/ 1296938 w 1932172"/>
            <a:gd name="connsiteY217" fmla="*/ 1296339 h 1394451"/>
            <a:gd name="connsiteX218" fmla="*/ 1308082 w 1932172"/>
            <a:gd name="connsiteY218" fmla="*/ 1307488 h 1394451"/>
            <a:gd name="connsiteX219" fmla="*/ 1306968 w 1932172"/>
            <a:gd name="connsiteY219" fmla="*/ 1324212 h 1394451"/>
            <a:gd name="connsiteX220" fmla="*/ 1311425 w 1932172"/>
            <a:gd name="connsiteY220" fmla="*/ 1340936 h 1394451"/>
            <a:gd name="connsiteX221" fmla="*/ 1289136 w 1932172"/>
            <a:gd name="connsiteY221" fmla="*/ 1337591 h 1394451"/>
            <a:gd name="connsiteX222" fmla="*/ 1271305 w 1932172"/>
            <a:gd name="connsiteY222" fmla="*/ 1339821 h 1394451"/>
            <a:gd name="connsiteX223" fmla="*/ 1265733 w 1932172"/>
            <a:gd name="connsiteY223" fmla="*/ 1324212 h 1394451"/>
            <a:gd name="connsiteX224" fmla="*/ 1256817 w 1932172"/>
            <a:gd name="connsiteY224" fmla="*/ 1310833 h 1394451"/>
            <a:gd name="connsiteX225" fmla="*/ 1236757 w 1932172"/>
            <a:gd name="connsiteY225" fmla="*/ 1308603 h 1394451"/>
            <a:gd name="connsiteX226" fmla="*/ 1217812 w 1932172"/>
            <a:gd name="connsiteY226" fmla="*/ 1315293 h 1394451"/>
            <a:gd name="connsiteX227" fmla="*/ 1198866 w 1932172"/>
            <a:gd name="connsiteY227" fmla="*/ 1321982 h 1394451"/>
            <a:gd name="connsiteX228" fmla="*/ 1184378 w 1932172"/>
            <a:gd name="connsiteY228" fmla="*/ 1333131 h 1394451"/>
            <a:gd name="connsiteX229" fmla="*/ 1173234 w 1932172"/>
            <a:gd name="connsiteY229" fmla="*/ 1349855 h 1394451"/>
            <a:gd name="connsiteX230" fmla="*/ 1137572 w 1932172"/>
            <a:gd name="connsiteY230" fmla="*/ 1352085 h 1394451"/>
            <a:gd name="connsiteX231" fmla="*/ 1119741 w 1932172"/>
            <a:gd name="connsiteY231" fmla="*/ 1359889 h 1394451"/>
            <a:gd name="connsiteX232" fmla="*/ 1125313 w 1932172"/>
            <a:gd name="connsiteY232" fmla="*/ 1377728 h 1394451"/>
            <a:gd name="connsiteX233" fmla="*/ 1111939 w 1932172"/>
            <a:gd name="connsiteY233" fmla="*/ 1392221 h 1394451"/>
            <a:gd name="connsiteX234" fmla="*/ 1092994 w 1932172"/>
            <a:gd name="connsiteY234" fmla="*/ 1372153 h 1394451"/>
            <a:gd name="connsiteX235" fmla="*/ 1072934 w 1932172"/>
            <a:gd name="connsiteY235" fmla="*/ 1394451 h 1394451"/>
            <a:gd name="connsiteX236" fmla="*/ 1058446 w 1932172"/>
            <a:gd name="connsiteY236" fmla="*/ 1383302 h 1394451"/>
            <a:gd name="connsiteX237" fmla="*/ 1046187 w 1932172"/>
            <a:gd name="connsiteY237" fmla="*/ 1368808 h 1394451"/>
            <a:gd name="connsiteX238" fmla="*/ 1026127 w 1932172"/>
            <a:gd name="connsiteY238" fmla="*/ 1355429 h 1394451"/>
            <a:gd name="connsiteX239" fmla="*/ 1000495 w 1932172"/>
            <a:gd name="connsiteY239" fmla="*/ 1345395 h 1394451"/>
            <a:gd name="connsiteX240" fmla="*/ 980435 w 1932172"/>
            <a:gd name="connsiteY240" fmla="*/ 1339821 h 1394451"/>
            <a:gd name="connsiteX241" fmla="*/ 958146 w 1932172"/>
            <a:gd name="connsiteY241" fmla="*/ 1334246 h 1394451"/>
            <a:gd name="connsiteX242" fmla="*/ 945608 w 1932172"/>
            <a:gd name="connsiteY242" fmla="*/ 1336197 h 1394451"/>
            <a:gd name="connsiteX243" fmla="*/ 926663 w 1932172"/>
            <a:gd name="connsiteY243" fmla="*/ 1344280 h 1394451"/>
            <a:gd name="connsiteX244" fmla="*/ 916911 w 1932172"/>
            <a:gd name="connsiteY244" fmla="*/ 1355429 h 1394451"/>
            <a:gd name="connsiteX245" fmla="*/ 903538 w 1932172"/>
            <a:gd name="connsiteY245" fmla="*/ 1371038 h 1394451"/>
            <a:gd name="connsiteX246" fmla="*/ 886821 w 1932172"/>
            <a:gd name="connsiteY246" fmla="*/ 1381072 h 1394451"/>
            <a:gd name="connsiteX247" fmla="*/ 871219 w 1932172"/>
            <a:gd name="connsiteY247" fmla="*/ 1378842 h 1394451"/>
            <a:gd name="connsiteX248" fmla="*/ 856731 w 1932172"/>
            <a:gd name="connsiteY248" fmla="*/ 1364349 h 1394451"/>
            <a:gd name="connsiteX249" fmla="*/ 847816 w 1932172"/>
            <a:gd name="connsiteY249" fmla="*/ 1347625 h 1394451"/>
            <a:gd name="connsiteX250" fmla="*/ 847816 w 1932172"/>
            <a:gd name="connsiteY250" fmla="*/ 1325327 h 1394451"/>
            <a:gd name="connsiteX251" fmla="*/ 837786 w 1932172"/>
            <a:gd name="connsiteY251" fmla="*/ 1317523 h 1394451"/>
            <a:gd name="connsiteX252" fmla="*/ 808810 w 1932172"/>
            <a:gd name="connsiteY252" fmla="*/ 1317523 h 1394451"/>
            <a:gd name="connsiteX253" fmla="*/ 785407 w 1932172"/>
            <a:gd name="connsiteY253" fmla="*/ 1308603 h 1394451"/>
            <a:gd name="connsiteX254" fmla="*/ 770919 w 1932172"/>
            <a:gd name="connsiteY254" fmla="*/ 1290765 h 1394451"/>
            <a:gd name="connsiteX255" fmla="*/ 766461 w 1932172"/>
            <a:gd name="connsiteY255" fmla="*/ 1267909 h 1394451"/>
            <a:gd name="connsiteX256" fmla="*/ 785407 w 1932172"/>
            <a:gd name="connsiteY256" fmla="*/ 1264007 h 1394451"/>
            <a:gd name="connsiteX257" fmla="*/ 794621 w 1932172"/>
            <a:gd name="connsiteY257" fmla="*/ 1264007 h 1394451"/>
            <a:gd name="connsiteX258" fmla="*/ 794533 w 1932172"/>
            <a:gd name="connsiteY258" fmla="*/ 1263227 h 1394451"/>
            <a:gd name="connsiteX259" fmla="*/ 785374 w 1932172"/>
            <a:gd name="connsiteY259" fmla="*/ 1263227 h 1394451"/>
            <a:gd name="connsiteX260" fmla="*/ 766714 w 1932172"/>
            <a:gd name="connsiteY260" fmla="*/ 1267683 h 1394451"/>
            <a:gd name="connsiteX261" fmla="*/ 764208 w 1932172"/>
            <a:gd name="connsiteY261" fmla="*/ 1249860 h 1394451"/>
            <a:gd name="connsiteX262" fmla="*/ 761980 w 1932172"/>
            <a:gd name="connsiteY262" fmla="*/ 1233150 h 1394451"/>
            <a:gd name="connsiteX263" fmla="*/ 750840 w 1932172"/>
            <a:gd name="connsiteY263" fmla="*/ 1233150 h 1394451"/>
            <a:gd name="connsiteX264" fmla="*/ 733016 w 1932172"/>
            <a:gd name="connsiteY264" fmla="*/ 1232037 h 1394451"/>
            <a:gd name="connsiteX265" fmla="*/ 712964 w 1932172"/>
            <a:gd name="connsiteY265" fmla="*/ 1225353 h 1394451"/>
            <a:gd name="connsiteX266" fmla="*/ 694026 w 1932172"/>
            <a:gd name="connsiteY266" fmla="*/ 1224239 h 1394451"/>
            <a:gd name="connsiteX267" fmla="*/ 676201 w 1932172"/>
            <a:gd name="connsiteY267" fmla="*/ 1224239 h 1394451"/>
            <a:gd name="connsiteX268" fmla="*/ 659491 w 1932172"/>
            <a:gd name="connsiteY268" fmla="*/ 1239834 h 1394451"/>
            <a:gd name="connsiteX269" fmla="*/ 645009 w 1932172"/>
            <a:gd name="connsiteY269" fmla="*/ 1216441 h 1394451"/>
            <a:gd name="connsiteX270" fmla="*/ 638325 w 1932172"/>
            <a:gd name="connsiteY270" fmla="*/ 1204188 h 1394451"/>
            <a:gd name="connsiteX271" fmla="*/ 626071 w 1932172"/>
            <a:gd name="connsiteY271" fmla="*/ 1185250 h 1394451"/>
            <a:gd name="connsiteX272" fmla="*/ 602677 w 1932172"/>
            <a:gd name="connsiteY272" fmla="*/ 1189706 h 1394451"/>
            <a:gd name="connsiteX273" fmla="*/ 572599 w 1932172"/>
            <a:gd name="connsiteY273" fmla="*/ 1190820 h 1394451"/>
            <a:gd name="connsiteX274" fmla="*/ 546977 w 1932172"/>
            <a:gd name="connsiteY274" fmla="*/ 1190820 h 1394451"/>
            <a:gd name="connsiteX275" fmla="*/ 544749 w 1932172"/>
            <a:gd name="connsiteY275" fmla="*/ 1184136 h 1394451"/>
            <a:gd name="connsiteX276" fmla="*/ 533609 w 1932172"/>
            <a:gd name="connsiteY276" fmla="*/ 1166313 h 1394451"/>
            <a:gd name="connsiteX277" fmla="*/ 516899 w 1932172"/>
            <a:gd name="connsiteY277" fmla="*/ 1149604 h 1394451"/>
            <a:gd name="connsiteX278" fmla="*/ 496847 w 1932172"/>
            <a:gd name="connsiteY278" fmla="*/ 1156287 h 1394451"/>
            <a:gd name="connsiteX279" fmla="*/ 474566 w 1932172"/>
            <a:gd name="connsiteY279" fmla="*/ 1149604 h 1394451"/>
            <a:gd name="connsiteX280" fmla="*/ 450615 w 1932172"/>
            <a:gd name="connsiteY280" fmla="*/ 1144034 h 1394451"/>
            <a:gd name="connsiteX281" fmla="*/ 443374 w 1932172"/>
            <a:gd name="connsiteY281" fmla="*/ 1147376 h 1394451"/>
            <a:gd name="connsiteX282" fmla="*/ 422208 w 1932172"/>
            <a:gd name="connsiteY282" fmla="*/ 1128439 h 1394451"/>
            <a:gd name="connsiteX283" fmla="*/ 409954 w 1932172"/>
            <a:gd name="connsiteY283" fmla="*/ 1121755 h 1394451"/>
            <a:gd name="connsiteX284" fmla="*/ 393244 w 1932172"/>
            <a:gd name="connsiteY284" fmla="*/ 1115071 h 1394451"/>
            <a:gd name="connsiteX285" fmla="*/ 375420 w 1932172"/>
            <a:gd name="connsiteY285" fmla="*/ 1111729 h 1394451"/>
            <a:gd name="connsiteX286" fmla="*/ 369850 w 1932172"/>
            <a:gd name="connsiteY286" fmla="*/ 1128439 h 1394451"/>
            <a:gd name="connsiteX287" fmla="*/ 373192 w 1932172"/>
            <a:gd name="connsiteY287" fmla="*/ 1154060 h 1394451"/>
            <a:gd name="connsiteX288" fmla="*/ 375420 w 1932172"/>
            <a:gd name="connsiteY288" fmla="*/ 1178567 h 1394451"/>
            <a:gd name="connsiteX289" fmla="*/ 372078 w 1932172"/>
            <a:gd name="connsiteY289" fmla="*/ 1198618 h 1394451"/>
            <a:gd name="connsiteX290" fmla="*/ 349798 w 1932172"/>
            <a:gd name="connsiteY290" fmla="*/ 1198618 h 1394451"/>
            <a:gd name="connsiteX291" fmla="*/ 325290 w 1932172"/>
            <a:gd name="connsiteY291" fmla="*/ 1196390 h 1394451"/>
            <a:gd name="connsiteX292" fmla="*/ 298554 w 1932172"/>
            <a:gd name="connsiteY292" fmla="*/ 1195276 h 1394451"/>
            <a:gd name="connsiteX293" fmla="*/ 298275 w 1932172"/>
            <a:gd name="connsiteY293" fmla="*/ 1195276 h 1394451"/>
            <a:gd name="connsiteX294" fmla="*/ 271817 w 1932172"/>
            <a:gd name="connsiteY294" fmla="*/ 1195276 h 1394451"/>
            <a:gd name="connsiteX295" fmla="*/ 250651 w 1932172"/>
            <a:gd name="connsiteY295" fmla="*/ 1183022 h 1394451"/>
            <a:gd name="connsiteX296" fmla="*/ 243967 w 1932172"/>
            <a:gd name="connsiteY296" fmla="*/ 1197504 h 1394451"/>
            <a:gd name="connsiteX297" fmla="*/ 238397 w 1932172"/>
            <a:gd name="connsiteY297" fmla="*/ 1207529 h 1394451"/>
            <a:gd name="connsiteX298" fmla="*/ 218345 w 1932172"/>
            <a:gd name="connsiteY298" fmla="*/ 1200846 h 1394451"/>
            <a:gd name="connsiteX299" fmla="*/ 203863 w 1932172"/>
            <a:gd name="connsiteY299" fmla="*/ 1199732 h 1394451"/>
            <a:gd name="connsiteX300" fmla="*/ 196065 w 1932172"/>
            <a:gd name="connsiteY300" fmla="*/ 1183022 h 1394451"/>
            <a:gd name="connsiteX301" fmla="*/ 181583 w 1932172"/>
            <a:gd name="connsiteY301" fmla="*/ 1169655 h 1394451"/>
            <a:gd name="connsiteX302" fmla="*/ 160417 w 1932172"/>
            <a:gd name="connsiteY302" fmla="*/ 1177453 h 1394451"/>
            <a:gd name="connsiteX303" fmla="*/ 137023 w 1932172"/>
            <a:gd name="connsiteY303" fmla="*/ 1188592 h 1394451"/>
            <a:gd name="connsiteX304" fmla="*/ 116971 w 1932172"/>
            <a:gd name="connsiteY304" fmla="*/ 1198618 h 1394451"/>
            <a:gd name="connsiteX305" fmla="*/ 99147 w 1932172"/>
            <a:gd name="connsiteY305" fmla="*/ 1197504 h 1394451"/>
            <a:gd name="connsiteX306" fmla="*/ 84664 w 1932172"/>
            <a:gd name="connsiteY306" fmla="*/ 1183022 h 1394451"/>
            <a:gd name="connsiteX307" fmla="*/ 69068 w 1932172"/>
            <a:gd name="connsiteY307" fmla="*/ 1171883 h 1394451"/>
            <a:gd name="connsiteX308" fmla="*/ 69068 w 1932172"/>
            <a:gd name="connsiteY308" fmla="*/ 1157401 h 1394451"/>
            <a:gd name="connsiteX309" fmla="*/ 59042 w 1932172"/>
            <a:gd name="connsiteY309" fmla="*/ 1144034 h 1394451"/>
            <a:gd name="connsiteX310" fmla="*/ 47902 w 1932172"/>
            <a:gd name="connsiteY310" fmla="*/ 1132894 h 1394451"/>
            <a:gd name="connsiteX311" fmla="*/ 26736 w 1932172"/>
            <a:gd name="connsiteY311" fmla="*/ 1120641 h 1394451"/>
            <a:gd name="connsiteX312" fmla="*/ 3621 w 1932172"/>
            <a:gd name="connsiteY312" fmla="*/ 1111172 h 1394451"/>
            <a:gd name="connsiteX313" fmla="*/ 0 w 1932172"/>
            <a:gd name="connsiteY313" fmla="*/ 1092792 h 1394451"/>
            <a:gd name="connsiteX314" fmla="*/ 1114 w 1932172"/>
            <a:gd name="connsiteY314" fmla="*/ 1081652 h 1394451"/>
            <a:gd name="connsiteX315" fmla="*/ 6684 w 1932172"/>
            <a:gd name="connsiteY315" fmla="*/ 1068285 h 1394451"/>
            <a:gd name="connsiteX316" fmla="*/ 17824 w 1932172"/>
            <a:gd name="connsiteY316" fmla="*/ 1058259 h 1394451"/>
            <a:gd name="connsiteX317" fmla="*/ 18938 w 1932172"/>
            <a:gd name="connsiteY317" fmla="*/ 1040436 h 1394451"/>
            <a:gd name="connsiteX318" fmla="*/ 20052 w 1932172"/>
            <a:gd name="connsiteY318" fmla="*/ 1021499 h 1394451"/>
            <a:gd name="connsiteX319" fmla="*/ 24508 w 1932172"/>
            <a:gd name="connsiteY319" fmla="*/ 1008131 h 1394451"/>
            <a:gd name="connsiteX320" fmla="*/ 35648 w 1932172"/>
            <a:gd name="connsiteY320" fmla="*/ 1009245 h 1394451"/>
            <a:gd name="connsiteX321" fmla="*/ 55700 w 1932172"/>
            <a:gd name="connsiteY321" fmla="*/ 1010359 h 1394451"/>
            <a:gd name="connsiteX322" fmla="*/ 63498 w 1932172"/>
            <a:gd name="connsiteY322" fmla="*/ 1003675 h 1394451"/>
            <a:gd name="connsiteX323" fmla="*/ 55700 w 1932172"/>
            <a:gd name="connsiteY323" fmla="*/ 994764 h 1394451"/>
            <a:gd name="connsiteX324" fmla="*/ 46788 w 1932172"/>
            <a:gd name="connsiteY324" fmla="*/ 979168 h 1394451"/>
            <a:gd name="connsiteX325" fmla="*/ 61270 w 1932172"/>
            <a:gd name="connsiteY325" fmla="*/ 968029 h 1394451"/>
            <a:gd name="connsiteX326" fmla="*/ 74638 w 1932172"/>
            <a:gd name="connsiteY326" fmla="*/ 955775 h 1394451"/>
            <a:gd name="connsiteX327" fmla="*/ 94691 w 1932172"/>
            <a:gd name="connsiteY327" fmla="*/ 942408 h 1394451"/>
            <a:gd name="connsiteX328" fmla="*/ 101375 w 1932172"/>
            <a:gd name="connsiteY328" fmla="*/ 920129 h 1394451"/>
            <a:gd name="connsiteX329" fmla="*/ 109173 w 1932172"/>
            <a:gd name="connsiteY329" fmla="*/ 902305 h 1394451"/>
            <a:gd name="connsiteX330" fmla="*/ 118085 w 1932172"/>
            <a:gd name="connsiteY330" fmla="*/ 884482 h 1394451"/>
            <a:gd name="connsiteX331" fmla="*/ 125883 w 1932172"/>
            <a:gd name="connsiteY331" fmla="*/ 870001 h 1394451"/>
            <a:gd name="connsiteX332" fmla="*/ 143707 w 1932172"/>
            <a:gd name="connsiteY332" fmla="*/ 853291 h 1394451"/>
            <a:gd name="connsiteX333" fmla="*/ 133681 w 1932172"/>
            <a:gd name="connsiteY333" fmla="*/ 842152 h 1394451"/>
            <a:gd name="connsiteX334" fmla="*/ 124769 w 1932172"/>
            <a:gd name="connsiteY334" fmla="*/ 825442 h 1394451"/>
            <a:gd name="connsiteX335" fmla="*/ 109173 w 1932172"/>
            <a:gd name="connsiteY335" fmla="*/ 800935 h 1394451"/>
            <a:gd name="connsiteX336" fmla="*/ 119199 w 1932172"/>
            <a:gd name="connsiteY336" fmla="*/ 787568 h 1394451"/>
            <a:gd name="connsiteX337" fmla="*/ 125883 w 1932172"/>
            <a:gd name="connsiteY337" fmla="*/ 780884 h 1394451"/>
            <a:gd name="connsiteX338" fmla="*/ 103046 w 1932172"/>
            <a:gd name="connsiteY338" fmla="*/ 741896 h 1394451"/>
            <a:gd name="connsiteX339" fmla="*/ 98033 w 1932172"/>
            <a:gd name="connsiteY339" fmla="*/ 734098 h 1394451"/>
            <a:gd name="connsiteX340" fmla="*/ 81322 w 1932172"/>
            <a:gd name="connsiteY340" fmla="*/ 731870 h 1394451"/>
            <a:gd name="connsiteX341" fmla="*/ 66840 w 1932172"/>
            <a:gd name="connsiteY341" fmla="*/ 732984 h 1394451"/>
            <a:gd name="connsiteX342" fmla="*/ 47902 w 1932172"/>
            <a:gd name="connsiteY342" fmla="*/ 730756 h 1394451"/>
            <a:gd name="connsiteX343" fmla="*/ 38990 w 1932172"/>
            <a:gd name="connsiteY343" fmla="*/ 718502 h 1394451"/>
            <a:gd name="connsiteX344" fmla="*/ 28964 w 1932172"/>
            <a:gd name="connsiteY344" fmla="*/ 708477 h 1394451"/>
            <a:gd name="connsiteX345" fmla="*/ 38990 w 1932172"/>
            <a:gd name="connsiteY345" fmla="*/ 690654 h 1394451"/>
            <a:gd name="connsiteX346" fmla="*/ 45674 w 1932172"/>
            <a:gd name="connsiteY346" fmla="*/ 673944 h 1394451"/>
            <a:gd name="connsiteX347" fmla="*/ 62384 w 1932172"/>
            <a:gd name="connsiteY347" fmla="*/ 655007 h 1394451"/>
            <a:gd name="connsiteX348" fmla="*/ 59042 w 1932172"/>
            <a:gd name="connsiteY348" fmla="*/ 641639 h 1394451"/>
            <a:gd name="connsiteX349" fmla="*/ 52358 w 1932172"/>
            <a:gd name="connsiteY349" fmla="*/ 623816 h 1394451"/>
            <a:gd name="connsiteX350" fmla="*/ 64612 w 1932172"/>
            <a:gd name="connsiteY350" fmla="*/ 611563 h 1394451"/>
            <a:gd name="connsiteX351" fmla="*/ 71296 w 1932172"/>
            <a:gd name="connsiteY351" fmla="*/ 605993 h 1394451"/>
            <a:gd name="connsiteX352" fmla="*/ 64612 w 1932172"/>
            <a:gd name="connsiteY352" fmla="*/ 592625 h 1394451"/>
            <a:gd name="connsiteX353" fmla="*/ 55700 w 1932172"/>
            <a:gd name="connsiteY353" fmla="*/ 574802 h 1394451"/>
            <a:gd name="connsiteX354" fmla="*/ 57928 w 1932172"/>
            <a:gd name="connsiteY354" fmla="*/ 562548 h 1394451"/>
            <a:gd name="connsiteX355" fmla="*/ 69068 w 1932172"/>
            <a:gd name="connsiteY355" fmla="*/ 549181 h 1394451"/>
            <a:gd name="connsiteX356" fmla="*/ 81322 w 1932172"/>
            <a:gd name="connsiteY356" fmla="*/ 544725 h 1394451"/>
            <a:gd name="connsiteX357" fmla="*/ 93577 w 1932172"/>
            <a:gd name="connsiteY357" fmla="*/ 549181 h 1394451"/>
            <a:gd name="connsiteX358" fmla="*/ 102489 w 1932172"/>
            <a:gd name="connsiteY358" fmla="*/ 555865 h 1394451"/>
            <a:gd name="connsiteX359" fmla="*/ 113629 w 1932172"/>
            <a:gd name="connsiteY359" fmla="*/ 544725 h 1394451"/>
            <a:gd name="connsiteX360" fmla="*/ 129225 w 1932172"/>
            <a:gd name="connsiteY360" fmla="*/ 529130 h 1394451"/>
            <a:gd name="connsiteX361" fmla="*/ 137023 w 1932172"/>
            <a:gd name="connsiteY361" fmla="*/ 542497 h 1394451"/>
            <a:gd name="connsiteX362" fmla="*/ 137023 w 1932172"/>
            <a:gd name="connsiteY362" fmla="*/ 558093 h 1394451"/>
            <a:gd name="connsiteX363" fmla="*/ 148163 w 1932172"/>
            <a:gd name="connsiteY363" fmla="*/ 567004 h 1394451"/>
            <a:gd name="connsiteX364" fmla="*/ 155125 w 1932172"/>
            <a:gd name="connsiteY364" fmla="*/ 568954 h 1394451"/>
            <a:gd name="connsiteX365" fmla="*/ 156796 w 1932172"/>
            <a:gd name="connsiteY365" fmla="*/ 568675 h 1394451"/>
            <a:gd name="connsiteX366" fmla="*/ 168215 w 1932172"/>
            <a:gd name="connsiteY366" fmla="*/ 562548 h 1394451"/>
            <a:gd name="connsiteX367" fmla="*/ 163759 w 1932172"/>
            <a:gd name="connsiteY367" fmla="*/ 553637 h 1394451"/>
            <a:gd name="connsiteX368" fmla="*/ 160417 w 1932172"/>
            <a:gd name="connsiteY368" fmla="*/ 543611 h 1394451"/>
            <a:gd name="connsiteX369" fmla="*/ 167101 w 1932172"/>
            <a:gd name="connsiteY369" fmla="*/ 530244 h 1394451"/>
            <a:gd name="connsiteX370" fmla="*/ 162645 w 1932172"/>
            <a:gd name="connsiteY370" fmla="*/ 517990 h 1394451"/>
            <a:gd name="connsiteX371" fmla="*/ 173785 w 1932172"/>
            <a:gd name="connsiteY371" fmla="*/ 509357 h 1394451"/>
            <a:gd name="connsiteX372" fmla="*/ 184925 w 1932172"/>
            <a:gd name="connsiteY372" fmla="*/ 522446 h 1394451"/>
            <a:gd name="connsiteX373" fmla="*/ 200521 w 1932172"/>
            <a:gd name="connsiteY373" fmla="*/ 531358 h 1394451"/>
            <a:gd name="connsiteX374" fmla="*/ 212775 w 1932172"/>
            <a:gd name="connsiteY374" fmla="*/ 521332 h 1394451"/>
            <a:gd name="connsiteX375" fmla="*/ 226143 w 1932172"/>
            <a:gd name="connsiteY375" fmla="*/ 505737 h 1394451"/>
            <a:gd name="connsiteX376" fmla="*/ 232827 w 1932172"/>
            <a:gd name="connsiteY376" fmla="*/ 513534 h 1394451"/>
            <a:gd name="connsiteX377" fmla="*/ 240625 w 1932172"/>
            <a:gd name="connsiteY377" fmla="*/ 524674 h 1394451"/>
            <a:gd name="connsiteX378" fmla="*/ 259563 w 1932172"/>
            <a:gd name="connsiteY378" fmla="*/ 516876 h 1394451"/>
            <a:gd name="connsiteX379" fmla="*/ 279616 w 1932172"/>
            <a:gd name="connsiteY379" fmla="*/ 514648 h 1394451"/>
            <a:gd name="connsiteX380" fmla="*/ 295212 w 1932172"/>
            <a:gd name="connsiteY380" fmla="*/ 515762 h 1394451"/>
            <a:gd name="connsiteX381" fmla="*/ 304124 w 1932172"/>
            <a:gd name="connsiteY381" fmla="*/ 502395 h 1394451"/>
            <a:gd name="connsiteX382" fmla="*/ 315264 w 1932172"/>
            <a:gd name="connsiteY382" fmla="*/ 492369 h 1394451"/>
            <a:gd name="connsiteX383" fmla="*/ 334202 w 1932172"/>
            <a:gd name="connsiteY383" fmla="*/ 487913 h 1394451"/>
            <a:gd name="connsiteX384" fmla="*/ 364280 w 1932172"/>
            <a:gd name="connsiteY384" fmla="*/ 480116 h 1394451"/>
            <a:gd name="connsiteX385" fmla="*/ 376534 w 1932172"/>
            <a:gd name="connsiteY385" fmla="*/ 493483 h 1394451"/>
            <a:gd name="connsiteX386" fmla="*/ 387674 w 1932172"/>
            <a:gd name="connsiteY386" fmla="*/ 507965 h 1394451"/>
            <a:gd name="connsiteX387" fmla="*/ 408840 w 1932172"/>
            <a:gd name="connsiteY387" fmla="*/ 500167 h 1394451"/>
            <a:gd name="connsiteX388" fmla="*/ 413296 w 1932172"/>
            <a:gd name="connsiteY388" fmla="*/ 485685 h 1394451"/>
            <a:gd name="connsiteX389" fmla="*/ 414410 w 1932172"/>
            <a:gd name="connsiteY389" fmla="*/ 472318 h 1394451"/>
            <a:gd name="connsiteX390" fmla="*/ 425550 w 1932172"/>
            <a:gd name="connsiteY390" fmla="*/ 464520 h 1394451"/>
            <a:gd name="connsiteX391" fmla="*/ 440032 w 1932172"/>
            <a:gd name="connsiteY391" fmla="*/ 464520 h 1394451"/>
            <a:gd name="connsiteX392" fmla="*/ 453400 w 1932172"/>
            <a:gd name="connsiteY392" fmla="*/ 462292 h 1394451"/>
            <a:gd name="connsiteX393" fmla="*/ 470946 w 1932172"/>
            <a:gd name="connsiteY393" fmla="*/ 461178 h 1394451"/>
            <a:gd name="connsiteX394" fmla="*/ 471224 w 1932172"/>
            <a:gd name="connsiteY394" fmla="*/ 461178 h 1394451"/>
            <a:gd name="connsiteX395" fmla="*/ 466768 w 1932172"/>
            <a:gd name="connsiteY395" fmla="*/ 451153 h 1394451"/>
            <a:gd name="connsiteX396" fmla="*/ 462312 w 1932172"/>
            <a:gd name="connsiteY396" fmla="*/ 438899 h 1394451"/>
            <a:gd name="connsiteX397" fmla="*/ 473452 w 1932172"/>
            <a:gd name="connsiteY397" fmla="*/ 428874 h 1394451"/>
            <a:gd name="connsiteX398" fmla="*/ 476794 w 1932172"/>
            <a:gd name="connsiteY398" fmla="*/ 415506 h 1394451"/>
            <a:gd name="connsiteX399" fmla="*/ 481251 w 1932172"/>
            <a:gd name="connsiteY399" fmla="*/ 397683 h 1394451"/>
            <a:gd name="connsiteX400" fmla="*/ 477908 w 1932172"/>
            <a:gd name="connsiteY400" fmla="*/ 384315 h 1394451"/>
            <a:gd name="connsiteX401" fmla="*/ 470110 w 1932172"/>
            <a:gd name="connsiteY401" fmla="*/ 380973 h 1394451"/>
            <a:gd name="connsiteX402" fmla="*/ 464540 w 1932172"/>
            <a:gd name="connsiteY402" fmla="*/ 370948 h 1394451"/>
            <a:gd name="connsiteX403" fmla="*/ 467882 w 1932172"/>
            <a:gd name="connsiteY403" fmla="*/ 357580 h 1394451"/>
            <a:gd name="connsiteX404" fmla="*/ 471224 w 1932172"/>
            <a:gd name="connsiteY404" fmla="*/ 343099 h 1394451"/>
            <a:gd name="connsiteX405" fmla="*/ 476794 w 1932172"/>
            <a:gd name="connsiteY405" fmla="*/ 327504 h 1394451"/>
            <a:gd name="connsiteX406" fmla="*/ 489049 w 1932172"/>
            <a:gd name="connsiteY406" fmla="*/ 337529 h 1394451"/>
            <a:gd name="connsiteX407" fmla="*/ 501303 w 1932172"/>
            <a:gd name="connsiteY407" fmla="*/ 346441 h 1394451"/>
            <a:gd name="connsiteX408" fmla="*/ 513557 w 1932172"/>
            <a:gd name="connsiteY408" fmla="*/ 343099 h 1394451"/>
            <a:gd name="connsiteX409" fmla="*/ 529153 w 1932172"/>
            <a:gd name="connsiteY409" fmla="*/ 340871 h 1394451"/>
            <a:gd name="connsiteX410" fmla="*/ 540571 w 1932172"/>
            <a:gd name="connsiteY410" fmla="*/ 336415 h 1394451"/>
            <a:gd name="connsiteX411" fmla="*/ 540293 w 1932172"/>
            <a:gd name="connsiteY411" fmla="*/ 336415 h 1394451"/>
            <a:gd name="connsiteX412" fmla="*/ 533609 w 1932172"/>
            <a:gd name="connsiteY412" fmla="*/ 323048 h 1394451"/>
            <a:gd name="connsiteX413" fmla="*/ 528039 w 1932172"/>
            <a:gd name="connsiteY413" fmla="*/ 309680 h 1394451"/>
            <a:gd name="connsiteX414" fmla="*/ 523583 w 1932172"/>
            <a:gd name="connsiteY414" fmla="*/ 297427 h 1394451"/>
            <a:gd name="connsiteX415" fmla="*/ 521355 w 1932172"/>
            <a:gd name="connsiteY415" fmla="*/ 280717 h 1394451"/>
            <a:gd name="connsiteX416" fmla="*/ 513557 w 1932172"/>
            <a:gd name="connsiteY416" fmla="*/ 270692 h 1394451"/>
            <a:gd name="connsiteX417" fmla="*/ 511329 w 1932172"/>
            <a:gd name="connsiteY417" fmla="*/ 259552 h 1394451"/>
            <a:gd name="connsiteX418" fmla="*/ 512443 w 1932172"/>
            <a:gd name="connsiteY418" fmla="*/ 246185 h 1394451"/>
            <a:gd name="connsiteX419" fmla="*/ 526925 w 1932172"/>
            <a:gd name="connsiteY419" fmla="*/ 247299 h 1394451"/>
            <a:gd name="connsiteX420" fmla="*/ 543635 w 1932172"/>
            <a:gd name="connsiteY420" fmla="*/ 250641 h 1394451"/>
            <a:gd name="connsiteX421" fmla="*/ 544749 w 1932172"/>
            <a:gd name="connsiteY421" fmla="*/ 238387 h 1394451"/>
            <a:gd name="connsiteX422" fmla="*/ 551433 w 1932172"/>
            <a:gd name="connsiteY422" fmla="*/ 226412 h 1394451"/>
            <a:gd name="connsiteX423" fmla="*/ 562573 w 1932172"/>
            <a:gd name="connsiteY423" fmla="*/ 216108 h 1394451"/>
            <a:gd name="connsiteX424" fmla="*/ 571485 w 1932172"/>
            <a:gd name="connsiteY424" fmla="*/ 204968 h 1394451"/>
            <a:gd name="connsiteX425" fmla="*/ 569257 w 1932172"/>
            <a:gd name="connsiteY425" fmla="*/ 192715 h 1394451"/>
            <a:gd name="connsiteX426" fmla="*/ 570371 w 1932172"/>
            <a:gd name="connsiteY426" fmla="*/ 180461 h 1394451"/>
            <a:gd name="connsiteX427" fmla="*/ 585967 w 1932172"/>
            <a:gd name="connsiteY427" fmla="*/ 181575 h 1394451"/>
            <a:gd name="connsiteX428" fmla="*/ 601563 w 1932172"/>
            <a:gd name="connsiteY428" fmla="*/ 180461 h 1394451"/>
            <a:gd name="connsiteX429" fmla="*/ 613817 w 1932172"/>
            <a:gd name="connsiteY429" fmla="*/ 169322 h 1394451"/>
            <a:gd name="connsiteX430" fmla="*/ 621615 w 1932172"/>
            <a:gd name="connsiteY430" fmla="*/ 160410 h 1394451"/>
            <a:gd name="connsiteX431" fmla="*/ 631641 w 1932172"/>
            <a:gd name="connsiteY431" fmla="*/ 148157 h 1394451"/>
            <a:gd name="connsiteX432" fmla="*/ 623843 w 1932172"/>
            <a:gd name="connsiteY432" fmla="*/ 140359 h 1394451"/>
            <a:gd name="connsiteX433" fmla="*/ 620501 w 1932172"/>
            <a:gd name="connsiteY433" fmla="*/ 124763 h 1394451"/>
            <a:gd name="connsiteX434" fmla="*/ 631641 w 1932172"/>
            <a:gd name="connsiteY434" fmla="*/ 119194 h 1394451"/>
            <a:gd name="connsiteX435" fmla="*/ 649465 w 1932172"/>
            <a:gd name="connsiteY435" fmla="*/ 120308 h 1394451"/>
            <a:gd name="connsiteX436" fmla="*/ 649465 w 1932172"/>
            <a:gd name="connsiteY436" fmla="*/ 106940 h 1394451"/>
            <a:gd name="connsiteX437" fmla="*/ 661719 w 1932172"/>
            <a:gd name="connsiteY437" fmla="*/ 94687 h 1394451"/>
            <a:gd name="connsiteX438" fmla="*/ 670631 w 1932172"/>
            <a:gd name="connsiteY438" fmla="*/ 81319 h 1394451"/>
            <a:gd name="connsiteX439" fmla="*/ 682886 w 1932172"/>
            <a:gd name="connsiteY439" fmla="*/ 66838 h 1394451"/>
            <a:gd name="connsiteX440" fmla="*/ 675087 w 1932172"/>
            <a:gd name="connsiteY440" fmla="*/ 59040 h 1394451"/>
            <a:gd name="connsiteX441" fmla="*/ 667289 w 1932172"/>
            <a:gd name="connsiteY441" fmla="*/ 50128 h 1394451"/>
            <a:gd name="connsiteX442" fmla="*/ 666175 w 1932172"/>
            <a:gd name="connsiteY442" fmla="*/ 40103 h 1394451"/>
            <a:gd name="connsiteX443" fmla="*/ 668403 w 1932172"/>
            <a:gd name="connsiteY443" fmla="*/ 24507 h 1394451"/>
            <a:gd name="connsiteX444" fmla="*/ 680658 w 1932172"/>
            <a:gd name="connsiteY444" fmla="*/ 15596 h 1394451"/>
            <a:gd name="connsiteX445" fmla="*/ 700710 w 1932172"/>
            <a:gd name="connsiteY445" fmla="*/ 8912 h 1394451"/>
            <a:gd name="connsiteX446" fmla="*/ 711850 w 1932172"/>
            <a:gd name="connsiteY446" fmla="*/ 0 h 1394451"/>
            <a:gd name="connsiteX0" fmla="*/ 711850 w 1932172"/>
            <a:gd name="connsiteY0" fmla="*/ 0 h 1394451"/>
            <a:gd name="connsiteX1" fmla="*/ 726332 w 1932172"/>
            <a:gd name="connsiteY1" fmla="*/ 0 h 1394451"/>
            <a:gd name="connsiteX2" fmla="*/ 747498 w 1932172"/>
            <a:gd name="connsiteY2" fmla="*/ 7798 h 1394451"/>
            <a:gd name="connsiteX3" fmla="*/ 767550 w 1932172"/>
            <a:gd name="connsiteY3" fmla="*/ 18938 h 1394451"/>
            <a:gd name="connsiteX4" fmla="*/ 775348 w 1932172"/>
            <a:gd name="connsiteY4" fmla="*/ 33419 h 1394451"/>
            <a:gd name="connsiteX5" fmla="*/ 787602 w 1932172"/>
            <a:gd name="connsiteY5" fmla="*/ 47900 h 1394451"/>
            <a:gd name="connsiteX6" fmla="*/ 795400 w 1932172"/>
            <a:gd name="connsiteY6" fmla="*/ 59040 h 1394451"/>
            <a:gd name="connsiteX7" fmla="*/ 804312 w 1932172"/>
            <a:gd name="connsiteY7" fmla="*/ 66838 h 1394451"/>
            <a:gd name="connsiteX8" fmla="*/ 819908 w 1932172"/>
            <a:gd name="connsiteY8" fmla="*/ 65724 h 1394451"/>
            <a:gd name="connsiteX9" fmla="*/ 827706 w 1932172"/>
            <a:gd name="connsiteY9" fmla="*/ 54584 h 1394451"/>
            <a:gd name="connsiteX10" fmla="*/ 836618 w 1932172"/>
            <a:gd name="connsiteY10" fmla="*/ 45672 h 1394451"/>
            <a:gd name="connsiteX11" fmla="*/ 852214 w 1932172"/>
            <a:gd name="connsiteY11" fmla="*/ 35647 h 1394451"/>
            <a:gd name="connsiteX12" fmla="*/ 861126 w 1932172"/>
            <a:gd name="connsiteY12" fmla="*/ 51242 h 1394451"/>
            <a:gd name="connsiteX13" fmla="*/ 868924 w 1932172"/>
            <a:gd name="connsiteY13" fmla="*/ 43445 h 1394451"/>
            <a:gd name="connsiteX14" fmla="*/ 874494 w 1932172"/>
            <a:gd name="connsiteY14" fmla="*/ 36761 h 1394451"/>
            <a:gd name="connsiteX15" fmla="*/ 882293 w 1932172"/>
            <a:gd name="connsiteY15" fmla="*/ 33419 h 1394451"/>
            <a:gd name="connsiteX16" fmla="*/ 897889 w 1932172"/>
            <a:gd name="connsiteY16" fmla="*/ 33419 h 1394451"/>
            <a:gd name="connsiteX17" fmla="*/ 910143 w 1932172"/>
            <a:gd name="connsiteY17" fmla="*/ 44559 h 1394451"/>
            <a:gd name="connsiteX18" fmla="*/ 910143 w 1932172"/>
            <a:gd name="connsiteY18" fmla="*/ 66838 h 1394451"/>
            <a:gd name="connsiteX19" fmla="*/ 912371 w 1932172"/>
            <a:gd name="connsiteY19" fmla="*/ 83547 h 1394451"/>
            <a:gd name="connsiteX20" fmla="*/ 914599 w 1932172"/>
            <a:gd name="connsiteY20" fmla="*/ 96914 h 1394451"/>
            <a:gd name="connsiteX21" fmla="*/ 923511 w 1932172"/>
            <a:gd name="connsiteY21" fmla="*/ 104712 h 1394451"/>
            <a:gd name="connsiteX22" fmla="*/ 933537 w 1932172"/>
            <a:gd name="connsiteY22" fmla="*/ 112510 h 1394451"/>
            <a:gd name="connsiteX23" fmla="*/ 944677 w 1932172"/>
            <a:gd name="connsiteY23" fmla="*/ 124763 h 1394451"/>
            <a:gd name="connsiteX24" fmla="*/ 943563 w 1932172"/>
            <a:gd name="connsiteY24" fmla="*/ 135903 h 1394451"/>
            <a:gd name="connsiteX25" fmla="*/ 939107 w 1932172"/>
            <a:gd name="connsiteY25" fmla="*/ 147043 h 1394451"/>
            <a:gd name="connsiteX26" fmla="*/ 931309 w 1932172"/>
            <a:gd name="connsiteY26" fmla="*/ 159296 h 1394451"/>
            <a:gd name="connsiteX27" fmla="*/ 923511 w 1932172"/>
            <a:gd name="connsiteY27" fmla="*/ 172664 h 1394451"/>
            <a:gd name="connsiteX28" fmla="*/ 934651 w 1932172"/>
            <a:gd name="connsiteY28" fmla="*/ 179347 h 1394451"/>
            <a:gd name="connsiteX29" fmla="*/ 946905 w 1932172"/>
            <a:gd name="connsiteY29" fmla="*/ 187145 h 1394451"/>
            <a:gd name="connsiteX30" fmla="*/ 943563 w 1932172"/>
            <a:gd name="connsiteY30" fmla="*/ 200512 h 1394451"/>
            <a:gd name="connsiteX31" fmla="*/ 940221 w 1932172"/>
            <a:gd name="connsiteY31" fmla="*/ 213880 h 1394451"/>
            <a:gd name="connsiteX32" fmla="*/ 952475 w 1932172"/>
            <a:gd name="connsiteY32" fmla="*/ 225020 h 1394451"/>
            <a:gd name="connsiteX33" fmla="*/ 960273 w 1932172"/>
            <a:gd name="connsiteY33" fmla="*/ 208310 h 1394451"/>
            <a:gd name="connsiteX34" fmla="*/ 969185 w 1932172"/>
            <a:gd name="connsiteY34" fmla="*/ 194943 h 1394451"/>
            <a:gd name="connsiteX35" fmla="*/ 981439 w 1932172"/>
            <a:gd name="connsiteY35" fmla="*/ 193829 h 1394451"/>
            <a:gd name="connsiteX36" fmla="*/ 995921 w 1932172"/>
            <a:gd name="connsiteY36" fmla="*/ 192715 h 1394451"/>
            <a:gd name="connsiteX37" fmla="*/ 1001491 w 1932172"/>
            <a:gd name="connsiteY37" fmla="*/ 200512 h 1394451"/>
            <a:gd name="connsiteX38" fmla="*/ 1019315 w 1932172"/>
            <a:gd name="connsiteY38" fmla="*/ 201626 h 1394451"/>
            <a:gd name="connsiteX39" fmla="*/ 1036025 w 1932172"/>
            <a:gd name="connsiteY39" fmla="*/ 203854 h 1394451"/>
            <a:gd name="connsiteX40" fmla="*/ 1052735 w 1932172"/>
            <a:gd name="connsiteY40" fmla="*/ 203854 h 1394451"/>
            <a:gd name="connsiteX41" fmla="*/ 1059419 w 1932172"/>
            <a:gd name="connsiteY41" fmla="*/ 190487 h 1394451"/>
            <a:gd name="connsiteX42" fmla="*/ 1067217 w 1932172"/>
            <a:gd name="connsiteY42" fmla="*/ 177119 h 1394451"/>
            <a:gd name="connsiteX43" fmla="*/ 1078358 w 1932172"/>
            <a:gd name="connsiteY43" fmla="*/ 167094 h 1394451"/>
            <a:gd name="connsiteX44" fmla="*/ 1079472 w 1932172"/>
            <a:gd name="connsiteY44" fmla="*/ 152612 h 1394451"/>
            <a:gd name="connsiteX45" fmla="*/ 1079472 w 1932172"/>
            <a:gd name="connsiteY45" fmla="*/ 138131 h 1394451"/>
            <a:gd name="connsiteX46" fmla="*/ 1089498 w 1932172"/>
            <a:gd name="connsiteY46" fmla="*/ 129219 h 1394451"/>
            <a:gd name="connsiteX47" fmla="*/ 1088384 w 1932172"/>
            <a:gd name="connsiteY47" fmla="*/ 111396 h 1394451"/>
            <a:gd name="connsiteX48" fmla="*/ 1088384 w 1932172"/>
            <a:gd name="connsiteY48" fmla="*/ 94687 h 1394451"/>
            <a:gd name="connsiteX49" fmla="*/ 1102866 w 1932172"/>
            <a:gd name="connsiteY49" fmla="*/ 85775 h 1394451"/>
            <a:gd name="connsiteX50" fmla="*/ 1115120 w 1932172"/>
            <a:gd name="connsiteY50" fmla="*/ 72407 h 1394451"/>
            <a:gd name="connsiteX51" fmla="*/ 1128488 w 1932172"/>
            <a:gd name="connsiteY51" fmla="*/ 62382 h 1394451"/>
            <a:gd name="connsiteX52" fmla="*/ 1141856 w 1932172"/>
            <a:gd name="connsiteY52" fmla="*/ 47900 h 1394451"/>
            <a:gd name="connsiteX53" fmla="*/ 1149654 w 1932172"/>
            <a:gd name="connsiteY53" fmla="*/ 60154 h 1394451"/>
            <a:gd name="connsiteX54" fmla="*/ 1152996 w 1932172"/>
            <a:gd name="connsiteY54" fmla="*/ 77977 h 1394451"/>
            <a:gd name="connsiteX55" fmla="*/ 1155224 w 1932172"/>
            <a:gd name="connsiteY55" fmla="*/ 86889 h 1394451"/>
            <a:gd name="connsiteX56" fmla="*/ 1168592 w 1932172"/>
            <a:gd name="connsiteY56" fmla="*/ 86889 h 1394451"/>
            <a:gd name="connsiteX57" fmla="*/ 1180846 w 1932172"/>
            <a:gd name="connsiteY57" fmla="*/ 80205 h 1394451"/>
            <a:gd name="connsiteX58" fmla="*/ 1190872 w 1932172"/>
            <a:gd name="connsiteY58" fmla="*/ 86889 h 1394451"/>
            <a:gd name="connsiteX59" fmla="*/ 1193100 w 1932172"/>
            <a:gd name="connsiteY59" fmla="*/ 105826 h 1394451"/>
            <a:gd name="connsiteX60" fmla="*/ 1194214 w 1932172"/>
            <a:gd name="connsiteY60" fmla="*/ 129219 h 1394451"/>
            <a:gd name="connsiteX61" fmla="*/ 1206468 w 1932172"/>
            <a:gd name="connsiteY61" fmla="*/ 131447 h 1394451"/>
            <a:gd name="connsiteX62" fmla="*/ 1215380 w 1932172"/>
            <a:gd name="connsiteY62" fmla="*/ 135903 h 1394451"/>
            <a:gd name="connsiteX63" fmla="*/ 1217608 w 1932172"/>
            <a:gd name="connsiteY63" fmla="*/ 153726 h 1394451"/>
            <a:gd name="connsiteX64" fmla="*/ 1217608 w 1932172"/>
            <a:gd name="connsiteY64" fmla="*/ 171550 h 1394451"/>
            <a:gd name="connsiteX65" fmla="*/ 1220950 w 1932172"/>
            <a:gd name="connsiteY65" fmla="*/ 189373 h 1394451"/>
            <a:gd name="connsiteX66" fmla="*/ 1234318 w 1932172"/>
            <a:gd name="connsiteY66" fmla="*/ 196057 h 1394451"/>
            <a:gd name="connsiteX67" fmla="*/ 1245458 w 1932172"/>
            <a:gd name="connsiteY67" fmla="*/ 212766 h 1394451"/>
            <a:gd name="connsiteX68" fmla="*/ 1234529 w 1932172"/>
            <a:gd name="connsiteY68" fmla="*/ 195927 h 1394451"/>
            <a:gd name="connsiteX69" fmla="*/ 1243444 w 1932172"/>
            <a:gd name="connsiteY69" fmla="*/ 181434 h 1394451"/>
            <a:gd name="connsiteX70" fmla="*/ 1252360 w 1932172"/>
            <a:gd name="connsiteY70" fmla="*/ 162480 h 1394451"/>
            <a:gd name="connsiteX71" fmla="*/ 1261275 w 1932172"/>
            <a:gd name="connsiteY71" fmla="*/ 142412 h 1394451"/>
            <a:gd name="connsiteX72" fmla="*/ 1267962 w 1932172"/>
            <a:gd name="connsiteY72" fmla="*/ 125688 h 1394451"/>
            <a:gd name="connsiteX73" fmla="*/ 1271305 w 1932172"/>
            <a:gd name="connsiteY73" fmla="*/ 110080 h 1394451"/>
            <a:gd name="connsiteX74" fmla="*/ 1276877 w 1932172"/>
            <a:gd name="connsiteY74" fmla="*/ 93356 h 1394451"/>
            <a:gd name="connsiteX75" fmla="*/ 1285793 w 1932172"/>
            <a:gd name="connsiteY75" fmla="*/ 68828 h 1394451"/>
            <a:gd name="connsiteX76" fmla="*/ 1298052 w 1932172"/>
            <a:gd name="connsiteY76" fmla="*/ 78862 h 1394451"/>
            <a:gd name="connsiteX77" fmla="*/ 1315883 w 1932172"/>
            <a:gd name="connsiteY77" fmla="*/ 88896 h 1394451"/>
            <a:gd name="connsiteX78" fmla="*/ 1320341 w 1932172"/>
            <a:gd name="connsiteY78" fmla="*/ 77747 h 1394451"/>
            <a:gd name="connsiteX79" fmla="*/ 1324799 w 1932172"/>
            <a:gd name="connsiteY79" fmla="*/ 67713 h 1394451"/>
            <a:gd name="connsiteX80" fmla="*/ 1330371 w 1932172"/>
            <a:gd name="connsiteY80" fmla="*/ 57679 h 1394451"/>
            <a:gd name="connsiteX81" fmla="*/ 1343744 w 1932172"/>
            <a:gd name="connsiteY81" fmla="*/ 49875 h 1394451"/>
            <a:gd name="connsiteX82" fmla="*/ 1358232 w 1932172"/>
            <a:gd name="connsiteY82" fmla="*/ 53219 h 1394451"/>
            <a:gd name="connsiteX83" fmla="*/ 1374949 w 1932172"/>
            <a:gd name="connsiteY83" fmla="*/ 43185 h 1394451"/>
            <a:gd name="connsiteX84" fmla="*/ 1388322 w 1932172"/>
            <a:gd name="connsiteY84" fmla="*/ 68828 h 1394451"/>
            <a:gd name="connsiteX85" fmla="*/ 1398352 w 1932172"/>
            <a:gd name="connsiteY85" fmla="*/ 90011 h 1394451"/>
            <a:gd name="connsiteX86" fmla="*/ 1407268 w 1932172"/>
            <a:gd name="connsiteY86" fmla="*/ 121229 h 1394451"/>
            <a:gd name="connsiteX87" fmla="*/ 1427328 w 1932172"/>
            <a:gd name="connsiteY87" fmla="*/ 115654 h 1394451"/>
            <a:gd name="connsiteX88" fmla="*/ 1452960 w 1932172"/>
            <a:gd name="connsiteY88" fmla="*/ 108965 h 1394451"/>
            <a:gd name="connsiteX89" fmla="*/ 1454075 w 1932172"/>
            <a:gd name="connsiteY89" fmla="*/ 94471 h 1394451"/>
            <a:gd name="connsiteX90" fmla="*/ 1461876 w 1932172"/>
            <a:gd name="connsiteY90" fmla="*/ 85552 h 1394451"/>
            <a:gd name="connsiteX91" fmla="*/ 1473020 w 1932172"/>
            <a:gd name="connsiteY91" fmla="*/ 86667 h 1394451"/>
            <a:gd name="connsiteX92" fmla="*/ 1483050 w 1932172"/>
            <a:gd name="connsiteY92" fmla="*/ 110080 h 1394451"/>
            <a:gd name="connsiteX93" fmla="*/ 1499767 w 1932172"/>
            <a:gd name="connsiteY93" fmla="*/ 103390 h 1394451"/>
            <a:gd name="connsiteX94" fmla="*/ 1514255 w 1932172"/>
            <a:gd name="connsiteY94" fmla="*/ 105620 h 1394451"/>
            <a:gd name="connsiteX95" fmla="*/ 1528742 w 1932172"/>
            <a:gd name="connsiteY95" fmla="*/ 118999 h 1394451"/>
            <a:gd name="connsiteX96" fmla="*/ 1539887 w 1932172"/>
            <a:gd name="connsiteY96" fmla="*/ 137952 h 1394451"/>
            <a:gd name="connsiteX97" fmla="*/ 1551589 w 1932172"/>
            <a:gd name="connsiteY97" fmla="*/ 152725 h 1394451"/>
            <a:gd name="connsiteX98" fmla="*/ 1561061 w 1932172"/>
            <a:gd name="connsiteY98" fmla="*/ 163595 h 1394451"/>
            <a:gd name="connsiteX99" fmla="*/ 1563290 w 1932172"/>
            <a:gd name="connsiteY99" fmla="*/ 179204 h 1394451"/>
            <a:gd name="connsiteX100" fmla="*/ 1564405 w 1932172"/>
            <a:gd name="connsiteY100" fmla="*/ 193698 h 1394451"/>
            <a:gd name="connsiteX101" fmla="*/ 1569977 w 1932172"/>
            <a:gd name="connsiteY101" fmla="*/ 208191 h 1394451"/>
            <a:gd name="connsiteX102" fmla="*/ 1571091 w 1932172"/>
            <a:gd name="connsiteY102" fmla="*/ 227145 h 1394451"/>
            <a:gd name="connsiteX103" fmla="*/ 1580007 w 1932172"/>
            <a:gd name="connsiteY103" fmla="*/ 233834 h 1394451"/>
            <a:gd name="connsiteX104" fmla="*/ 1588923 w 1932172"/>
            <a:gd name="connsiteY104" fmla="*/ 241638 h 1394451"/>
            <a:gd name="connsiteX105" fmla="*/ 1597838 w 1932172"/>
            <a:gd name="connsiteY105" fmla="*/ 253902 h 1394451"/>
            <a:gd name="connsiteX106" fmla="*/ 1603410 w 1932172"/>
            <a:gd name="connsiteY106" fmla="*/ 267281 h 1394451"/>
            <a:gd name="connsiteX107" fmla="*/ 1595609 w 1932172"/>
            <a:gd name="connsiteY107" fmla="*/ 276201 h 1394451"/>
            <a:gd name="connsiteX108" fmla="*/ 1591151 w 1932172"/>
            <a:gd name="connsiteY108" fmla="*/ 288465 h 1394451"/>
            <a:gd name="connsiteX109" fmla="*/ 1598953 w 1932172"/>
            <a:gd name="connsiteY109" fmla="*/ 296269 h 1394451"/>
            <a:gd name="connsiteX110" fmla="*/ 1606754 w 1932172"/>
            <a:gd name="connsiteY110" fmla="*/ 303516 h 1394451"/>
            <a:gd name="connsiteX111" fmla="*/ 1607868 w 1932172"/>
            <a:gd name="connsiteY111" fmla="*/ 304073 h 1394451"/>
            <a:gd name="connsiteX112" fmla="*/ 1627928 w 1932172"/>
            <a:gd name="connsiteY112" fmla="*/ 309648 h 1394451"/>
            <a:gd name="connsiteX113" fmla="*/ 1634615 w 1932172"/>
            <a:gd name="connsiteY113" fmla="*/ 318567 h 1394451"/>
            <a:gd name="connsiteX114" fmla="*/ 1634615 w 1932172"/>
            <a:gd name="connsiteY114" fmla="*/ 335291 h 1394451"/>
            <a:gd name="connsiteX115" fmla="*/ 1633500 w 1932172"/>
            <a:gd name="connsiteY115" fmla="*/ 348669 h 1394451"/>
            <a:gd name="connsiteX116" fmla="*/ 1633500 w 1932172"/>
            <a:gd name="connsiteY116" fmla="*/ 368738 h 1394451"/>
            <a:gd name="connsiteX117" fmla="*/ 1651332 w 1932172"/>
            <a:gd name="connsiteY117" fmla="*/ 357589 h 1394451"/>
            <a:gd name="connsiteX118" fmla="*/ 1668048 w 1932172"/>
            <a:gd name="connsiteY118" fmla="*/ 365393 h 1394451"/>
            <a:gd name="connsiteX119" fmla="*/ 1682536 w 1932172"/>
            <a:gd name="connsiteY119" fmla="*/ 375427 h 1394451"/>
            <a:gd name="connsiteX120" fmla="*/ 1693681 w 1932172"/>
            <a:gd name="connsiteY120" fmla="*/ 383232 h 1394451"/>
            <a:gd name="connsiteX121" fmla="*/ 1708168 w 1932172"/>
            <a:gd name="connsiteY121" fmla="*/ 392151 h 1394451"/>
            <a:gd name="connsiteX122" fmla="*/ 1714855 w 1932172"/>
            <a:gd name="connsiteY122" fmla="*/ 392151 h 1394451"/>
            <a:gd name="connsiteX123" fmla="*/ 1718198 w 1932172"/>
            <a:gd name="connsiteY123" fmla="*/ 375427 h 1394451"/>
            <a:gd name="connsiteX124" fmla="*/ 1715969 w 1932172"/>
            <a:gd name="connsiteY124" fmla="*/ 358704 h 1394451"/>
            <a:gd name="connsiteX125" fmla="*/ 1728228 w 1932172"/>
            <a:gd name="connsiteY125" fmla="*/ 353129 h 1394451"/>
            <a:gd name="connsiteX126" fmla="*/ 1741602 w 1932172"/>
            <a:gd name="connsiteY126" fmla="*/ 347555 h 1394451"/>
            <a:gd name="connsiteX127" fmla="*/ 1749403 w 1932172"/>
            <a:gd name="connsiteY127" fmla="*/ 360933 h 1394451"/>
            <a:gd name="connsiteX128" fmla="*/ 1754975 w 1932172"/>
            <a:gd name="connsiteY128" fmla="*/ 376542 h 1394451"/>
            <a:gd name="connsiteX129" fmla="*/ 1769463 w 1932172"/>
            <a:gd name="connsiteY129" fmla="*/ 378772 h 1394451"/>
            <a:gd name="connsiteX130" fmla="*/ 1778379 w 1932172"/>
            <a:gd name="connsiteY130" fmla="*/ 370968 h 1394451"/>
            <a:gd name="connsiteX131" fmla="*/ 1782836 w 1932172"/>
            <a:gd name="connsiteY131" fmla="*/ 348669 h 1394451"/>
            <a:gd name="connsiteX132" fmla="*/ 1796210 w 1932172"/>
            <a:gd name="connsiteY132" fmla="*/ 355359 h 1394451"/>
            <a:gd name="connsiteX133" fmla="*/ 1811812 w 1932172"/>
            <a:gd name="connsiteY133" fmla="*/ 364278 h 1394451"/>
            <a:gd name="connsiteX134" fmla="*/ 1826300 w 1932172"/>
            <a:gd name="connsiteY134" fmla="*/ 374312 h 1394451"/>
            <a:gd name="connsiteX135" fmla="*/ 1843016 w 1932172"/>
            <a:gd name="connsiteY135" fmla="*/ 381002 h 1394451"/>
            <a:gd name="connsiteX136" fmla="*/ 1855275 w 1932172"/>
            <a:gd name="connsiteY136" fmla="*/ 396610 h 1394451"/>
            <a:gd name="connsiteX137" fmla="*/ 1865305 w 1932172"/>
            <a:gd name="connsiteY137" fmla="*/ 413334 h 1394451"/>
            <a:gd name="connsiteX138" fmla="*/ 1873107 w 1932172"/>
            <a:gd name="connsiteY138" fmla="*/ 427828 h 1394451"/>
            <a:gd name="connsiteX139" fmla="*/ 1875335 w 1932172"/>
            <a:gd name="connsiteY139" fmla="*/ 446781 h 1394451"/>
            <a:gd name="connsiteX140" fmla="*/ 1871992 w 1932172"/>
            <a:gd name="connsiteY140" fmla="*/ 470194 h 1394451"/>
            <a:gd name="connsiteX141" fmla="*/ 1887594 w 1932172"/>
            <a:gd name="connsiteY141" fmla="*/ 480228 h 1394451"/>
            <a:gd name="connsiteX142" fmla="*/ 1899853 w 1932172"/>
            <a:gd name="connsiteY142" fmla="*/ 493607 h 1394451"/>
            <a:gd name="connsiteX143" fmla="*/ 1916570 w 1932172"/>
            <a:gd name="connsiteY143" fmla="*/ 510331 h 1394451"/>
            <a:gd name="connsiteX144" fmla="*/ 1924371 w 1932172"/>
            <a:gd name="connsiteY144" fmla="*/ 522595 h 1394451"/>
            <a:gd name="connsiteX145" fmla="*/ 1932172 w 1932172"/>
            <a:gd name="connsiteY145" fmla="*/ 532629 h 1394451"/>
            <a:gd name="connsiteX146" fmla="*/ 1923257 w 1932172"/>
            <a:gd name="connsiteY146" fmla="*/ 547123 h 1394451"/>
            <a:gd name="connsiteX147" fmla="*/ 1905425 w 1932172"/>
            <a:gd name="connsiteY147" fmla="*/ 542663 h 1394451"/>
            <a:gd name="connsiteX148" fmla="*/ 1887594 w 1932172"/>
            <a:gd name="connsiteY148" fmla="*/ 546008 h 1394451"/>
            <a:gd name="connsiteX149" fmla="*/ 1886480 w 1932172"/>
            <a:gd name="connsiteY149" fmla="*/ 558272 h 1394451"/>
            <a:gd name="connsiteX150" fmla="*/ 1883694 w 1932172"/>
            <a:gd name="connsiteY150" fmla="*/ 573880 h 1394451"/>
            <a:gd name="connsiteX151" fmla="*/ 1865305 w 1932172"/>
            <a:gd name="connsiteY151" fmla="*/ 578340 h 1394451"/>
            <a:gd name="connsiteX152" fmla="*/ 1858619 w 1932172"/>
            <a:gd name="connsiteY152" fmla="*/ 587259 h 1394451"/>
            <a:gd name="connsiteX153" fmla="*/ 1856390 w 1932172"/>
            <a:gd name="connsiteY153" fmla="*/ 597293 h 1394451"/>
            <a:gd name="connsiteX154" fmla="*/ 1856390 w 1932172"/>
            <a:gd name="connsiteY154" fmla="*/ 609557 h 1394451"/>
            <a:gd name="connsiteX155" fmla="*/ 1854161 w 1932172"/>
            <a:gd name="connsiteY155" fmla="*/ 622936 h 1394451"/>
            <a:gd name="connsiteX156" fmla="*/ 1849703 w 1932172"/>
            <a:gd name="connsiteY156" fmla="*/ 637430 h 1394451"/>
            <a:gd name="connsiteX157" fmla="*/ 1845245 w 1932172"/>
            <a:gd name="connsiteY157" fmla="*/ 651924 h 1394451"/>
            <a:gd name="connsiteX158" fmla="*/ 1844131 w 1932172"/>
            <a:gd name="connsiteY158" fmla="*/ 669762 h 1394451"/>
            <a:gd name="connsiteX159" fmla="*/ 1841902 w 1932172"/>
            <a:gd name="connsiteY159" fmla="*/ 682026 h 1394451"/>
            <a:gd name="connsiteX160" fmla="*/ 1827414 w 1932172"/>
            <a:gd name="connsiteY160" fmla="*/ 679796 h 1394451"/>
            <a:gd name="connsiteX161" fmla="*/ 1816270 w 1932172"/>
            <a:gd name="connsiteY161" fmla="*/ 674222 h 1394451"/>
            <a:gd name="connsiteX162" fmla="*/ 1805125 w 1932172"/>
            <a:gd name="connsiteY162" fmla="*/ 676452 h 1394451"/>
            <a:gd name="connsiteX163" fmla="*/ 1790637 w 1932172"/>
            <a:gd name="connsiteY163" fmla="*/ 676452 h 1394451"/>
            <a:gd name="connsiteX164" fmla="*/ 1785065 w 1932172"/>
            <a:gd name="connsiteY164" fmla="*/ 698750 h 1394451"/>
            <a:gd name="connsiteX165" fmla="*/ 1781722 w 1932172"/>
            <a:gd name="connsiteY165" fmla="*/ 709899 h 1394451"/>
            <a:gd name="connsiteX166" fmla="*/ 1783951 w 1932172"/>
            <a:gd name="connsiteY166" fmla="*/ 722163 h 1394451"/>
            <a:gd name="connsiteX167" fmla="*/ 1788409 w 1932172"/>
            <a:gd name="connsiteY167" fmla="*/ 732197 h 1394451"/>
            <a:gd name="connsiteX168" fmla="*/ 1773921 w 1932172"/>
            <a:gd name="connsiteY168" fmla="*/ 741116 h 1394451"/>
            <a:gd name="connsiteX169" fmla="*/ 1760547 w 1932172"/>
            <a:gd name="connsiteY169" fmla="*/ 747806 h 1394451"/>
            <a:gd name="connsiteX170" fmla="*/ 1746060 w 1932172"/>
            <a:gd name="connsiteY170" fmla="*/ 755610 h 1394451"/>
            <a:gd name="connsiteX171" fmla="*/ 1733801 w 1932172"/>
            <a:gd name="connsiteY171" fmla="*/ 764529 h 1394451"/>
            <a:gd name="connsiteX172" fmla="*/ 1724885 w 1932172"/>
            <a:gd name="connsiteY172" fmla="*/ 782368 h 1394451"/>
            <a:gd name="connsiteX173" fmla="*/ 1720427 w 1932172"/>
            <a:gd name="connsiteY173" fmla="*/ 800206 h 1394451"/>
            <a:gd name="connsiteX174" fmla="*/ 1698138 w 1932172"/>
            <a:gd name="connsiteY174" fmla="*/ 804666 h 1394451"/>
            <a:gd name="connsiteX175" fmla="*/ 1680307 w 1932172"/>
            <a:gd name="connsiteY175" fmla="*/ 804666 h 1394451"/>
            <a:gd name="connsiteX176" fmla="*/ 1663591 w 1932172"/>
            <a:gd name="connsiteY176" fmla="*/ 805781 h 1394451"/>
            <a:gd name="connsiteX177" fmla="*/ 1655789 w 1932172"/>
            <a:gd name="connsiteY177" fmla="*/ 794632 h 1394451"/>
            <a:gd name="connsiteX178" fmla="*/ 1655789 w 1932172"/>
            <a:gd name="connsiteY178" fmla="*/ 776793 h 1394451"/>
            <a:gd name="connsiteX179" fmla="*/ 1656904 w 1932172"/>
            <a:gd name="connsiteY179" fmla="*/ 762300 h 1394451"/>
            <a:gd name="connsiteX180" fmla="*/ 1649103 w 1932172"/>
            <a:gd name="connsiteY180" fmla="*/ 754495 h 1394451"/>
            <a:gd name="connsiteX181" fmla="*/ 1641302 w 1932172"/>
            <a:gd name="connsiteY181" fmla="*/ 751150 h 1394451"/>
            <a:gd name="connsiteX182" fmla="*/ 1636287 w 1932172"/>
            <a:gd name="connsiteY182" fmla="*/ 764529 h 1394451"/>
            <a:gd name="connsiteX183" fmla="*/ 1624585 w 1932172"/>
            <a:gd name="connsiteY183" fmla="*/ 760070 h 1394451"/>
            <a:gd name="connsiteX184" fmla="*/ 1605639 w 1932172"/>
            <a:gd name="connsiteY184" fmla="*/ 760070 h 1394451"/>
            <a:gd name="connsiteX185" fmla="*/ 1592266 w 1932172"/>
            <a:gd name="connsiteY185" fmla="*/ 768989 h 1394451"/>
            <a:gd name="connsiteX186" fmla="*/ 1577778 w 1932172"/>
            <a:gd name="connsiteY186" fmla="*/ 782368 h 1394451"/>
            <a:gd name="connsiteX187" fmla="*/ 1544345 w 1932172"/>
            <a:gd name="connsiteY187" fmla="*/ 805781 h 1394451"/>
            <a:gd name="connsiteX188" fmla="*/ 1500881 w 1932172"/>
            <a:gd name="connsiteY188" fmla="*/ 839228 h 1394451"/>
            <a:gd name="connsiteX189" fmla="*/ 1464105 w 1932172"/>
            <a:gd name="connsiteY189" fmla="*/ 869330 h 1394451"/>
            <a:gd name="connsiteX190" fmla="*/ 1444045 w 1932172"/>
            <a:gd name="connsiteY190" fmla="*/ 889399 h 1394451"/>
            <a:gd name="connsiteX191" fmla="*/ 1438472 w 1932172"/>
            <a:gd name="connsiteY191" fmla="*/ 906122 h 1394451"/>
            <a:gd name="connsiteX192" fmla="*/ 1411726 w 1932172"/>
            <a:gd name="connsiteY192" fmla="*/ 901663 h 1394451"/>
            <a:gd name="connsiteX193" fmla="*/ 1390551 w 1932172"/>
            <a:gd name="connsiteY193" fmla="*/ 900548 h 1394451"/>
            <a:gd name="connsiteX194" fmla="*/ 1382750 w 1932172"/>
            <a:gd name="connsiteY194" fmla="*/ 917271 h 1394451"/>
            <a:gd name="connsiteX195" fmla="*/ 1363804 w 1932172"/>
            <a:gd name="connsiteY195" fmla="*/ 925076 h 1394451"/>
            <a:gd name="connsiteX196" fmla="*/ 1341515 w 1932172"/>
            <a:gd name="connsiteY196" fmla="*/ 927306 h 1394451"/>
            <a:gd name="connsiteX197" fmla="*/ 1322570 w 1932172"/>
            <a:gd name="connsiteY197" fmla="*/ 931765 h 1394451"/>
            <a:gd name="connsiteX198" fmla="*/ 1310311 w 1932172"/>
            <a:gd name="connsiteY198" fmla="*/ 945144 h 1394451"/>
            <a:gd name="connsiteX199" fmla="*/ 1316998 w 1932172"/>
            <a:gd name="connsiteY199" fmla="*/ 961868 h 1394451"/>
            <a:gd name="connsiteX200" fmla="*/ 1306968 w 1932172"/>
            <a:gd name="connsiteY200" fmla="*/ 971902 h 1394451"/>
            <a:gd name="connsiteX201" fmla="*/ 1282450 w 1932172"/>
            <a:gd name="connsiteY201" fmla="*/ 990855 h 1394451"/>
            <a:gd name="connsiteX202" fmla="*/ 1265733 w 1932172"/>
            <a:gd name="connsiteY202" fmla="*/ 1007579 h 1394451"/>
            <a:gd name="connsiteX203" fmla="*/ 1255703 w 1932172"/>
            <a:gd name="connsiteY203" fmla="*/ 987511 h 1394451"/>
            <a:gd name="connsiteX204" fmla="*/ 1240101 w 1932172"/>
            <a:gd name="connsiteY204" fmla="*/ 974132 h 1394451"/>
            <a:gd name="connsiteX205" fmla="*/ 1224499 w 1932172"/>
            <a:gd name="connsiteY205" fmla="*/ 998660 h 1394451"/>
            <a:gd name="connsiteX206" fmla="*/ 1233414 w 1932172"/>
            <a:gd name="connsiteY206" fmla="*/ 1013153 h 1394451"/>
            <a:gd name="connsiteX207" fmla="*/ 1245673 w 1932172"/>
            <a:gd name="connsiteY207" fmla="*/ 1025417 h 1394451"/>
            <a:gd name="connsiteX208" fmla="*/ 1266847 w 1932172"/>
            <a:gd name="connsiteY208" fmla="*/ 1020958 h 1394451"/>
            <a:gd name="connsiteX209" fmla="*/ 1265733 w 1932172"/>
            <a:gd name="connsiteY209" fmla="*/ 1043256 h 1394451"/>
            <a:gd name="connsiteX210" fmla="*/ 1265733 w 1932172"/>
            <a:gd name="connsiteY210" fmla="*/ 1064439 h 1394451"/>
            <a:gd name="connsiteX211" fmla="*/ 1264619 w 1932172"/>
            <a:gd name="connsiteY211" fmla="*/ 1088967 h 1394451"/>
            <a:gd name="connsiteX212" fmla="*/ 1264619 w 1932172"/>
            <a:gd name="connsiteY212" fmla="*/ 1110150 h 1394451"/>
            <a:gd name="connsiteX213" fmla="*/ 1264619 w 1932172"/>
            <a:gd name="connsiteY213" fmla="*/ 1134678 h 1394451"/>
            <a:gd name="connsiteX214" fmla="*/ 1264619 w 1932172"/>
            <a:gd name="connsiteY214" fmla="*/ 1279616 h 1394451"/>
            <a:gd name="connsiteX215" fmla="*/ 1279106 w 1932172"/>
            <a:gd name="connsiteY215" fmla="*/ 1287420 h 1394451"/>
            <a:gd name="connsiteX216" fmla="*/ 1296938 w 1932172"/>
            <a:gd name="connsiteY216" fmla="*/ 1296339 h 1394451"/>
            <a:gd name="connsiteX217" fmla="*/ 1308082 w 1932172"/>
            <a:gd name="connsiteY217" fmla="*/ 1307488 h 1394451"/>
            <a:gd name="connsiteX218" fmla="*/ 1306968 w 1932172"/>
            <a:gd name="connsiteY218" fmla="*/ 1324212 h 1394451"/>
            <a:gd name="connsiteX219" fmla="*/ 1311425 w 1932172"/>
            <a:gd name="connsiteY219" fmla="*/ 1340936 h 1394451"/>
            <a:gd name="connsiteX220" fmla="*/ 1289136 w 1932172"/>
            <a:gd name="connsiteY220" fmla="*/ 1337591 h 1394451"/>
            <a:gd name="connsiteX221" fmla="*/ 1271305 w 1932172"/>
            <a:gd name="connsiteY221" fmla="*/ 1339821 h 1394451"/>
            <a:gd name="connsiteX222" fmla="*/ 1265733 w 1932172"/>
            <a:gd name="connsiteY222" fmla="*/ 1324212 h 1394451"/>
            <a:gd name="connsiteX223" fmla="*/ 1256817 w 1932172"/>
            <a:gd name="connsiteY223" fmla="*/ 1310833 h 1394451"/>
            <a:gd name="connsiteX224" fmla="*/ 1236757 w 1932172"/>
            <a:gd name="connsiteY224" fmla="*/ 1308603 h 1394451"/>
            <a:gd name="connsiteX225" fmla="*/ 1217812 w 1932172"/>
            <a:gd name="connsiteY225" fmla="*/ 1315293 h 1394451"/>
            <a:gd name="connsiteX226" fmla="*/ 1198866 w 1932172"/>
            <a:gd name="connsiteY226" fmla="*/ 1321982 h 1394451"/>
            <a:gd name="connsiteX227" fmla="*/ 1184378 w 1932172"/>
            <a:gd name="connsiteY227" fmla="*/ 1333131 h 1394451"/>
            <a:gd name="connsiteX228" fmla="*/ 1173234 w 1932172"/>
            <a:gd name="connsiteY228" fmla="*/ 1349855 h 1394451"/>
            <a:gd name="connsiteX229" fmla="*/ 1137572 w 1932172"/>
            <a:gd name="connsiteY229" fmla="*/ 1352085 h 1394451"/>
            <a:gd name="connsiteX230" fmla="*/ 1119741 w 1932172"/>
            <a:gd name="connsiteY230" fmla="*/ 1359889 h 1394451"/>
            <a:gd name="connsiteX231" fmla="*/ 1125313 w 1932172"/>
            <a:gd name="connsiteY231" fmla="*/ 1377728 h 1394451"/>
            <a:gd name="connsiteX232" fmla="*/ 1111939 w 1932172"/>
            <a:gd name="connsiteY232" fmla="*/ 1392221 h 1394451"/>
            <a:gd name="connsiteX233" fmla="*/ 1092994 w 1932172"/>
            <a:gd name="connsiteY233" fmla="*/ 1372153 h 1394451"/>
            <a:gd name="connsiteX234" fmla="*/ 1072934 w 1932172"/>
            <a:gd name="connsiteY234" fmla="*/ 1394451 h 1394451"/>
            <a:gd name="connsiteX235" fmla="*/ 1058446 w 1932172"/>
            <a:gd name="connsiteY235" fmla="*/ 1383302 h 1394451"/>
            <a:gd name="connsiteX236" fmla="*/ 1046187 w 1932172"/>
            <a:gd name="connsiteY236" fmla="*/ 1368808 h 1394451"/>
            <a:gd name="connsiteX237" fmla="*/ 1026127 w 1932172"/>
            <a:gd name="connsiteY237" fmla="*/ 1355429 h 1394451"/>
            <a:gd name="connsiteX238" fmla="*/ 1000495 w 1932172"/>
            <a:gd name="connsiteY238" fmla="*/ 1345395 h 1394451"/>
            <a:gd name="connsiteX239" fmla="*/ 980435 w 1932172"/>
            <a:gd name="connsiteY239" fmla="*/ 1339821 h 1394451"/>
            <a:gd name="connsiteX240" fmla="*/ 958146 w 1932172"/>
            <a:gd name="connsiteY240" fmla="*/ 1334246 h 1394451"/>
            <a:gd name="connsiteX241" fmla="*/ 945608 w 1932172"/>
            <a:gd name="connsiteY241" fmla="*/ 1336197 h 1394451"/>
            <a:gd name="connsiteX242" fmla="*/ 926663 w 1932172"/>
            <a:gd name="connsiteY242" fmla="*/ 1344280 h 1394451"/>
            <a:gd name="connsiteX243" fmla="*/ 916911 w 1932172"/>
            <a:gd name="connsiteY243" fmla="*/ 1355429 h 1394451"/>
            <a:gd name="connsiteX244" fmla="*/ 903538 w 1932172"/>
            <a:gd name="connsiteY244" fmla="*/ 1371038 h 1394451"/>
            <a:gd name="connsiteX245" fmla="*/ 886821 w 1932172"/>
            <a:gd name="connsiteY245" fmla="*/ 1381072 h 1394451"/>
            <a:gd name="connsiteX246" fmla="*/ 871219 w 1932172"/>
            <a:gd name="connsiteY246" fmla="*/ 1378842 h 1394451"/>
            <a:gd name="connsiteX247" fmla="*/ 856731 w 1932172"/>
            <a:gd name="connsiteY247" fmla="*/ 1364349 h 1394451"/>
            <a:gd name="connsiteX248" fmla="*/ 847816 w 1932172"/>
            <a:gd name="connsiteY248" fmla="*/ 1347625 h 1394451"/>
            <a:gd name="connsiteX249" fmla="*/ 847816 w 1932172"/>
            <a:gd name="connsiteY249" fmla="*/ 1325327 h 1394451"/>
            <a:gd name="connsiteX250" fmla="*/ 837786 w 1932172"/>
            <a:gd name="connsiteY250" fmla="*/ 1317523 h 1394451"/>
            <a:gd name="connsiteX251" fmla="*/ 808810 w 1932172"/>
            <a:gd name="connsiteY251" fmla="*/ 1317523 h 1394451"/>
            <a:gd name="connsiteX252" fmla="*/ 785407 w 1932172"/>
            <a:gd name="connsiteY252" fmla="*/ 1308603 h 1394451"/>
            <a:gd name="connsiteX253" fmla="*/ 770919 w 1932172"/>
            <a:gd name="connsiteY253" fmla="*/ 1290765 h 1394451"/>
            <a:gd name="connsiteX254" fmla="*/ 766461 w 1932172"/>
            <a:gd name="connsiteY254" fmla="*/ 1267909 h 1394451"/>
            <a:gd name="connsiteX255" fmla="*/ 785407 w 1932172"/>
            <a:gd name="connsiteY255" fmla="*/ 1264007 h 1394451"/>
            <a:gd name="connsiteX256" fmla="*/ 794621 w 1932172"/>
            <a:gd name="connsiteY256" fmla="*/ 1264007 h 1394451"/>
            <a:gd name="connsiteX257" fmla="*/ 794533 w 1932172"/>
            <a:gd name="connsiteY257" fmla="*/ 1263227 h 1394451"/>
            <a:gd name="connsiteX258" fmla="*/ 785374 w 1932172"/>
            <a:gd name="connsiteY258" fmla="*/ 1263227 h 1394451"/>
            <a:gd name="connsiteX259" fmla="*/ 766714 w 1932172"/>
            <a:gd name="connsiteY259" fmla="*/ 1267683 h 1394451"/>
            <a:gd name="connsiteX260" fmla="*/ 764208 w 1932172"/>
            <a:gd name="connsiteY260" fmla="*/ 1249860 h 1394451"/>
            <a:gd name="connsiteX261" fmla="*/ 761980 w 1932172"/>
            <a:gd name="connsiteY261" fmla="*/ 1233150 h 1394451"/>
            <a:gd name="connsiteX262" fmla="*/ 750840 w 1932172"/>
            <a:gd name="connsiteY262" fmla="*/ 1233150 h 1394451"/>
            <a:gd name="connsiteX263" fmla="*/ 733016 w 1932172"/>
            <a:gd name="connsiteY263" fmla="*/ 1232037 h 1394451"/>
            <a:gd name="connsiteX264" fmla="*/ 712964 w 1932172"/>
            <a:gd name="connsiteY264" fmla="*/ 1225353 h 1394451"/>
            <a:gd name="connsiteX265" fmla="*/ 694026 w 1932172"/>
            <a:gd name="connsiteY265" fmla="*/ 1224239 h 1394451"/>
            <a:gd name="connsiteX266" fmla="*/ 676201 w 1932172"/>
            <a:gd name="connsiteY266" fmla="*/ 1224239 h 1394451"/>
            <a:gd name="connsiteX267" fmla="*/ 659491 w 1932172"/>
            <a:gd name="connsiteY267" fmla="*/ 1239834 h 1394451"/>
            <a:gd name="connsiteX268" fmla="*/ 645009 w 1932172"/>
            <a:gd name="connsiteY268" fmla="*/ 1216441 h 1394451"/>
            <a:gd name="connsiteX269" fmla="*/ 638325 w 1932172"/>
            <a:gd name="connsiteY269" fmla="*/ 1204188 h 1394451"/>
            <a:gd name="connsiteX270" fmla="*/ 626071 w 1932172"/>
            <a:gd name="connsiteY270" fmla="*/ 1185250 h 1394451"/>
            <a:gd name="connsiteX271" fmla="*/ 602677 w 1932172"/>
            <a:gd name="connsiteY271" fmla="*/ 1189706 h 1394451"/>
            <a:gd name="connsiteX272" fmla="*/ 572599 w 1932172"/>
            <a:gd name="connsiteY272" fmla="*/ 1190820 h 1394451"/>
            <a:gd name="connsiteX273" fmla="*/ 546977 w 1932172"/>
            <a:gd name="connsiteY273" fmla="*/ 1190820 h 1394451"/>
            <a:gd name="connsiteX274" fmla="*/ 544749 w 1932172"/>
            <a:gd name="connsiteY274" fmla="*/ 1184136 h 1394451"/>
            <a:gd name="connsiteX275" fmla="*/ 533609 w 1932172"/>
            <a:gd name="connsiteY275" fmla="*/ 1166313 h 1394451"/>
            <a:gd name="connsiteX276" fmla="*/ 516899 w 1932172"/>
            <a:gd name="connsiteY276" fmla="*/ 1149604 h 1394451"/>
            <a:gd name="connsiteX277" fmla="*/ 496847 w 1932172"/>
            <a:gd name="connsiteY277" fmla="*/ 1156287 h 1394451"/>
            <a:gd name="connsiteX278" fmla="*/ 474566 w 1932172"/>
            <a:gd name="connsiteY278" fmla="*/ 1149604 h 1394451"/>
            <a:gd name="connsiteX279" fmla="*/ 450615 w 1932172"/>
            <a:gd name="connsiteY279" fmla="*/ 1144034 h 1394451"/>
            <a:gd name="connsiteX280" fmla="*/ 443374 w 1932172"/>
            <a:gd name="connsiteY280" fmla="*/ 1147376 h 1394451"/>
            <a:gd name="connsiteX281" fmla="*/ 422208 w 1932172"/>
            <a:gd name="connsiteY281" fmla="*/ 1128439 h 1394451"/>
            <a:gd name="connsiteX282" fmla="*/ 409954 w 1932172"/>
            <a:gd name="connsiteY282" fmla="*/ 1121755 h 1394451"/>
            <a:gd name="connsiteX283" fmla="*/ 393244 w 1932172"/>
            <a:gd name="connsiteY283" fmla="*/ 1115071 h 1394451"/>
            <a:gd name="connsiteX284" fmla="*/ 375420 w 1932172"/>
            <a:gd name="connsiteY284" fmla="*/ 1111729 h 1394451"/>
            <a:gd name="connsiteX285" fmla="*/ 369850 w 1932172"/>
            <a:gd name="connsiteY285" fmla="*/ 1128439 h 1394451"/>
            <a:gd name="connsiteX286" fmla="*/ 373192 w 1932172"/>
            <a:gd name="connsiteY286" fmla="*/ 1154060 h 1394451"/>
            <a:gd name="connsiteX287" fmla="*/ 375420 w 1932172"/>
            <a:gd name="connsiteY287" fmla="*/ 1178567 h 1394451"/>
            <a:gd name="connsiteX288" fmla="*/ 372078 w 1932172"/>
            <a:gd name="connsiteY288" fmla="*/ 1198618 h 1394451"/>
            <a:gd name="connsiteX289" fmla="*/ 349798 w 1932172"/>
            <a:gd name="connsiteY289" fmla="*/ 1198618 h 1394451"/>
            <a:gd name="connsiteX290" fmla="*/ 325290 w 1932172"/>
            <a:gd name="connsiteY290" fmla="*/ 1196390 h 1394451"/>
            <a:gd name="connsiteX291" fmla="*/ 298554 w 1932172"/>
            <a:gd name="connsiteY291" fmla="*/ 1195276 h 1394451"/>
            <a:gd name="connsiteX292" fmla="*/ 298275 w 1932172"/>
            <a:gd name="connsiteY292" fmla="*/ 1195276 h 1394451"/>
            <a:gd name="connsiteX293" fmla="*/ 271817 w 1932172"/>
            <a:gd name="connsiteY293" fmla="*/ 1195276 h 1394451"/>
            <a:gd name="connsiteX294" fmla="*/ 250651 w 1932172"/>
            <a:gd name="connsiteY294" fmla="*/ 1183022 h 1394451"/>
            <a:gd name="connsiteX295" fmla="*/ 243967 w 1932172"/>
            <a:gd name="connsiteY295" fmla="*/ 1197504 h 1394451"/>
            <a:gd name="connsiteX296" fmla="*/ 238397 w 1932172"/>
            <a:gd name="connsiteY296" fmla="*/ 1207529 h 1394451"/>
            <a:gd name="connsiteX297" fmla="*/ 218345 w 1932172"/>
            <a:gd name="connsiteY297" fmla="*/ 1200846 h 1394451"/>
            <a:gd name="connsiteX298" fmla="*/ 203863 w 1932172"/>
            <a:gd name="connsiteY298" fmla="*/ 1199732 h 1394451"/>
            <a:gd name="connsiteX299" fmla="*/ 196065 w 1932172"/>
            <a:gd name="connsiteY299" fmla="*/ 1183022 h 1394451"/>
            <a:gd name="connsiteX300" fmla="*/ 181583 w 1932172"/>
            <a:gd name="connsiteY300" fmla="*/ 1169655 h 1394451"/>
            <a:gd name="connsiteX301" fmla="*/ 160417 w 1932172"/>
            <a:gd name="connsiteY301" fmla="*/ 1177453 h 1394451"/>
            <a:gd name="connsiteX302" fmla="*/ 137023 w 1932172"/>
            <a:gd name="connsiteY302" fmla="*/ 1188592 h 1394451"/>
            <a:gd name="connsiteX303" fmla="*/ 116971 w 1932172"/>
            <a:gd name="connsiteY303" fmla="*/ 1198618 h 1394451"/>
            <a:gd name="connsiteX304" fmla="*/ 99147 w 1932172"/>
            <a:gd name="connsiteY304" fmla="*/ 1197504 h 1394451"/>
            <a:gd name="connsiteX305" fmla="*/ 84664 w 1932172"/>
            <a:gd name="connsiteY305" fmla="*/ 1183022 h 1394451"/>
            <a:gd name="connsiteX306" fmla="*/ 69068 w 1932172"/>
            <a:gd name="connsiteY306" fmla="*/ 1171883 h 1394451"/>
            <a:gd name="connsiteX307" fmla="*/ 69068 w 1932172"/>
            <a:gd name="connsiteY307" fmla="*/ 1157401 h 1394451"/>
            <a:gd name="connsiteX308" fmla="*/ 59042 w 1932172"/>
            <a:gd name="connsiteY308" fmla="*/ 1144034 h 1394451"/>
            <a:gd name="connsiteX309" fmla="*/ 47902 w 1932172"/>
            <a:gd name="connsiteY309" fmla="*/ 1132894 h 1394451"/>
            <a:gd name="connsiteX310" fmla="*/ 26736 w 1932172"/>
            <a:gd name="connsiteY310" fmla="*/ 1120641 h 1394451"/>
            <a:gd name="connsiteX311" fmla="*/ 3621 w 1932172"/>
            <a:gd name="connsiteY311" fmla="*/ 1111172 h 1394451"/>
            <a:gd name="connsiteX312" fmla="*/ 0 w 1932172"/>
            <a:gd name="connsiteY312" fmla="*/ 1092792 h 1394451"/>
            <a:gd name="connsiteX313" fmla="*/ 1114 w 1932172"/>
            <a:gd name="connsiteY313" fmla="*/ 1081652 h 1394451"/>
            <a:gd name="connsiteX314" fmla="*/ 6684 w 1932172"/>
            <a:gd name="connsiteY314" fmla="*/ 1068285 h 1394451"/>
            <a:gd name="connsiteX315" fmla="*/ 17824 w 1932172"/>
            <a:gd name="connsiteY315" fmla="*/ 1058259 h 1394451"/>
            <a:gd name="connsiteX316" fmla="*/ 18938 w 1932172"/>
            <a:gd name="connsiteY316" fmla="*/ 1040436 h 1394451"/>
            <a:gd name="connsiteX317" fmla="*/ 20052 w 1932172"/>
            <a:gd name="connsiteY317" fmla="*/ 1021499 h 1394451"/>
            <a:gd name="connsiteX318" fmla="*/ 24508 w 1932172"/>
            <a:gd name="connsiteY318" fmla="*/ 1008131 h 1394451"/>
            <a:gd name="connsiteX319" fmla="*/ 35648 w 1932172"/>
            <a:gd name="connsiteY319" fmla="*/ 1009245 h 1394451"/>
            <a:gd name="connsiteX320" fmla="*/ 55700 w 1932172"/>
            <a:gd name="connsiteY320" fmla="*/ 1010359 h 1394451"/>
            <a:gd name="connsiteX321" fmla="*/ 63498 w 1932172"/>
            <a:gd name="connsiteY321" fmla="*/ 1003675 h 1394451"/>
            <a:gd name="connsiteX322" fmla="*/ 55700 w 1932172"/>
            <a:gd name="connsiteY322" fmla="*/ 994764 h 1394451"/>
            <a:gd name="connsiteX323" fmla="*/ 46788 w 1932172"/>
            <a:gd name="connsiteY323" fmla="*/ 979168 h 1394451"/>
            <a:gd name="connsiteX324" fmla="*/ 61270 w 1932172"/>
            <a:gd name="connsiteY324" fmla="*/ 968029 h 1394451"/>
            <a:gd name="connsiteX325" fmla="*/ 74638 w 1932172"/>
            <a:gd name="connsiteY325" fmla="*/ 955775 h 1394451"/>
            <a:gd name="connsiteX326" fmla="*/ 94691 w 1932172"/>
            <a:gd name="connsiteY326" fmla="*/ 942408 h 1394451"/>
            <a:gd name="connsiteX327" fmla="*/ 101375 w 1932172"/>
            <a:gd name="connsiteY327" fmla="*/ 920129 h 1394451"/>
            <a:gd name="connsiteX328" fmla="*/ 109173 w 1932172"/>
            <a:gd name="connsiteY328" fmla="*/ 902305 h 1394451"/>
            <a:gd name="connsiteX329" fmla="*/ 118085 w 1932172"/>
            <a:gd name="connsiteY329" fmla="*/ 884482 h 1394451"/>
            <a:gd name="connsiteX330" fmla="*/ 125883 w 1932172"/>
            <a:gd name="connsiteY330" fmla="*/ 870001 h 1394451"/>
            <a:gd name="connsiteX331" fmla="*/ 143707 w 1932172"/>
            <a:gd name="connsiteY331" fmla="*/ 853291 h 1394451"/>
            <a:gd name="connsiteX332" fmla="*/ 133681 w 1932172"/>
            <a:gd name="connsiteY332" fmla="*/ 842152 h 1394451"/>
            <a:gd name="connsiteX333" fmla="*/ 124769 w 1932172"/>
            <a:gd name="connsiteY333" fmla="*/ 825442 h 1394451"/>
            <a:gd name="connsiteX334" fmla="*/ 109173 w 1932172"/>
            <a:gd name="connsiteY334" fmla="*/ 800935 h 1394451"/>
            <a:gd name="connsiteX335" fmla="*/ 119199 w 1932172"/>
            <a:gd name="connsiteY335" fmla="*/ 787568 h 1394451"/>
            <a:gd name="connsiteX336" fmla="*/ 125883 w 1932172"/>
            <a:gd name="connsiteY336" fmla="*/ 780884 h 1394451"/>
            <a:gd name="connsiteX337" fmla="*/ 103046 w 1932172"/>
            <a:gd name="connsiteY337" fmla="*/ 741896 h 1394451"/>
            <a:gd name="connsiteX338" fmla="*/ 98033 w 1932172"/>
            <a:gd name="connsiteY338" fmla="*/ 734098 h 1394451"/>
            <a:gd name="connsiteX339" fmla="*/ 81322 w 1932172"/>
            <a:gd name="connsiteY339" fmla="*/ 731870 h 1394451"/>
            <a:gd name="connsiteX340" fmla="*/ 66840 w 1932172"/>
            <a:gd name="connsiteY340" fmla="*/ 732984 h 1394451"/>
            <a:gd name="connsiteX341" fmla="*/ 47902 w 1932172"/>
            <a:gd name="connsiteY341" fmla="*/ 730756 h 1394451"/>
            <a:gd name="connsiteX342" fmla="*/ 38990 w 1932172"/>
            <a:gd name="connsiteY342" fmla="*/ 718502 h 1394451"/>
            <a:gd name="connsiteX343" fmla="*/ 28964 w 1932172"/>
            <a:gd name="connsiteY343" fmla="*/ 708477 h 1394451"/>
            <a:gd name="connsiteX344" fmla="*/ 38990 w 1932172"/>
            <a:gd name="connsiteY344" fmla="*/ 690654 h 1394451"/>
            <a:gd name="connsiteX345" fmla="*/ 45674 w 1932172"/>
            <a:gd name="connsiteY345" fmla="*/ 673944 h 1394451"/>
            <a:gd name="connsiteX346" fmla="*/ 62384 w 1932172"/>
            <a:gd name="connsiteY346" fmla="*/ 655007 h 1394451"/>
            <a:gd name="connsiteX347" fmla="*/ 59042 w 1932172"/>
            <a:gd name="connsiteY347" fmla="*/ 641639 h 1394451"/>
            <a:gd name="connsiteX348" fmla="*/ 52358 w 1932172"/>
            <a:gd name="connsiteY348" fmla="*/ 623816 h 1394451"/>
            <a:gd name="connsiteX349" fmla="*/ 64612 w 1932172"/>
            <a:gd name="connsiteY349" fmla="*/ 611563 h 1394451"/>
            <a:gd name="connsiteX350" fmla="*/ 71296 w 1932172"/>
            <a:gd name="connsiteY350" fmla="*/ 605993 h 1394451"/>
            <a:gd name="connsiteX351" fmla="*/ 64612 w 1932172"/>
            <a:gd name="connsiteY351" fmla="*/ 592625 h 1394451"/>
            <a:gd name="connsiteX352" fmla="*/ 55700 w 1932172"/>
            <a:gd name="connsiteY352" fmla="*/ 574802 h 1394451"/>
            <a:gd name="connsiteX353" fmla="*/ 57928 w 1932172"/>
            <a:gd name="connsiteY353" fmla="*/ 562548 h 1394451"/>
            <a:gd name="connsiteX354" fmla="*/ 69068 w 1932172"/>
            <a:gd name="connsiteY354" fmla="*/ 549181 h 1394451"/>
            <a:gd name="connsiteX355" fmla="*/ 81322 w 1932172"/>
            <a:gd name="connsiteY355" fmla="*/ 544725 h 1394451"/>
            <a:gd name="connsiteX356" fmla="*/ 93577 w 1932172"/>
            <a:gd name="connsiteY356" fmla="*/ 549181 h 1394451"/>
            <a:gd name="connsiteX357" fmla="*/ 102489 w 1932172"/>
            <a:gd name="connsiteY357" fmla="*/ 555865 h 1394451"/>
            <a:gd name="connsiteX358" fmla="*/ 113629 w 1932172"/>
            <a:gd name="connsiteY358" fmla="*/ 544725 h 1394451"/>
            <a:gd name="connsiteX359" fmla="*/ 129225 w 1932172"/>
            <a:gd name="connsiteY359" fmla="*/ 529130 h 1394451"/>
            <a:gd name="connsiteX360" fmla="*/ 137023 w 1932172"/>
            <a:gd name="connsiteY360" fmla="*/ 542497 h 1394451"/>
            <a:gd name="connsiteX361" fmla="*/ 137023 w 1932172"/>
            <a:gd name="connsiteY361" fmla="*/ 558093 h 1394451"/>
            <a:gd name="connsiteX362" fmla="*/ 148163 w 1932172"/>
            <a:gd name="connsiteY362" fmla="*/ 567004 h 1394451"/>
            <a:gd name="connsiteX363" fmla="*/ 155125 w 1932172"/>
            <a:gd name="connsiteY363" fmla="*/ 568954 h 1394451"/>
            <a:gd name="connsiteX364" fmla="*/ 156796 w 1932172"/>
            <a:gd name="connsiteY364" fmla="*/ 568675 h 1394451"/>
            <a:gd name="connsiteX365" fmla="*/ 168215 w 1932172"/>
            <a:gd name="connsiteY365" fmla="*/ 562548 h 1394451"/>
            <a:gd name="connsiteX366" fmla="*/ 163759 w 1932172"/>
            <a:gd name="connsiteY366" fmla="*/ 553637 h 1394451"/>
            <a:gd name="connsiteX367" fmla="*/ 160417 w 1932172"/>
            <a:gd name="connsiteY367" fmla="*/ 543611 h 1394451"/>
            <a:gd name="connsiteX368" fmla="*/ 167101 w 1932172"/>
            <a:gd name="connsiteY368" fmla="*/ 530244 h 1394451"/>
            <a:gd name="connsiteX369" fmla="*/ 162645 w 1932172"/>
            <a:gd name="connsiteY369" fmla="*/ 517990 h 1394451"/>
            <a:gd name="connsiteX370" fmla="*/ 173785 w 1932172"/>
            <a:gd name="connsiteY370" fmla="*/ 509357 h 1394451"/>
            <a:gd name="connsiteX371" fmla="*/ 184925 w 1932172"/>
            <a:gd name="connsiteY371" fmla="*/ 522446 h 1394451"/>
            <a:gd name="connsiteX372" fmla="*/ 200521 w 1932172"/>
            <a:gd name="connsiteY372" fmla="*/ 531358 h 1394451"/>
            <a:gd name="connsiteX373" fmla="*/ 212775 w 1932172"/>
            <a:gd name="connsiteY373" fmla="*/ 521332 h 1394451"/>
            <a:gd name="connsiteX374" fmla="*/ 226143 w 1932172"/>
            <a:gd name="connsiteY374" fmla="*/ 505737 h 1394451"/>
            <a:gd name="connsiteX375" fmla="*/ 232827 w 1932172"/>
            <a:gd name="connsiteY375" fmla="*/ 513534 h 1394451"/>
            <a:gd name="connsiteX376" fmla="*/ 240625 w 1932172"/>
            <a:gd name="connsiteY376" fmla="*/ 524674 h 1394451"/>
            <a:gd name="connsiteX377" fmla="*/ 259563 w 1932172"/>
            <a:gd name="connsiteY377" fmla="*/ 516876 h 1394451"/>
            <a:gd name="connsiteX378" fmla="*/ 279616 w 1932172"/>
            <a:gd name="connsiteY378" fmla="*/ 514648 h 1394451"/>
            <a:gd name="connsiteX379" fmla="*/ 295212 w 1932172"/>
            <a:gd name="connsiteY379" fmla="*/ 515762 h 1394451"/>
            <a:gd name="connsiteX380" fmla="*/ 304124 w 1932172"/>
            <a:gd name="connsiteY380" fmla="*/ 502395 h 1394451"/>
            <a:gd name="connsiteX381" fmla="*/ 315264 w 1932172"/>
            <a:gd name="connsiteY381" fmla="*/ 492369 h 1394451"/>
            <a:gd name="connsiteX382" fmla="*/ 334202 w 1932172"/>
            <a:gd name="connsiteY382" fmla="*/ 487913 h 1394451"/>
            <a:gd name="connsiteX383" fmla="*/ 364280 w 1932172"/>
            <a:gd name="connsiteY383" fmla="*/ 480116 h 1394451"/>
            <a:gd name="connsiteX384" fmla="*/ 376534 w 1932172"/>
            <a:gd name="connsiteY384" fmla="*/ 493483 h 1394451"/>
            <a:gd name="connsiteX385" fmla="*/ 387674 w 1932172"/>
            <a:gd name="connsiteY385" fmla="*/ 507965 h 1394451"/>
            <a:gd name="connsiteX386" fmla="*/ 408840 w 1932172"/>
            <a:gd name="connsiteY386" fmla="*/ 500167 h 1394451"/>
            <a:gd name="connsiteX387" fmla="*/ 413296 w 1932172"/>
            <a:gd name="connsiteY387" fmla="*/ 485685 h 1394451"/>
            <a:gd name="connsiteX388" fmla="*/ 414410 w 1932172"/>
            <a:gd name="connsiteY388" fmla="*/ 472318 h 1394451"/>
            <a:gd name="connsiteX389" fmla="*/ 425550 w 1932172"/>
            <a:gd name="connsiteY389" fmla="*/ 464520 h 1394451"/>
            <a:gd name="connsiteX390" fmla="*/ 440032 w 1932172"/>
            <a:gd name="connsiteY390" fmla="*/ 464520 h 1394451"/>
            <a:gd name="connsiteX391" fmla="*/ 453400 w 1932172"/>
            <a:gd name="connsiteY391" fmla="*/ 462292 h 1394451"/>
            <a:gd name="connsiteX392" fmla="*/ 470946 w 1932172"/>
            <a:gd name="connsiteY392" fmla="*/ 461178 h 1394451"/>
            <a:gd name="connsiteX393" fmla="*/ 471224 w 1932172"/>
            <a:gd name="connsiteY393" fmla="*/ 461178 h 1394451"/>
            <a:gd name="connsiteX394" fmla="*/ 466768 w 1932172"/>
            <a:gd name="connsiteY394" fmla="*/ 451153 h 1394451"/>
            <a:gd name="connsiteX395" fmla="*/ 462312 w 1932172"/>
            <a:gd name="connsiteY395" fmla="*/ 438899 h 1394451"/>
            <a:gd name="connsiteX396" fmla="*/ 473452 w 1932172"/>
            <a:gd name="connsiteY396" fmla="*/ 428874 h 1394451"/>
            <a:gd name="connsiteX397" fmla="*/ 476794 w 1932172"/>
            <a:gd name="connsiteY397" fmla="*/ 415506 h 1394451"/>
            <a:gd name="connsiteX398" fmla="*/ 481251 w 1932172"/>
            <a:gd name="connsiteY398" fmla="*/ 397683 h 1394451"/>
            <a:gd name="connsiteX399" fmla="*/ 477908 w 1932172"/>
            <a:gd name="connsiteY399" fmla="*/ 384315 h 1394451"/>
            <a:gd name="connsiteX400" fmla="*/ 470110 w 1932172"/>
            <a:gd name="connsiteY400" fmla="*/ 380973 h 1394451"/>
            <a:gd name="connsiteX401" fmla="*/ 464540 w 1932172"/>
            <a:gd name="connsiteY401" fmla="*/ 370948 h 1394451"/>
            <a:gd name="connsiteX402" fmla="*/ 467882 w 1932172"/>
            <a:gd name="connsiteY402" fmla="*/ 357580 h 1394451"/>
            <a:gd name="connsiteX403" fmla="*/ 471224 w 1932172"/>
            <a:gd name="connsiteY403" fmla="*/ 343099 h 1394451"/>
            <a:gd name="connsiteX404" fmla="*/ 476794 w 1932172"/>
            <a:gd name="connsiteY404" fmla="*/ 327504 h 1394451"/>
            <a:gd name="connsiteX405" fmla="*/ 489049 w 1932172"/>
            <a:gd name="connsiteY405" fmla="*/ 337529 h 1394451"/>
            <a:gd name="connsiteX406" fmla="*/ 501303 w 1932172"/>
            <a:gd name="connsiteY406" fmla="*/ 346441 h 1394451"/>
            <a:gd name="connsiteX407" fmla="*/ 513557 w 1932172"/>
            <a:gd name="connsiteY407" fmla="*/ 343099 h 1394451"/>
            <a:gd name="connsiteX408" fmla="*/ 529153 w 1932172"/>
            <a:gd name="connsiteY408" fmla="*/ 340871 h 1394451"/>
            <a:gd name="connsiteX409" fmla="*/ 540571 w 1932172"/>
            <a:gd name="connsiteY409" fmla="*/ 336415 h 1394451"/>
            <a:gd name="connsiteX410" fmla="*/ 540293 w 1932172"/>
            <a:gd name="connsiteY410" fmla="*/ 336415 h 1394451"/>
            <a:gd name="connsiteX411" fmla="*/ 533609 w 1932172"/>
            <a:gd name="connsiteY411" fmla="*/ 323048 h 1394451"/>
            <a:gd name="connsiteX412" fmla="*/ 528039 w 1932172"/>
            <a:gd name="connsiteY412" fmla="*/ 309680 h 1394451"/>
            <a:gd name="connsiteX413" fmla="*/ 523583 w 1932172"/>
            <a:gd name="connsiteY413" fmla="*/ 297427 h 1394451"/>
            <a:gd name="connsiteX414" fmla="*/ 521355 w 1932172"/>
            <a:gd name="connsiteY414" fmla="*/ 280717 h 1394451"/>
            <a:gd name="connsiteX415" fmla="*/ 513557 w 1932172"/>
            <a:gd name="connsiteY415" fmla="*/ 270692 h 1394451"/>
            <a:gd name="connsiteX416" fmla="*/ 511329 w 1932172"/>
            <a:gd name="connsiteY416" fmla="*/ 259552 h 1394451"/>
            <a:gd name="connsiteX417" fmla="*/ 512443 w 1932172"/>
            <a:gd name="connsiteY417" fmla="*/ 246185 h 1394451"/>
            <a:gd name="connsiteX418" fmla="*/ 526925 w 1932172"/>
            <a:gd name="connsiteY418" fmla="*/ 247299 h 1394451"/>
            <a:gd name="connsiteX419" fmla="*/ 543635 w 1932172"/>
            <a:gd name="connsiteY419" fmla="*/ 250641 h 1394451"/>
            <a:gd name="connsiteX420" fmla="*/ 544749 w 1932172"/>
            <a:gd name="connsiteY420" fmla="*/ 238387 h 1394451"/>
            <a:gd name="connsiteX421" fmla="*/ 551433 w 1932172"/>
            <a:gd name="connsiteY421" fmla="*/ 226412 h 1394451"/>
            <a:gd name="connsiteX422" fmla="*/ 562573 w 1932172"/>
            <a:gd name="connsiteY422" fmla="*/ 216108 h 1394451"/>
            <a:gd name="connsiteX423" fmla="*/ 571485 w 1932172"/>
            <a:gd name="connsiteY423" fmla="*/ 204968 h 1394451"/>
            <a:gd name="connsiteX424" fmla="*/ 569257 w 1932172"/>
            <a:gd name="connsiteY424" fmla="*/ 192715 h 1394451"/>
            <a:gd name="connsiteX425" fmla="*/ 570371 w 1932172"/>
            <a:gd name="connsiteY425" fmla="*/ 180461 h 1394451"/>
            <a:gd name="connsiteX426" fmla="*/ 585967 w 1932172"/>
            <a:gd name="connsiteY426" fmla="*/ 181575 h 1394451"/>
            <a:gd name="connsiteX427" fmla="*/ 601563 w 1932172"/>
            <a:gd name="connsiteY427" fmla="*/ 180461 h 1394451"/>
            <a:gd name="connsiteX428" fmla="*/ 613817 w 1932172"/>
            <a:gd name="connsiteY428" fmla="*/ 169322 h 1394451"/>
            <a:gd name="connsiteX429" fmla="*/ 621615 w 1932172"/>
            <a:gd name="connsiteY429" fmla="*/ 160410 h 1394451"/>
            <a:gd name="connsiteX430" fmla="*/ 631641 w 1932172"/>
            <a:gd name="connsiteY430" fmla="*/ 148157 h 1394451"/>
            <a:gd name="connsiteX431" fmla="*/ 623843 w 1932172"/>
            <a:gd name="connsiteY431" fmla="*/ 140359 h 1394451"/>
            <a:gd name="connsiteX432" fmla="*/ 620501 w 1932172"/>
            <a:gd name="connsiteY432" fmla="*/ 124763 h 1394451"/>
            <a:gd name="connsiteX433" fmla="*/ 631641 w 1932172"/>
            <a:gd name="connsiteY433" fmla="*/ 119194 h 1394451"/>
            <a:gd name="connsiteX434" fmla="*/ 649465 w 1932172"/>
            <a:gd name="connsiteY434" fmla="*/ 120308 h 1394451"/>
            <a:gd name="connsiteX435" fmla="*/ 649465 w 1932172"/>
            <a:gd name="connsiteY435" fmla="*/ 106940 h 1394451"/>
            <a:gd name="connsiteX436" fmla="*/ 661719 w 1932172"/>
            <a:gd name="connsiteY436" fmla="*/ 94687 h 1394451"/>
            <a:gd name="connsiteX437" fmla="*/ 670631 w 1932172"/>
            <a:gd name="connsiteY437" fmla="*/ 81319 h 1394451"/>
            <a:gd name="connsiteX438" fmla="*/ 682886 w 1932172"/>
            <a:gd name="connsiteY438" fmla="*/ 66838 h 1394451"/>
            <a:gd name="connsiteX439" fmla="*/ 675087 w 1932172"/>
            <a:gd name="connsiteY439" fmla="*/ 59040 h 1394451"/>
            <a:gd name="connsiteX440" fmla="*/ 667289 w 1932172"/>
            <a:gd name="connsiteY440" fmla="*/ 50128 h 1394451"/>
            <a:gd name="connsiteX441" fmla="*/ 666175 w 1932172"/>
            <a:gd name="connsiteY441" fmla="*/ 40103 h 1394451"/>
            <a:gd name="connsiteX442" fmla="*/ 668403 w 1932172"/>
            <a:gd name="connsiteY442" fmla="*/ 24507 h 1394451"/>
            <a:gd name="connsiteX443" fmla="*/ 680658 w 1932172"/>
            <a:gd name="connsiteY443" fmla="*/ 15596 h 1394451"/>
            <a:gd name="connsiteX444" fmla="*/ 700710 w 1932172"/>
            <a:gd name="connsiteY444" fmla="*/ 8912 h 1394451"/>
            <a:gd name="connsiteX445" fmla="*/ 711850 w 1932172"/>
            <a:gd name="connsiteY445" fmla="*/ 0 h 1394451"/>
            <a:gd name="connsiteX0" fmla="*/ 711850 w 1932172"/>
            <a:gd name="connsiteY0" fmla="*/ 0 h 1394451"/>
            <a:gd name="connsiteX1" fmla="*/ 726332 w 1932172"/>
            <a:gd name="connsiteY1" fmla="*/ 0 h 1394451"/>
            <a:gd name="connsiteX2" fmla="*/ 747498 w 1932172"/>
            <a:gd name="connsiteY2" fmla="*/ 7798 h 1394451"/>
            <a:gd name="connsiteX3" fmla="*/ 767550 w 1932172"/>
            <a:gd name="connsiteY3" fmla="*/ 18938 h 1394451"/>
            <a:gd name="connsiteX4" fmla="*/ 775348 w 1932172"/>
            <a:gd name="connsiteY4" fmla="*/ 33419 h 1394451"/>
            <a:gd name="connsiteX5" fmla="*/ 787602 w 1932172"/>
            <a:gd name="connsiteY5" fmla="*/ 47900 h 1394451"/>
            <a:gd name="connsiteX6" fmla="*/ 795400 w 1932172"/>
            <a:gd name="connsiteY6" fmla="*/ 59040 h 1394451"/>
            <a:gd name="connsiteX7" fmla="*/ 804312 w 1932172"/>
            <a:gd name="connsiteY7" fmla="*/ 66838 h 1394451"/>
            <a:gd name="connsiteX8" fmla="*/ 819908 w 1932172"/>
            <a:gd name="connsiteY8" fmla="*/ 65724 h 1394451"/>
            <a:gd name="connsiteX9" fmla="*/ 827706 w 1932172"/>
            <a:gd name="connsiteY9" fmla="*/ 54584 h 1394451"/>
            <a:gd name="connsiteX10" fmla="*/ 836618 w 1932172"/>
            <a:gd name="connsiteY10" fmla="*/ 45672 h 1394451"/>
            <a:gd name="connsiteX11" fmla="*/ 852214 w 1932172"/>
            <a:gd name="connsiteY11" fmla="*/ 35647 h 1394451"/>
            <a:gd name="connsiteX12" fmla="*/ 861126 w 1932172"/>
            <a:gd name="connsiteY12" fmla="*/ 51242 h 1394451"/>
            <a:gd name="connsiteX13" fmla="*/ 868924 w 1932172"/>
            <a:gd name="connsiteY13" fmla="*/ 43445 h 1394451"/>
            <a:gd name="connsiteX14" fmla="*/ 874494 w 1932172"/>
            <a:gd name="connsiteY14" fmla="*/ 36761 h 1394451"/>
            <a:gd name="connsiteX15" fmla="*/ 882293 w 1932172"/>
            <a:gd name="connsiteY15" fmla="*/ 33419 h 1394451"/>
            <a:gd name="connsiteX16" fmla="*/ 897889 w 1932172"/>
            <a:gd name="connsiteY16" fmla="*/ 33419 h 1394451"/>
            <a:gd name="connsiteX17" fmla="*/ 910143 w 1932172"/>
            <a:gd name="connsiteY17" fmla="*/ 44559 h 1394451"/>
            <a:gd name="connsiteX18" fmla="*/ 910143 w 1932172"/>
            <a:gd name="connsiteY18" fmla="*/ 66838 h 1394451"/>
            <a:gd name="connsiteX19" fmla="*/ 912371 w 1932172"/>
            <a:gd name="connsiteY19" fmla="*/ 83547 h 1394451"/>
            <a:gd name="connsiteX20" fmla="*/ 914599 w 1932172"/>
            <a:gd name="connsiteY20" fmla="*/ 96914 h 1394451"/>
            <a:gd name="connsiteX21" fmla="*/ 923511 w 1932172"/>
            <a:gd name="connsiteY21" fmla="*/ 104712 h 1394451"/>
            <a:gd name="connsiteX22" fmla="*/ 933537 w 1932172"/>
            <a:gd name="connsiteY22" fmla="*/ 112510 h 1394451"/>
            <a:gd name="connsiteX23" fmla="*/ 944677 w 1932172"/>
            <a:gd name="connsiteY23" fmla="*/ 124763 h 1394451"/>
            <a:gd name="connsiteX24" fmla="*/ 943563 w 1932172"/>
            <a:gd name="connsiteY24" fmla="*/ 135903 h 1394451"/>
            <a:gd name="connsiteX25" fmla="*/ 939107 w 1932172"/>
            <a:gd name="connsiteY25" fmla="*/ 147043 h 1394451"/>
            <a:gd name="connsiteX26" fmla="*/ 931309 w 1932172"/>
            <a:gd name="connsiteY26" fmla="*/ 159296 h 1394451"/>
            <a:gd name="connsiteX27" fmla="*/ 923511 w 1932172"/>
            <a:gd name="connsiteY27" fmla="*/ 172664 h 1394451"/>
            <a:gd name="connsiteX28" fmla="*/ 934651 w 1932172"/>
            <a:gd name="connsiteY28" fmla="*/ 179347 h 1394451"/>
            <a:gd name="connsiteX29" fmla="*/ 946905 w 1932172"/>
            <a:gd name="connsiteY29" fmla="*/ 187145 h 1394451"/>
            <a:gd name="connsiteX30" fmla="*/ 943563 w 1932172"/>
            <a:gd name="connsiteY30" fmla="*/ 200512 h 1394451"/>
            <a:gd name="connsiteX31" fmla="*/ 940221 w 1932172"/>
            <a:gd name="connsiteY31" fmla="*/ 213880 h 1394451"/>
            <a:gd name="connsiteX32" fmla="*/ 952475 w 1932172"/>
            <a:gd name="connsiteY32" fmla="*/ 225020 h 1394451"/>
            <a:gd name="connsiteX33" fmla="*/ 960273 w 1932172"/>
            <a:gd name="connsiteY33" fmla="*/ 208310 h 1394451"/>
            <a:gd name="connsiteX34" fmla="*/ 969185 w 1932172"/>
            <a:gd name="connsiteY34" fmla="*/ 194943 h 1394451"/>
            <a:gd name="connsiteX35" fmla="*/ 981439 w 1932172"/>
            <a:gd name="connsiteY35" fmla="*/ 193829 h 1394451"/>
            <a:gd name="connsiteX36" fmla="*/ 995921 w 1932172"/>
            <a:gd name="connsiteY36" fmla="*/ 192715 h 1394451"/>
            <a:gd name="connsiteX37" fmla="*/ 1001491 w 1932172"/>
            <a:gd name="connsiteY37" fmla="*/ 200512 h 1394451"/>
            <a:gd name="connsiteX38" fmla="*/ 1019315 w 1932172"/>
            <a:gd name="connsiteY38" fmla="*/ 201626 h 1394451"/>
            <a:gd name="connsiteX39" fmla="*/ 1036025 w 1932172"/>
            <a:gd name="connsiteY39" fmla="*/ 203854 h 1394451"/>
            <a:gd name="connsiteX40" fmla="*/ 1052735 w 1932172"/>
            <a:gd name="connsiteY40" fmla="*/ 203854 h 1394451"/>
            <a:gd name="connsiteX41" fmla="*/ 1059419 w 1932172"/>
            <a:gd name="connsiteY41" fmla="*/ 190487 h 1394451"/>
            <a:gd name="connsiteX42" fmla="*/ 1067217 w 1932172"/>
            <a:gd name="connsiteY42" fmla="*/ 177119 h 1394451"/>
            <a:gd name="connsiteX43" fmla="*/ 1078358 w 1932172"/>
            <a:gd name="connsiteY43" fmla="*/ 167094 h 1394451"/>
            <a:gd name="connsiteX44" fmla="*/ 1079472 w 1932172"/>
            <a:gd name="connsiteY44" fmla="*/ 152612 h 1394451"/>
            <a:gd name="connsiteX45" fmla="*/ 1079472 w 1932172"/>
            <a:gd name="connsiteY45" fmla="*/ 138131 h 1394451"/>
            <a:gd name="connsiteX46" fmla="*/ 1089498 w 1932172"/>
            <a:gd name="connsiteY46" fmla="*/ 129219 h 1394451"/>
            <a:gd name="connsiteX47" fmla="*/ 1088384 w 1932172"/>
            <a:gd name="connsiteY47" fmla="*/ 111396 h 1394451"/>
            <a:gd name="connsiteX48" fmla="*/ 1088384 w 1932172"/>
            <a:gd name="connsiteY48" fmla="*/ 94687 h 1394451"/>
            <a:gd name="connsiteX49" fmla="*/ 1102866 w 1932172"/>
            <a:gd name="connsiteY49" fmla="*/ 85775 h 1394451"/>
            <a:gd name="connsiteX50" fmla="*/ 1115120 w 1932172"/>
            <a:gd name="connsiteY50" fmla="*/ 72407 h 1394451"/>
            <a:gd name="connsiteX51" fmla="*/ 1128488 w 1932172"/>
            <a:gd name="connsiteY51" fmla="*/ 62382 h 1394451"/>
            <a:gd name="connsiteX52" fmla="*/ 1141856 w 1932172"/>
            <a:gd name="connsiteY52" fmla="*/ 47900 h 1394451"/>
            <a:gd name="connsiteX53" fmla="*/ 1149654 w 1932172"/>
            <a:gd name="connsiteY53" fmla="*/ 60154 h 1394451"/>
            <a:gd name="connsiteX54" fmla="*/ 1152996 w 1932172"/>
            <a:gd name="connsiteY54" fmla="*/ 77977 h 1394451"/>
            <a:gd name="connsiteX55" fmla="*/ 1155224 w 1932172"/>
            <a:gd name="connsiteY55" fmla="*/ 86889 h 1394451"/>
            <a:gd name="connsiteX56" fmla="*/ 1168592 w 1932172"/>
            <a:gd name="connsiteY56" fmla="*/ 86889 h 1394451"/>
            <a:gd name="connsiteX57" fmla="*/ 1180846 w 1932172"/>
            <a:gd name="connsiteY57" fmla="*/ 80205 h 1394451"/>
            <a:gd name="connsiteX58" fmla="*/ 1190872 w 1932172"/>
            <a:gd name="connsiteY58" fmla="*/ 86889 h 1394451"/>
            <a:gd name="connsiteX59" fmla="*/ 1193100 w 1932172"/>
            <a:gd name="connsiteY59" fmla="*/ 105826 h 1394451"/>
            <a:gd name="connsiteX60" fmla="*/ 1194214 w 1932172"/>
            <a:gd name="connsiteY60" fmla="*/ 129219 h 1394451"/>
            <a:gd name="connsiteX61" fmla="*/ 1206468 w 1932172"/>
            <a:gd name="connsiteY61" fmla="*/ 131447 h 1394451"/>
            <a:gd name="connsiteX62" fmla="*/ 1215380 w 1932172"/>
            <a:gd name="connsiteY62" fmla="*/ 135903 h 1394451"/>
            <a:gd name="connsiteX63" fmla="*/ 1217608 w 1932172"/>
            <a:gd name="connsiteY63" fmla="*/ 153726 h 1394451"/>
            <a:gd name="connsiteX64" fmla="*/ 1217608 w 1932172"/>
            <a:gd name="connsiteY64" fmla="*/ 171550 h 1394451"/>
            <a:gd name="connsiteX65" fmla="*/ 1220950 w 1932172"/>
            <a:gd name="connsiteY65" fmla="*/ 189373 h 1394451"/>
            <a:gd name="connsiteX66" fmla="*/ 1234318 w 1932172"/>
            <a:gd name="connsiteY66" fmla="*/ 196057 h 1394451"/>
            <a:gd name="connsiteX67" fmla="*/ 1234529 w 1932172"/>
            <a:gd name="connsiteY67" fmla="*/ 195927 h 1394451"/>
            <a:gd name="connsiteX68" fmla="*/ 1243444 w 1932172"/>
            <a:gd name="connsiteY68" fmla="*/ 181434 h 1394451"/>
            <a:gd name="connsiteX69" fmla="*/ 1252360 w 1932172"/>
            <a:gd name="connsiteY69" fmla="*/ 162480 h 1394451"/>
            <a:gd name="connsiteX70" fmla="*/ 1261275 w 1932172"/>
            <a:gd name="connsiteY70" fmla="*/ 142412 h 1394451"/>
            <a:gd name="connsiteX71" fmla="*/ 1267962 w 1932172"/>
            <a:gd name="connsiteY71" fmla="*/ 125688 h 1394451"/>
            <a:gd name="connsiteX72" fmla="*/ 1271305 w 1932172"/>
            <a:gd name="connsiteY72" fmla="*/ 110080 h 1394451"/>
            <a:gd name="connsiteX73" fmla="*/ 1276877 w 1932172"/>
            <a:gd name="connsiteY73" fmla="*/ 93356 h 1394451"/>
            <a:gd name="connsiteX74" fmla="*/ 1285793 w 1932172"/>
            <a:gd name="connsiteY74" fmla="*/ 68828 h 1394451"/>
            <a:gd name="connsiteX75" fmla="*/ 1298052 w 1932172"/>
            <a:gd name="connsiteY75" fmla="*/ 78862 h 1394451"/>
            <a:gd name="connsiteX76" fmla="*/ 1315883 w 1932172"/>
            <a:gd name="connsiteY76" fmla="*/ 88896 h 1394451"/>
            <a:gd name="connsiteX77" fmla="*/ 1320341 w 1932172"/>
            <a:gd name="connsiteY77" fmla="*/ 77747 h 1394451"/>
            <a:gd name="connsiteX78" fmla="*/ 1324799 w 1932172"/>
            <a:gd name="connsiteY78" fmla="*/ 67713 h 1394451"/>
            <a:gd name="connsiteX79" fmla="*/ 1330371 w 1932172"/>
            <a:gd name="connsiteY79" fmla="*/ 57679 h 1394451"/>
            <a:gd name="connsiteX80" fmla="*/ 1343744 w 1932172"/>
            <a:gd name="connsiteY80" fmla="*/ 49875 h 1394451"/>
            <a:gd name="connsiteX81" fmla="*/ 1358232 w 1932172"/>
            <a:gd name="connsiteY81" fmla="*/ 53219 h 1394451"/>
            <a:gd name="connsiteX82" fmla="*/ 1374949 w 1932172"/>
            <a:gd name="connsiteY82" fmla="*/ 43185 h 1394451"/>
            <a:gd name="connsiteX83" fmla="*/ 1388322 w 1932172"/>
            <a:gd name="connsiteY83" fmla="*/ 68828 h 1394451"/>
            <a:gd name="connsiteX84" fmla="*/ 1398352 w 1932172"/>
            <a:gd name="connsiteY84" fmla="*/ 90011 h 1394451"/>
            <a:gd name="connsiteX85" fmla="*/ 1407268 w 1932172"/>
            <a:gd name="connsiteY85" fmla="*/ 121229 h 1394451"/>
            <a:gd name="connsiteX86" fmla="*/ 1427328 w 1932172"/>
            <a:gd name="connsiteY86" fmla="*/ 115654 h 1394451"/>
            <a:gd name="connsiteX87" fmla="*/ 1452960 w 1932172"/>
            <a:gd name="connsiteY87" fmla="*/ 108965 h 1394451"/>
            <a:gd name="connsiteX88" fmla="*/ 1454075 w 1932172"/>
            <a:gd name="connsiteY88" fmla="*/ 94471 h 1394451"/>
            <a:gd name="connsiteX89" fmla="*/ 1461876 w 1932172"/>
            <a:gd name="connsiteY89" fmla="*/ 85552 h 1394451"/>
            <a:gd name="connsiteX90" fmla="*/ 1473020 w 1932172"/>
            <a:gd name="connsiteY90" fmla="*/ 86667 h 1394451"/>
            <a:gd name="connsiteX91" fmla="*/ 1483050 w 1932172"/>
            <a:gd name="connsiteY91" fmla="*/ 110080 h 1394451"/>
            <a:gd name="connsiteX92" fmla="*/ 1499767 w 1932172"/>
            <a:gd name="connsiteY92" fmla="*/ 103390 h 1394451"/>
            <a:gd name="connsiteX93" fmla="*/ 1514255 w 1932172"/>
            <a:gd name="connsiteY93" fmla="*/ 105620 h 1394451"/>
            <a:gd name="connsiteX94" fmla="*/ 1528742 w 1932172"/>
            <a:gd name="connsiteY94" fmla="*/ 118999 h 1394451"/>
            <a:gd name="connsiteX95" fmla="*/ 1539887 w 1932172"/>
            <a:gd name="connsiteY95" fmla="*/ 137952 h 1394451"/>
            <a:gd name="connsiteX96" fmla="*/ 1551589 w 1932172"/>
            <a:gd name="connsiteY96" fmla="*/ 152725 h 1394451"/>
            <a:gd name="connsiteX97" fmla="*/ 1561061 w 1932172"/>
            <a:gd name="connsiteY97" fmla="*/ 163595 h 1394451"/>
            <a:gd name="connsiteX98" fmla="*/ 1563290 w 1932172"/>
            <a:gd name="connsiteY98" fmla="*/ 179204 h 1394451"/>
            <a:gd name="connsiteX99" fmla="*/ 1564405 w 1932172"/>
            <a:gd name="connsiteY99" fmla="*/ 193698 h 1394451"/>
            <a:gd name="connsiteX100" fmla="*/ 1569977 w 1932172"/>
            <a:gd name="connsiteY100" fmla="*/ 208191 h 1394451"/>
            <a:gd name="connsiteX101" fmla="*/ 1571091 w 1932172"/>
            <a:gd name="connsiteY101" fmla="*/ 227145 h 1394451"/>
            <a:gd name="connsiteX102" fmla="*/ 1580007 w 1932172"/>
            <a:gd name="connsiteY102" fmla="*/ 233834 h 1394451"/>
            <a:gd name="connsiteX103" fmla="*/ 1588923 w 1932172"/>
            <a:gd name="connsiteY103" fmla="*/ 241638 h 1394451"/>
            <a:gd name="connsiteX104" fmla="*/ 1597838 w 1932172"/>
            <a:gd name="connsiteY104" fmla="*/ 253902 h 1394451"/>
            <a:gd name="connsiteX105" fmla="*/ 1603410 w 1932172"/>
            <a:gd name="connsiteY105" fmla="*/ 267281 h 1394451"/>
            <a:gd name="connsiteX106" fmla="*/ 1595609 w 1932172"/>
            <a:gd name="connsiteY106" fmla="*/ 276201 h 1394451"/>
            <a:gd name="connsiteX107" fmla="*/ 1591151 w 1932172"/>
            <a:gd name="connsiteY107" fmla="*/ 288465 h 1394451"/>
            <a:gd name="connsiteX108" fmla="*/ 1598953 w 1932172"/>
            <a:gd name="connsiteY108" fmla="*/ 296269 h 1394451"/>
            <a:gd name="connsiteX109" fmla="*/ 1606754 w 1932172"/>
            <a:gd name="connsiteY109" fmla="*/ 303516 h 1394451"/>
            <a:gd name="connsiteX110" fmla="*/ 1607868 w 1932172"/>
            <a:gd name="connsiteY110" fmla="*/ 304073 h 1394451"/>
            <a:gd name="connsiteX111" fmla="*/ 1627928 w 1932172"/>
            <a:gd name="connsiteY111" fmla="*/ 309648 h 1394451"/>
            <a:gd name="connsiteX112" fmla="*/ 1634615 w 1932172"/>
            <a:gd name="connsiteY112" fmla="*/ 318567 h 1394451"/>
            <a:gd name="connsiteX113" fmla="*/ 1634615 w 1932172"/>
            <a:gd name="connsiteY113" fmla="*/ 335291 h 1394451"/>
            <a:gd name="connsiteX114" fmla="*/ 1633500 w 1932172"/>
            <a:gd name="connsiteY114" fmla="*/ 348669 h 1394451"/>
            <a:gd name="connsiteX115" fmla="*/ 1633500 w 1932172"/>
            <a:gd name="connsiteY115" fmla="*/ 368738 h 1394451"/>
            <a:gd name="connsiteX116" fmla="*/ 1651332 w 1932172"/>
            <a:gd name="connsiteY116" fmla="*/ 357589 h 1394451"/>
            <a:gd name="connsiteX117" fmla="*/ 1668048 w 1932172"/>
            <a:gd name="connsiteY117" fmla="*/ 365393 h 1394451"/>
            <a:gd name="connsiteX118" fmla="*/ 1682536 w 1932172"/>
            <a:gd name="connsiteY118" fmla="*/ 375427 h 1394451"/>
            <a:gd name="connsiteX119" fmla="*/ 1693681 w 1932172"/>
            <a:gd name="connsiteY119" fmla="*/ 383232 h 1394451"/>
            <a:gd name="connsiteX120" fmla="*/ 1708168 w 1932172"/>
            <a:gd name="connsiteY120" fmla="*/ 392151 h 1394451"/>
            <a:gd name="connsiteX121" fmla="*/ 1714855 w 1932172"/>
            <a:gd name="connsiteY121" fmla="*/ 392151 h 1394451"/>
            <a:gd name="connsiteX122" fmla="*/ 1718198 w 1932172"/>
            <a:gd name="connsiteY122" fmla="*/ 375427 h 1394451"/>
            <a:gd name="connsiteX123" fmla="*/ 1715969 w 1932172"/>
            <a:gd name="connsiteY123" fmla="*/ 358704 h 1394451"/>
            <a:gd name="connsiteX124" fmla="*/ 1728228 w 1932172"/>
            <a:gd name="connsiteY124" fmla="*/ 353129 h 1394451"/>
            <a:gd name="connsiteX125" fmla="*/ 1741602 w 1932172"/>
            <a:gd name="connsiteY125" fmla="*/ 347555 h 1394451"/>
            <a:gd name="connsiteX126" fmla="*/ 1749403 w 1932172"/>
            <a:gd name="connsiteY126" fmla="*/ 360933 h 1394451"/>
            <a:gd name="connsiteX127" fmla="*/ 1754975 w 1932172"/>
            <a:gd name="connsiteY127" fmla="*/ 376542 h 1394451"/>
            <a:gd name="connsiteX128" fmla="*/ 1769463 w 1932172"/>
            <a:gd name="connsiteY128" fmla="*/ 378772 h 1394451"/>
            <a:gd name="connsiteX129" fmla="*/ 1778379 w 1932172"/>
            <a:gd name="connsiteY129" fmla="*/ 370968 h 1394451"/>
            <a:gd name="connsiteX130" fmla="*/ 1782836 w 1932172"/>
            <a:gd name="connsiteY130" fmla="*/ 348669 h 1394451"/>
            <a:gd name="connsiteX131" fmla="*/ 1796210 w 1932172"/>
            <a:gd name="connsiteY131" fmla="*/ 355359 h 1394451"/>
            <a:gd name="connsiteX132" fmla="*/ 1811812 w 1932172"/>
            <a:gd name="connsiteY132" fmla="*/ 364278 h 1394451"/>
            <a:gd name="connsiteX133" fmla="*/ 1826300 w 1932172"/>
            <a:gd name="connsiteY133" fmla="*/ 374312 h 1394451"/>
            <a:gd name="connsiteX134" fmla="*/ 1843016 w 1932172"/>
            <a:gd name="connsiteY134" fmla="*/ 381002 h 1394451"/>
            <a:gd name="connsiteX135" fmla="*/ 1855275 w 1932172"/>
            <a:gd name="connsiteY135" fmla="*/ 396610 h 1394451"/>
            <a:gd name="connsiteX136" fmla="*/ 1865305 w 1932172"/>
            <a:gd name="connsiteY136" fmla="*/ 413334 h 1394451"/>
            <a:gd name="connsiteX137" fmla="*/ 1873107 w 1932172"/>
            <a:gd name="connsiteY137" fmla="*/ 427828 h 1394451"/>
            <a:gd name="connsiteX138" fmla="*/ 1875335 w 1932172"/>
            <a:gd name="connsiteY138" fmla="*/ 446781 h 1394451"/>
            <a:gd name="connsiteX139" fmla="*/ 1871992 w 1932172"/>
            <a:gd name="connsiteY139" fmla="*/ 470194 h 1394451"/>
            <a:gd name="connsiteX140" fmla="*/ 1887594 w 1932172"/>
            <a:gd name="connsiteY140" fmla="*/ 480228 h 1394451"/>
            <a:gd name="connsiteX141" fmla="*/ 1899853 w 1932172"/>
            <a:gd name="connsiteY141" fmla="*/ 493607 h 1394451"/>
            <a:gd name="connsiteX142" fmla="*/ 1916570 w 1932172"/>
            <a:gd name="connsiteY142" fmla="*/ 510331 h 1394451"/>
            <a:gd name="connsiteX143" fmla="*/ 1924371 w 1932172"/>
            <a:gd name="connsiteY143" fmla="*/ 522595 h 1394451"/>
            <a:gd name="connsiteX144" fmla="*/ 1932172 w 1932172"/>
            <a:gd name="connsiteY144" fmla="*/ 532629 h 1394451"/>
            <a:gd name="connsiteX145" fmla="*/ 1923257 w 1932172"/>
            <a:gd name="connsiteY145" fmla="*/ 547123 h 1394451"/>
            <a:gd name="connsiteX146" fmla="*/ 1905425 w 1932172"/>
            <a:gd name="connsiteY146" fmla="*/ 542663 h 1394451"/>
            <a:gd name="connsiteX147" fmla="*/ 1887594 w 1932172"/>
            <a:gd name="connsiteY147" fmla="*/ 546008 h 1394451"/>
            <a:gd name="connsiteX148" fmla="*/ 1886480 w 1932172"/>
            <a:gd name="connsiteY148" fmla="*/ 558272 h 1394451"/>
            <a:gd name="connsiteX149" fmla="*/ 1883694 w 1932172"/>
            <a:gd name="connsiteY149" fmla="*/ 573880 h 1394451"/>
            <a:gd name="connsiteX150" fmla="*/ 1865305 w 1932172"/>
            <a:gd name="connsiteY150" fmla="*/ 578340 h 1394451"/>
            <a:gd name="connsiteX151" fmla="*/ 1858619 w 1932172"/>
            <a:gd name="connsiteY151" fmla="*/ 587259 h 1394451"/>
            <a:gd name="connsiteX152" fmla="*/ 1856390 w 1932172"/>
            <a:gd name="connsiteY152" fmla="*/ 597293 h 1394451"/>
            <a:gd name="connsiteX153" fmla="*/ 1856390 w 1932172"/>
            <a:gd name="connsiteY153" fmla="*/ 609557 h 1394451"/>
            <a:gd name="connsiteX154" fmla="*/ 1854161 w 1932172"/>
            <a:gd name="connsiteY154" fmla="*/ 622936 h 1394451"/>
            <a:gd name="connsiteX155" fmla="*/ 1849703 w 1932172"/>
            <a:gd name="connsiteY155" fmla="*/ 637430 h 1394451"/>
            <a:gd name="connsiteX156" fmla="*/ 1845245 w 1932172"/>
            <a:gd name="connsiteY156" fmla="*/ 651924 h 1394451"/>
            <a:gd name="connsiteX157" fmla="*/ 1844131 w 1932172"/>
            <a:gd name="connsiteY157" fmla="*/ 669762 h 1394451"/>
            <a:gd name="connsiteX158" fmla="*/ 1841902 w 1932172"/>
            <a:gd name="connsiteY158" fmla="*/ 682026 h 1394451"/>
            <a:gd name="connsiteX159" fmla="*/ 1827414 w 1932172"/>
            <a:gd name="connsiteY159" fmla="*/ 679796 h 1394451"/>
            <a:gd name="connsiteX160" fmla="*/ 1816270 w 1932172"/>
            <a:gd name="connsiteY160" fmla="*/ 674222 h 1394451"/>
            <a:gd name="connsiteX161" fmla="*/ 1805125 w 1932172"/>
            <a:gd name="connsiteY161" fmla="*/ 676452 h 1394451"/>
            <a:gd name="connsiteX162" fmla="*/ 1790637 w 1932172"/>
            <a:gd name="connsiteY162" fmla="*/ 676452 h 1394451"/>
            <a:gd name="connsiteX163" fmla="*/ 1785065 w 1932172"/>
            <a:gd name="connsiteY163" fmla="*/ 698750 h 1394451"/>
            <a:gd name="connsiteX164" fmla="*/ 1781722 w 1932172"/>
            <a:gd name="connsiteY164" fmla="*/ 709899 h 1394451"/>
            <a:gd name="connsiteX165" fmla="*/ 1783951 w 1932172"/>
            <a:gd name="connsiteY165" fmla="*/ 722163 h 1394451"/>
            <a:gd name="connsiteX166" fmla="*/ 1788409 w 1932172"/>
            <a:gd name="connsiteY166" fmla="*/ 732197 h 1394451"/>
            <a:gd name="connsiteX167" fmla="*/ 1773921 w 1932172"/>
            <a:gd name="connsiteY167" fmla="*/ 741116 h 1394451"/>
            <a:gd name="connsiteX168" fmla="*/ 1760547 w 1932172"/>
            <a:gd name="connsiteY168" fmla="*/ 747806 h 1394451"/>
            <a:gd name="connsiteX169" fmla="*/ 1746060 w 1932172"/>
            <a:gd name="connsiteY169" fmla="*/ 755610 h 1394451"/>
            <a:gd name="connsiteX170" fmla="*/ 1733801 w 1932172"/>
            <a:gd name="connsiteY170" fmla="*/ 764529 h 1394451"/>
            <a:gd name="connsiteX171" fmla="*/ 1724885 w 1932172"/>
            <a:gd name="connsiteY171" fmla="*/ 782368 h 1394451"/>
            <a:gd name="connsiteX172" fmla="*/ 1720427 w 1932172"/>
            <a:gd name="connsiteY172" fmla="*/ 800206 h 1394451"/>
            <a:gd name="connsiteX173" fmla="*/ 1698138 w 1932172"/>
            <a:gd name="connsiteY173" fmla="*/ 804666 h 1394451"/>
            <a:gd name="connsiteX174" fmla="*/ 1680307 w 1932172"/>
            <a:gd name="connsiteY174" fmla="*/ 804666 h 1394451"/>
            <a:gd name="connsiteX175" fmla="*/ 1663591 w 1932172"/>
            <a:gd name="connsiteY175" fmla="*/ 805781 h 1394451"/>
            <a:gd name="connsiteX176" fmla="*/ 1655789 w 1932172"/>
            <a:gd name="connsiteY176" fmla="*/ 794632 h 1394451"/>
            <a:gd name="connsiteX177" fmla="*/ 1655789 w 1932172"/>
            <a:gd name="connsiteY177" fmla="*/ 776793 h 1394451"/>
            <a:gd name="connsiteX178" fmla="*/ 1656904 w 1932172"/>
            <a:gd name="connsiteY178" fmla="*/ 762300 h 1394451"/>
            <a:gd name="connsiteX179" fmla="*/ 1649103 w 1932172"/>
            <a:gd name="connsiteY179" fmla="*/ 754495 h 1394451"/>
            <a:gd name="connsiteX180" fmla="*/ 1641302 w 1932172"/>
            <a:gd name="connsiteY180" fmla="*/ 751150 h 1394451"/>
            <a:gd name="connsiteX181" fmla="*/ 1636287 w 1932172"/>
            <a:gd name="connsiteY181" fmla="*/ 764529 h 1394451"/>
            <a:gd name="connsiteX182" fmla="*/ 1624585 w 1932172"/>
            <a:gd name="connsiteY182" fmla="*/ 760070 h 1394451"/>
            <a:gd name="connsiteX183" fmla="*/ 1605639 w 1932172"/>
            <a:gd name="connsiteY183" fmla="*/ 760070 h 1394451"/>
            <a:gd name="connsiteX184" fmla="*/ 1592266 w 1932172"/>
            <a:gd name="connsiteY184" fmla="*/ 768989 h 1394451"/>
            <a:gd name="connsiteX185" fmla="*/ 1577778 w 1932172"/>
            <a:gd name="connsiteY185" fmla="*/ 782368 h 1394451"/>
            <a:gd name="connsiteX186" fmla="*/ 1544345 w 1932172"/>
            <a:gd name="connsiteY186" fmla="*/ 805781 h 1394451"/>
            <a:gd name="connsiteX187" fmla="*/ 1500881 w 1932172"/>
            <a:gd name="connsiteY187" fmla="*/ 839228 h 1394451"/>
            <a:gd name="connsiteX188" fmla="*/ 1464105 w 1932172"/>
            <a:gd name="connsiteY188" fmla="*/ 869330 h 1394451"/>
            <a:gd name="connsiteX189" fmla="*/ 1444045 w 1932172"/>
            <a:gd name="connsiteY189" fmla="*/ 889399 h 1394451"/>
            <a:gd name="connsiteX190" fmla="*/ 1438472 w 1932172"/>
            <a:gd name="connsiteY190" fmla="*/ 906122 h 1394451"/>
            <a:gd name="connsiteX191" fmla="*/ 1411726 w 1932172"/>
            <a:gd name="connsiteY191" fmla="*/ 901663 h 1394451"/>
            <a:gd name="connsiteX192" fmla="*/ 1390551 w 1932172"/>
            <a:gd name="connsiteY192" fmla="*/ 900548 h 1394451"/>
            <a:gd name="connsiteX193" fmla="*/ 1382750 w 1932172"/>
            <a:gd name="connsiteY193" fmla="*/ 917271 h 1394451"/>
            <a:gd name="connsiteX194" fmla="*/ 1363804 w 1932172"/>
            <a:gd name="connsiteY194" fmla="*/ 925076 h 1394451"/>
            <a:gd name="connsiteX195" fmla="*/ 1341515 w 1932172"/>
            <a:gd name="connsiteY195" fmla="*/ 927306 h 1394451"/>
            <a:gd name="connsiteX196" fmla="*/ 1322570 w 1932172"/>
            <a:gd name="connsiteY196" fmla="*/ 931765 h 1394451"/>
            <a:gd name="connsiteX197" fmla="*/ 1310311 w 1932172"/>
            <a:gd name="connsiteY197" fmla="*/ 945144 h 1394451"/>
            <a:gd name="connsiteX198" fmla="*/ 1316998 w 1932172"/>
            <a:gd name="connsiteY198" fmla="*/ 961868 h 1394451"/>
            <a:gd name="connsiteX199" fmla="*/ 1306968 w 1932172"/>
            <a:gd name="connsiteY199" fmla="*/ 971902 h 1394451"/>
            <a:gd name="connsiteX200" fmla="*/ 1282450 w 1932172"/>
            <a:gd name="connsiteY200" fmla="*/ 990855 h 1394451"/>
            <a:gd name="connsiteX201" fmla="*/ 1265733 w 1932172"/>
            <a:gd name="connsiteY201" fmla="*/ 1007579 h 1394451"/>
            <a:gd name="connsiteX202" fmla="*/ 1255703 w 1932172"/>
            <a:gd name="connsiteY202" fmla="*/ 987511 h 1394451"/>
            <a:gd name="connsiteX203" fmla="*/ 1240101 w 1932172"/>
            <a:gd name="connsiteY203" fmla="*/ 974132 h 1394451"/>
            <a:gd name="connsiteX204" fmla="*/ 1224499 w 1932172"/>
            <a:gd name="connsiteY204" fmla="*/ 998660 h 1394451"/>
            <a:gd name="connsiteX205" fmla="*/ 1233414 w 1932172"/>
            <a:gd name="connsiteY205" fmla="*/ 1013153 h 1394451"/>
            <a:gd name="connsiteX206" fmla="*/ 1245673 w 1932172"/>
            <a:gd name="connsiteY206" fmla="*/ 1025417 h 1394451"/>
            <a:gd name="connsiteX207" fmla="*/ 1266847 w 1932172"/>
            <a:gd name="connsiteY207" fmla="*/ 1020958 h 1394451"/>
            <a:gd name="connsiteX208" fmla="*/ 1265733 w 1932172"/>
            <a:gd name="connsiteY208" fmla="*/ 1043256 h 1394451"/>
            <a:gd name="connsiteX209" fmla="*/ 1265733 w 1932172"/>
            <a:gd name="connsiteY209" fmla="*/ 1064439 h 1394451"/>
            <a:gd name="connsiteX210" fmla="*/ 1264619 w 1932172"/>
            <a:gd name="connsiteY210" fmla="*/ 1088967 h 1394451"/>
            <a:gd name="connsiteX211" fmla="*/ 1264619 w 1932172"/>
            <a:gd name="connsiteY211" fmla="*/ 1110150 h 1394451"/>
            <a:gd name="connsiteX212" fmla="*/ 1264619 w 1932172"/>
            <a:gd name="connsiteY212" fmla="*/ 1134678 h 1394451"/>
            <a:gd name="connsiteX213" fmla="*/ 1264619 w 1932172"/>
            <a:gd name="connsiteY213" fmla="*/ 1279616 h 1394451"/>
            <a:gd name="connsiteX214" fmla="*/ 1279106 w 1932172"/>
            <a:gd name="connsiteY214" fmla="*/ 1287420 h 1394451"/>
            <a:gd name="connsiteX215" fmla="*/ 1296938 w 1932172"/>
            <a:gd name="connsiteY215" fmla="*/ 1296339 h 1394451"/>
            <a:gd name="connsiteX216" fmla="*/ 1308082 w 1932172"/>
            <a:gd name="connsiteY216" fmla="*/ 1307488 h 1394451"/>
            <a:gd name="connsiteX217" fmla="*/ 1306968 w 1932172"/>
            <a:gd name="connsiteY217" fmla="*/ 1324212 h 1394451"/>
            <a:gd name="connsiteX218" fmla="*/ 1311425 w 1932172"/>
            <a:gd name="connsiteY218" fmla="*/ 1340936 h 1394451"/>
            <a:gd name="connsiteX219" fmla="*/ 1289136 w 1932172"/>
            <a:gd name="connsiteY219" fmla="*/ 1337591 h 1394451"/>
            <a:gd name="connsiteX220" fmla="*/ 1271305 w 1932172"/>
            <a:gd name="connsiteY220" fmla="*/ 1339821 h 1394451"/>
            <a:gd name="connsiteX221" fmla="*/ 1265733 w 1932172"/>
            <a:gd name="connsiteY221" fmla="*/ 1324212 h 1394451"/>
            <a:gd name="connsiteX222" fmla="*/ 1256817 w 1932172"/>
            <a:gd name="connsiteY222" fmla="*/ 1310833 h 1394451"/>
            <a:gd name="connsiteX223" fmla="*/ 1236757 w 1932172"/>
            <a:gd name="connsiteY223" fmla="*/ 1308603 h 1394451"/>
            <a:gd name="connsiteX224" fmla="*/ 1217812 w 1932172"/>
            <a:gd name="connsiteY224" fmla="*/ 1315293 h 1394451"/>
            <a:gd name="connsiteX225" fmla="*/ 1198866 w 1932172"/>
            <a:gd name="connsiteY225" fmla="*/ 1321982 h 1394451"/>
            <a:gd name="connsiteX226" fmla="*/ 1184378 w 1932172"/>
            <a:gd name="connsiteY226" fmla="*/ 1333131 h 1394451"/>
            <a:gd name="connsiteX227" fmla="*/ 1173234 w 1932172"/>
            <a:gd name="connsiteY227" fmla="*/ 1349855 h 1394451"/>
            <a:gd name="connsiteX228" fmla="*/ 1137572 w 1932172"/>
            <a:gd name="connsiteY228" fmla="*/ 1352085 h 1394451"/>
            <a:gd name="connsiteX229" fmla="*/ 1119741 w 1932172"/>
            <a:gd name="connsiteY229" fmla="*/ 1359889 h 1394451"/>
            <a:gd name="connsiteX230" fmla="*/ 1125313 w 1932172"/>
            <a:gd name="connsiteY230" fmla="*/ 1377728 h 1394451"/>
            <a:gd name="connsiteX231" fmla="*/ 1111939 w 1932172"/>
            <a:gd name="connsiteY231" fmla="*/ 1392221 h 1394451"/>
            <a:gd name="connsiteX232" fmla="*/ 1092994 w 1932172"/>
            <a:gd name="connsiteY232" fmla="*/ 1372153 h 1394451"/>
            <a:gd name="connsiteX233" fmla="*/ 1072934 w 1932172"/>
            <a:gd name="connsiteY233" fmla="*/ 1394451 h 1394451"/>
            <a:gd name="connsiteX234" fmla="*/ 1058446 w 1932172"/>
            <a:gd name="connsiteY234" fmla="*/ 1383302 h 1394451"/>
            <a:gd name="connsiteX235" fmla="*/ 1046187 w 1932172"/>
            <a:gd name="connsiteY235" fmla="*/ 1368808 h 1394451"/>
            <a:gd name="connsiteX236" fmla="*/ 1026127 w 1932172"/>
            <a:gd name="connsiteY236" fmla="*/ 1355429 h 1394451"/>
            <a:gd name="connsiteX237" fmla="*/ 1000495 w 1932172"/>
            <a:gd name="connsiteY237" fmla="*/ 1345395 h 1394451"/>
            <a:gd name="connsiteX238" fmla="*/ 980435 w 1932172"/>
            <a:gd name="connsiteY238" fmla="*/ 1339821 h 1394451"/>
            <a:gd name="connsiteX239" fmla="*/ 958146 w 1932172"/>
            <a:gd name="connsiteY239" fmla="*/ 1334246 h 1394451"/>
            <a:gd name="connsiteX240" fmla="*/ 945608 w 1932172"/>
            <a:gd name="connsiteY240" fmla="*/ 1336197 h 1394451"/>
            <a:gd name="connsiteX241" fmla="*/ 926663 w 1932172"/>
            <a:gd name="connsiteY241" fmla="*/ 1344280 h 1394451"/>
            <a:gd name="connsiteX242" fmla="*/ 916911 w 1932172"/>
            <a:gd name="connsiteY242" fmla="*/ 1355429 h 1394451"/>
            <a:gd name="connsiteX243" fmla="*/ 903538 w 1932172"/>
            <a:gd name="connsiteY243" fmla="*/ 1371038 h 1394451"/>
            <a:gd name="connsiteX244" fmla="*/ 886821 w 1932172"/>
            <a:gd name="connsiteY244" fmla="*/ 1381072 h 1394451"/>
            <a:gd name="connsiteX245" fmla="*/ 871219 w 1932172"/>
            <a:gd name="connsiteY245" fmla="*/ 1378842 h 1394451"/>
            <a:gd name="connsiteX246" fmla="*/ 856731 w 1932172"/>
            <a:gd name="connsiteY246" fmla="*/ 1364349 h 1394451"/>
            <a:gd name="connsiteX247" fmla="*/ 847816 w 1932172"/>
            <a:gd name="connsiteY247" fmla="*/ 1347625 h 1394451"/>
            <a:gd name="connsiteX248" fmla="*/ 847816 w 1932172"/>
            <a:gd name="connsiteY248" fmla="*/ 1325327 h 1394451"/>
            <a:gd name="connsiteX249" fmla="*/ 837786 w 1932172"/>
            <a:gd name="connsiteY249" fmla="*/ 1317523 h 1394451"/>
            <a:gd name="connsiteX250" fmla="*/ 808810 w 1932172"/>
            <a:gd name="connsiteY250" fmla="*/ 1317523 h 1394451"/>
            <a:gd name="connsiteX251" fmla="*/ 785407 w 1932172"/>
            <a:gd name="connsiteY251" fmla="*/ 1308603 h 1394451"/>
            <a:gd name="connsiteX252" fmla="*/ 770919 w 1932172"/>
            <a:gd name="connsiteY252" fmla="*/ 1290765 h 1394451"/>
            <a:gd name="connsiteX253" fmla="*/ 766461 w 1932172"/>
            <a:gd name="connsiteY253" fmla="*/ 1267909 h 1394451"/>
            <a:gd name="connsiteX254" fmla="*/ 785407 w 1932172"/>
            <a:gd name="connsiteY254" fmla="*/ 1264007 h 1394451"/>
            <a:gd name="connsiteX255" fmla="*/ 794621 w 1932172"/>
            <a:gd name="connsiteY255" fmla="*/ 1264007 h 1394451"/>
            <a:gd name="connsiteX256" fmla="*/ 794533 w 1932172"/>
            <a:gd name="connsiteY256" fmla="*/ 1263227 h 1394451"/>
            <a:gd name="connsiteX257" fmla="*/ 785374 w 1932172"/>
            <a:gd name="connsiteY257" fmla="*/ 1263227 h 1394451"/>
            <a:gd name="connsiteX258" fmla="*/ 766714 w 1932172"/>
            <a:gd name="connsiteY258" fmla="*/ 1267683 h 1394451"/>
            <a:gd name="connsiteX259" fmla="*/ 764208 w 1932172"/>
            <a:gd name="connsiteY259" fmla="*/ 1249860 h 1394451"/>
            <a:gd name="connsiteX260" fmla="*/ 761980 w 1932172"/>
            <a:gd name="connsiteY260" fmla="*/ 1233150 h 1394451"/>
            <a:gd name="connsiteX261" fmla="*/ 750840 w 1932172"/>
            <a:gd name="connsiteY261" fmla="*/ 1233150 h 1394451"/>
            <a:gd name="connsiteX262" fmla="*/ 733016 w 1932172"/>
            <a:gd name="connsiteY262" fmla="*/ 1232037 h 1394451"/>
            <a:gd name="connsiteX263" fmla="*/ 712964 w 1932172"/>
            <a:gd name="connsiteY263" fmla="*/ 1225353 h 1394451"/>
            <a:gd name="connsiteX264" fmla="*/ 694026 w 1932172"/>
            <a:gd name="connsiteY264" fmla="*/ 1224239 h 1394451"/>
            <a:gd name="connsiteX265" fmla="*/ 676201 w 1932172"/>
            <a:gd name="connsiteY265" fmla="*/ 1224239 h 1394451"/>
            <a:gd name="connsiteX266" fmla="*/ 659491 w 1932172"/>
            <a:gd name="connsiteY266" fmla="*/ 1239834 h 1394451"/>
            <a:gd name="connsiteX267" fmla="*/ 645009 w 1932172"/>
            <a:gd name="connsiteY267" fmla="*/ 1216441 h 1394451"/>
            <a:gd name="connsiteX268" fmla="*/ 638325 w 1932172"/>
            <a:gd name="connsiteY268" fmla="*/ 1204188 h 1394451"/>
            <a:gd name="connsiteX269" fmla="*/ 626071 w 1932172"/>
            <a:gd name="connsiteY269" fmla="*/ 1185250 h 1394451"/>
            <a:gd name="connsiteX270" fmla="*/ 602677 w 1932172"/>
            <a:gd name="connsiteY270" fmla="*/ 1189706 h 1394451"/>
            <a:gd name="connsiteX271" fmla="*/ 572599 w 1932172"/>
            <a:gd name="connsiteY271" fmla="*/ 1190820 h 1394451"/>
            <a:gd name="connsiteX272" fmla="*/ 546977 w 1932172"/>
            <a:gd name="connsiteY272" fmla="*/ 1190820 h 1394451"/>
            <a:gd name="connsiteX273" fmla="*/ 544749 w 1932172"/>
            <a:gd name="connsiteY273" fmla="*/ 1184136 h 1394451"/>
            <a:gd name="connsiteX274" fmla="*/ 533609 w 1932172"/>
            <a:gd name="connsiteY274" fmla="*/ 1166313 h 1394451"/>
            <a:gd name="connsiteX275" fmla="*/ 516899 w 1932172"/>
            <a:gd name="connsiteY275" fmla="*/ 1149604 h 1394451"/>
            <a:gd name="connsiteX276" fmla="*/ 496847 w 1932172"/>
            <a:gd name="connsiteY276" fmla="*/ 1156287 h 1394451"/>
            <a:gd name="connsiteX277" fmla="*/ 474566 w 1932172"/>
            <a:gd name="connsiteY277" fmla="*/ 1149604 h 1394451"/>
            <a:gd name="connsiteX278" fmla="*/ 450615 w 1932172"/>
            <a:gd name="connsiteY278" fmla="*/ 1144034 h 1394451"/>
            <a:gd name="connsiteX279" fmla="*/ 443374 w 1932172"/>
            <a:gd name="connsiteY279" fmla="*/ 1147376 h 1394451"/>
            <a:gd name="connsiteX280" fmla="*/ 422208 w 1932172"/>
            <a:gd name="connsiteY280" fmla="*/ 1128439 h 1394451"/>
            <a:gd name="connsiteX281" fmla="*/ 409954 w 1932172"/>
            <a:gd name="connsiteY281" fmla="*/ 1121755 h 1394451"/>
            <a:gd name="connsiteX282" fmla="*/ 393244 w 1932172"/>
            <a:gd name="connsiteY282" fmla="*/ 1115071 h 1394451"/>
            <a:gd name="connsiteX283" fmla="*/ 375420 w 1932172"/>
            <a:gd name="connsiteY283" fmla="*/ 1111729 h 1394451"/>
            <a:gd name="connsiteX284" fmla="*/ 369850 w 1932172"/>
            <a:gd name="connsiteY284" fmla="*/ 1128439 h 1394451"/>
            <a:gd name="connsiteX285" fmla="*/ 373192 w 1932172"/>
            <a:gd name="connsiteY285" fmla="*/ 1154060 h 1394451"/>
            <a:gd name="connsiteX286" fmla="*/ 375420 w 1932172"/>
            <a:gd name="connsiteY286" fmla="*/ 1178567 h 1394451"/>
            <a:gd name="connsiteX287" fmla="*/ 372078 w 1932172"/>
            <a:gd name="connsiteY287" fmla="*/ 1198618 h 1394451"/>
            <a:gd name="connsiteX288" fmla="*/ 349798 w 1932172"/>
            <a:gd name="connsiteY288" fmla="*/ 1198618 h 1394451"/>
            <a:gd name="connsiteX289" fmla="*/ 325290 w 1932172"/>
            <a:gd name="connsiteY289" fmla="*/ 1196390 h 1394451"/>
            <a:gd name="connsiteX290" fmla="*/ 298554 w 1932172"/>
            <a:gd name="connsiteY290" fmla="*/ 1195276 h 1394451"/>
            <a:gd name="connsiteX291" fmla="*/ 298275 w 1932172"/>
            <a:gd name="connsiteY291" fmla="*/ 1195276 h 1394451"/>
            <a:gd name="connsiteX292" fmla="*/ 271817 w 1932172"/>
            <a:gd name="connsiteY292" fmla="*/ 1195276 h 1394451"/>
            <a:gd name="connsiteX293" fmla="*/ 250651 w 1932172"/>
            <a:gd name="connsiteY293" fmla="*/ 1183022 h 1394451"/>
            <a:gd name="connsiteX294" fmla="*/ 243967 w 1932172"/>
            <a:gd name="connsiteY294" fmla="*/ 1197504 h 1394451"/>
            <a:gd name="connsiteX295" fmla="*/ 238397 w 1932172"/>
            <a:gd name="connsiteY295" fmla="*/ 1207529 h 1394451"/>
            <a:gd name="connsiteX296" fmla="*/ 218345 w 1932172"/>
            <a:gd name="connsiteY296" fmla="*/ 1200846 h 1394451"/>
            <a:gd name="connsiteX297" fmla="*/ 203863 w 1932172"/>
            <a:gd name="connsiteY297" fmla="*/ 1199732 h 1394451"/>
            <a:gd name="connsiteX298" fmla="*/ 196065 w 1932172"/>
            <a:gd name="connsiteY298" fmla="*/ 1183022 h 1394451"/>
            <a:gd name="connsiteX299" fmla="*/ 181583 w 1932172"/>
            <a:gd name="connsiteY299" fmla="*/ 1169655 h 1394451"/>
            <a:gd name="connsiteX300" fmla="*/ 160417 w 1932172"/>
            <a:gd name="connsiteY300" fmla="*/ 1177453 h 1394451"/>
            <a:gd name="connsiteX301" fmla="*/ 137023 w 1932172"/>
            <a:gd name="connsiteY301" fmla="*/ 1188592 h 1394451"/>
            <a:gd name="connsiteX302" fmla="*/ 116971 w 1932172"/>
            <a:gd name="connsiteY302" fmla="*/ 1198618 h 1394451"/>
            <a:gd name="connsiteX303" fmla="*/ 99147 w 1932172"/>
            <a:gd name="connsiteY303" fmla="*/ 1197504 h 1394451"/>
            <a:gd name="connsiteX304" fmla="*/ 84664 w 1932172"/>
            <a:gd name="connsiteY304" fmla="*/ 1183022 h 1394451"/>
            <a:gd name="connsiteX305" fmla="*/ 69068 w 1932172"/>
            <a:gd name="connsiteY305" fmla="*/ 1171883 h 1394451"/>
            <a:gd name="connsiteX306" fmla="*/ 69068 w 1932172"/>
            <a:gd name="connsiteY306" fmla="*/ 1157401 h 1394451"/>
            <a:gd name="connsiteX307" fmla="*/ 59042 w 1932172"/>
            <a:gd name="connsiteY307" fmla="*/ 1144034 h 1394451"/>
            <a:gd name="connsiteX308" fmla="*/ 47902 w 1932172"/>
            <a:gd name="connsiteY308" fmla="*/ 1132894 h 1394451"/>
            <a:gd name="connsiteX309" fmla="*/ 26736 w 1932172"/>
            <a:gd name="connsiteY309" fmla="*/ 1120641 h 1394451"/>
            <a:gd name="connsiteX310" fmla="*/ 3621 w 1932172"/>
            <a:gd name="connsiteY310" fmla="*/ 1111172 h 1394451"/>
            <a:gd name="connsiteX311" fmla="*/ 0 w 1932172"/>
            <a:gd name="connsiteY311" fmla="*/ 1092792 h 1394451"/>
            <a:gd name="connsiteX312" fmla="*/ 1114 w 1932172"/>
            <a:gd name="connsiteY312" fmla="*/ 1081652 h 1394451"/>
            <a:gd name="connsiteX313" fmla="*/ 6684 w 1932172"/>
            <a:gd name="connsiteY313" fmla="*/ 1068285 h 1394451"/>
            <a:gd name="connsiteX314" fmla="*/ 17824 w 1932172"/>
            <a:gd name="connsiteY314" fmla="*/ 1058259 h 1394451"/>
            <a:gd name="connsiteX315" fmla="*/ 18938 w 1932172"/>
            <a:gd name="connsiteY315" fmla="*/ 1040436 h 1394451"/>
            <a:gd name="connsiteX316" fmla="*/ 20052 w 1932172"/>
            <a:gd name="connsiteY316" fmla="*/ 1021499 h 1394451"/>
            <a:gd name="connsiteX317" fmla="*/ 24508 w 1932172"/>
            <a:gd name="connsiteY317" fmla="*/ 1008131 h 1394451"/>
            <a:gd name="connsiteX318" fmla="*/ 35648 w 1932172"/>
            <a:gd name="connsiteY318" fmla="*/ 1009245 h 1394451"/>
            <a:gd name="connsiteX319" fmla="*/ 55700 w 1932172"/>
            <a:gd name="connsiteY319" fmla="*/ 1010359 h 1394451"/>
            <a:gd name="connsiteX320" fmla="*/ 63498 w 1932172"/>
            <a:gd name="connsiteY320" fmla="*/ 1003675 h 1394451"/>
            <a:gd name="connsiteX321" fmla="*/ 55700 w 1932172"/>
            <a:gd name="connsiteY321" fmla="*/ 994764 h 1394451"/>
            <a:gd name="connsiteX322" fmla="*/ 46788 w 1932172"/>
            <a:gd name="connsiteY322" fmla="*/ 979168 h 1394451"/>
            <a:gd name="connsiteX323" fmla="*/ 61270 w 1932172"/>
            <a:gd name="connsiteY323" fmla="*/ 968029 h 1394451"/>
            <a:gd name="connsiteX324" fmla="*/ 74638 w 1932172"/>
            <a:gd name="connsiteY324" fmla="*/ 955775 h 1394451"/>
            <a:gd name="connsiteX325" fmla="*/ 94691 w 1932172"/>
            <a:gd name="connsiteY325" fmla="*/ 942408 h 1394451"/>
            <a:gd name="connsiteX326" fmla="*/ 101375 w 1932172"/>
            <a:gd name="connsiteY326" fmla="*/ 920129 h 1394451"/>
            <a:gd name="connsiteX327" fmla="*/ 109173 w 1932172"/>
            <a:gd name="connsiteY327" fmla="*/ 902305 h 1394451"/>
            <a:gd name="connsiteX328" fmla="*/ 118085 w 1932172"/>
            <a:gd name="connsiteY328" fmla="*/ 884482 h 1394451"/>
            <a:gd name="connsiteX329" fmla="*/ 125883 w 1932172"/>
            <a:gd name="connsiteY329" fmla="*/ 870001 h 1394451"/>
            <a:gd name="connsiteX330" fmla="*/ 143707 w 1932172"/>
            <a:gd name="connsiteY330" fmla="*/ 853291 h 1394451"/>
            <a:gd name="connsiteX331" fmla="*/ 133681 w 1932172"/>
            <a:gd name="connsiteY331" fmla="*/ 842152 h 1394451"/>
            <a:gd name="connsiteX332" fmla="*/ 124769 w 1932172"/>
            <a:gd name="connsiteY332" fmla="*/ 825442 h 1394451"/>
            <a:gd name="connsiteX333" fmla="*/ 109173 w 1932172"/>
            <a:gd name="connsiteY333" fmla="*/ 800935 h 1394451"/>
            <a:gd name="connsiteX334" fmla="*/ 119199 w 1932172"/>
            <a:gd name="connsiteY334" fmla="*/ 787568 h 1394451"/>
            <a:gd name="connsiteX335" fmla="*/ 125883 w 1932172"/>
            <a:gd name="connsiteY335" fmla="*/ 780884 h 1394451"/>
            <a:gd name="connsiteX336" fmla="*/ 103046 w 1932172"/>
            <a:gd name="connsiteY336" fmla="*/ 741896 h 1394451"/>
            <a:gd name="connsiteX337" fmla="*/ 98033 w 1932172"/>
            <a:gd name="connsiteY337" fmla="*/ 734098 h 1394451"/>
            <a:gd name="connsiteX338" fmla="*/ 81322 w 1932172"/>
            <a:gd name="connsiteY338" fmla="*/ 731870 h 1394451"/>
            <a:gd name="connsiteX339" fmla="*/ 66840 w 1932172"/>
            <a:gd name="connsiteY339" fmla="*/ 732984 h 1394451"/>
            <a:gd name="connsiteX340" fmla="*/ 47902 w 1932172"/>
            <a:gd name="connsiteY340" fmla="*/ 730756 h 1394451"/>
            <a:gd name="connsiteX341" fmla="*/ 38990 w 1932172"/>
            <a:gd name="connsiteY341" fmla="*/ 718502 h 1394451"/>
            <a:gd name="connsiteX342" fmla="*/ 28964 w 1932172"/>
            <a:gd name="connsiteY342" fmla="*/ 708477 h 1394451"/>
            <a:gd name="connsiteX343" fmla="*/ 38990 w 1932172"/>
            <a:gd name="connsiteY343" fmla="*/ 690654 h 1394451"/>
            <a:gd name="connsiteX344" fmla="*/ 45674 w 1932172"/>
            <a:gd name="connsiteY344" fmla="*/ 673944 h 1394451"/>
            <a:gd name="connsiteX345" fmla="*/ 62384 w 1932172"/>
            <a:gd name="connsiteY345" fmla="*/ 655007 h 1394451"/>
            <a:gd name="connsiteX346" fmla="*/ 59042 w 1932172"/>
            <a:gd name="connsiteY346" fmla="*/ 641639 h 1394451"/>
            <a:gd name="connsiteX347" fmla="*/ 52358 w 1932172"/>
            <a:gd name="connsiteY347" fmla="*/ 623816 h 1394451"/>
            <a:gd name="connsiteX348" fmla="*/ 64612 w 1932172"/>
            <a:gd name="connsiteY348" fmla="*/ 611563 h 1394451"/>
            <a:gd name="connsiteX349" fmla="*/ 71296 w 1932172"/>
            <a:gd name="connsiteY349" fmla="*/ 605993 h 1394451"/>
            <a:gd name="connsiteX350" fmla="*/ 64612 w 1932172"/>
            <a:gd name="connsiteY350" fmla="*/ 592625 h 1394451"/>
            <a:gd name="connsiteX351" fmla="*/ 55700 w 1932172"/>
            <a:gd name="connsiteY351" fmla="*/ 574802 h 1394451"/>
            <a:gd name="connsiteX352" fmla="*/ 57928 w 1932172"/>
            <a:gd name="connsiteY352" fmla="*/ 562548 h 1394451"/>
            <a:gd name="connsiteX353" fmla="*/ 69068 w 1932172"/>
            <a:gd name="connsiteY353" fmla="*/ 549181 h 1394451"/>
            <a:gd name="connsiteX354" fmla="*/ 81322 w 1932172"/>
            <a:gd name="connsiteY354" fmla="*/ 544725 h 1394451"/>
            <a:gd name="connsiteX355" fmla="*/ 93577 w 1932172"/>
            <a:gd name="connsiteY355" fmla="*/ 549181 h 1394451"/>
            <a:gd name="connsiteX356" fmla="*/ 102489 w 1932172"/>
            <a:gd name="connsiteY356" fmla="*/ 555865 h 1394451"/>
            <a:gd name="connsiteX357" fmla="*/ 113629 w 1932172"/>
            <a:gd name="connsiteY357" fmla="*/ 544725 h 1394451"/>
            <a:gd name="connsiteX358" fmla="*/ 129225 w 1932172"/>
            <a:gd name="connsiteY358" fmla="*/ 529130 h 1394451"/>
            <a:gd name="connsiteX359" fmla="*/ 137023 w 1932172"/>
            <a:gd name="connsiteY359" fmla="*/ 542497 h 1394451"/>
            <a:gd name="connsiteX360" fmla="*/ 137023 w 1932172"/>
            <a:gd name="connsiteY360" fmla="*/ 558093 h 1394451"/>
            <a:gd name="connsiteX361" fmla="*/ 148163 w 1932172"/>
            <a:gd name="connsiteY361" fmla="*/ 567004 h 1394451"/>
            <a:gd name="connsiteX362" fmla="*/ 155125 w 1932172"/>
            <a:gd name="connsiteY362" fmla="*/ 568954 h 1394451"/>
            <a:gd name="connsiteX363" fmla="*/ 156796 w 1932172"/>
            <a:gd name="connsiteY363" fmla="*/ 568675 h 1394451"/>
            <a:gd name="connsiteX364" fmla="*/ 168215 w 1932172"/>
            <a:gd name="connsiteY364" fmla="*/ 562548 h 1394451"/>
            <a:gd name="connsiteX365" fmla="*/ 163759 w 1932172"/>
            <a:gd name="connsiteY365" fmla="*/ 553637 h 1394451"/>
            <a:gd name="connsiteX366" fmla="*/ 160417 w 1932172"/>
            <a:gd name="connsiteY366" fmla="*/ 543611 h 1394451"/>
            <a:gd name="connsiteX367" fmla="*/ 167101 w 1932172"/>
            <a:gd name="connsiteY367" fmla="*/ 530244 h 1394451"/>
            <a:gd name="connsiteX368" fmla="*/ 162645 w 1932172"/>
            <a:gd name="connsiteY368" fmla="*/ 517990 h 1394451"/>
            <a:gd name="connsiteX369" fmla="*/ 173785 w 1932172"/>
            <a:gd name="connsiteY369" fmla="*/ 509357 h 1394451"/>
            <a:gd name="connsiteX370" fmla="*/ 184925 w 1932172"/>
            <a:gd name="connsiteY370" fmla="*/ 522446 h 1394451"/>
            <a:gd name="connsiteX371" fmla="*/ 200521 w 1932172"/>
            <a:gd name="connsiteY371" fmla="*/ 531358 h 1394451"/>
            <a:gd name="connsiteX372" fmla="*/ 212775 w 1932172"/>
            <a:gd name="connsiteY372" fmla="*/ 521332 h 1394451"/>
            <a:gd name="connsiteX373" fmla="*/ 226143 w 1932172"/>
            <a:gd name="connsiteY373" fmla="*/ 505737 h 1394451"/>
            <a:gd name="connsiteX374" fmla="*/ 232827 w 1932172"/>
            <a:gd name="connsiteY374" fmla="*/ 513534 h 1394451"/>
            <a:gd name="connsiteX375" fmla="*/ 240625 w 1932172"/>
            <a:gd name="connsiteY375" fmla="*/ 524674 h 1394451"/>
            <a:gd name="connsiteX376" fmla="*/ 259563 w 1932172"/>
            <a:gd name="connsiteY376" fmla="*/ 516876 h 1394451"/>
            <a:gd name="connsiteX377" fmla="*/ 279616 w 1932172"/>
            <a:gd name="connsiteY377" fmla="*/ 514648 h 1394451"/>
            <a:gd name="connsiteX378" fmla="*/ 295212 w 1932172"/>
            <a:gd name="connsiteY378" fmla="*/ 515762 h 1394451"/>
            <a:gd name="connsiteX379" fmla="*/ 304124 w 1932172"/>
            <a:gd name="connsiteY379" fmla="*/ 502395 h 1394451"/>
            <a:gd name="connsiteX380" fmla="*/ 315264 w 1932172"/>
            <a:gd name="connsiteY380" fmla="*/ 492369 h 1394451"/>
            <a:gd name="connsiteX381" fmla="*/ 334202 w 1932172"/>
            <a:gd name="connsiteY381" fmla="*/ 487913 h 1394451"/>
            <a:gd name="connsiteX382" fmla="*/ 364280 w 1932172"/>
            <a:gd name="connsiteY382" fmla="*/ 480116 h 1394451"/>
            <a:gd name="connsiteX383" fmla="*/ 376534 w 1932172"/>
            <a:gd name="connsiteY383" fmla="*/ 493483 h 1394451"/>
            <a:gd name="connsiteX384" fmla="*/ 387674 w 1932172"/>
            <a:gd name="connsiteY384" fmla="*/ 507965 h 1394451"/>
            <a:gd name="connsiteX385" fmla="*/ 408840 w 1932172"/>
            <a:gd name="connsiteY385" fmla="*/ 500167 h 1394451"/>
            <a:gd name="connsiteX386" fmla="*/ 413296 w 1932172"/>
            <a:gd name="connsiteY386" fmla="*/ 485685 h 1394451"/>
            <a:gd name="connsiteX387" fmla="*/ 414410 w 1932172"/>
            <a:gd name="connsiteY387" fmla="*/ 472318 h 1394451"/>
            <a:gd name="connsiteX388" fmla="*/ 425550 w 1932172"/>
            <a:gd name="connsiteY388" fmla="*/ 464520 h 1394451"/>
            <a:gd name="connsiteX389" fmla="*/ 440032 w 1932172"/>
            <a:gd name="connsiteY389" fmla="*/ 464520 h 1394451"/>
            <a:gd name="connsiteX390" fmla="*/ 453400 w 1932172"/>
            <a:gd name="connsiteY390" fmla="*/ 462292 h 1394451"/>
            <a:gd name="connsiteX391" fmla="*/ 470946 w 1932172"/>
            <a:gd name="connsiteY391" fmla="*/ 461178 h 1394451"/>
            <a:gd name="connsiteX392" fmla="*/ 471224 w 1932172"/>
            <a:gd name="connsiteY392" fmla="*/ 461178 h 1394451"/>
            <a:gd name="connsiteX393" fmla="*/ 466768 w 1932172"/>
            <a:gd name="connsiteY393" fmla="*/ 451153 h 1394451"/>
            <a:gd name="connsiteX394" fmla="*/ 462312 w 1932172"/>
            <a:gd name="connsiteY394" fmla="*/ 438899 h 1394451"/>
            <a:gd name="connsiteX395" fmla="*/ 473452 w 1932172"/>
            <a:gd name="connsiteY395" fmla="*/ 428874 h 1394451"/>
            <a:gd name="connsiteX396" fmla="*/ 476794 w 1932172"/>
            <a:gd name="connsiteY396" fmla="*/ 415506 h 1394451"/>
            <a:gd name="connsiteX397" fmla="*/ 481251 w 1932172"/>
            <a:gd name="connsiteY397" fmla="*/ 397683 h 1394451"/>
            <a:gd name="connsiteX398" fmla="*/ 477908 w 1932172"/>
            <a:gd name="connsiteY398" fmla="*/ 384315 h 1394451"/>
            <a:gd name="connsiteX399" fmla="*/ 470110 w 1932172"/>
            <a:gd name="connsiteY399" fmla="*/ 380973 h 1394451"/>
            <a:gd name="connsiteX400" fmla="*/ 464540 w 1932172"/>
            <a:gd name="connsiteY400" fmla="*/ 370948 h 1394451"/>
            <a:gd name="connsiteX401" fmla="*/ 467882 w 1932172"/>
            <a:gd name="connsiteY401" fmla="*/ 357580 h 1394451"/>
            <a:gd name="connsiteX402" fmla="*/ 471224 w 1932172"/>
            <a:gd name="connsiteY402" fmla="*/ 343099 h 1394451"/>
            <a:gd name="connsiteX403" fmla="*/ 476794 w 1932172"/>
            <a:gd name="connsiteY403" fmla="*/ 327504 h 1394451"/>
            <a:gd name="connsiteX404" fmla="*/ 489049 w 1932172"/>
            <a:gd name="connsiteY404" fmla="*/ 337529 h 1394451"/>
            <a:gd name="connsiteX405" fmla="*/ 501303 w 1932172"/>
            <a:gd name="connsiteY405" fmla="*/ 346441 h 1394451"/>
            <a:gd name="connsiteX406" fmla="*/ 513557 w 1932172"/>
            <a:gd name="connsiteY406" fmla="*/ 343099 h 1394451"/>
            <a:gd name="connsiteX407" fmla="*/ 529153 w 1932172"/>
            <a:gd name="connsiteY407" fmla="*/ 340871 h 1394451"/>
            <a:gd name="connsiteX408" fmla="*/ 540571 w 1932172"/>
            <a:gd name="connsiteY408" fmla="*/ 336415 h 1394451"/>
            <a:gd name="connsiteX409" fmla="*/ 540293 w 1932172"/>
            <a:gd name="connsiteY409" fmla="*/ 336415 h 1394451"/>
            <a:gd name="connsiteX410" fmla="*/ 533609 w 1932172"/>
            <a:gd name="connsiteY410" fmla="*/ 323048 h 1394451"/>
            <a:gd name="connsiteX411" fmla="*/ 528039 w 1932172"/>
            <a:gd name="connsiteY411" fmla="*/ 309680 h 1394451"/>
            <a:gd name="connsiteX412" fmla="*/ 523583 w 1932172"/>
            <a:gd name="connsiteY412" fmla="*/ 297427 h 1394451"/>
            <a:gd name="connsiteX413" fmla="*/ 521355 w 1932172"/>
            <a:gd name="connsiteY413" fmla="*/ 280717 h 1394451"/>
            <a:gd name="connsiteX414" fmla="*/ 513557 w 1932172"/>
            <a:gd name="connsiteY414" fmla="*/ 270692 h 1394451"/>
            <a:gd name="connsiteX415" fmla="*/ 511329 w 1932172"/>
            <a:gd name="connsiteY415" fmla="*/ 259552 h 1394451"/>
            <a:gd name="connsiteX416" fmla="*/ 512443 w 1932172"/>
            <a:gd name="connsiteY416" fmla="*/ 246185 h 1394451"/>
            <a:gd name="connsiteX417" fmla="*/ 526925 w 1932172"/>
            <a:gd name="connsiteY417" fmla="*/ 247299 h 1394451"/>
            <a:gd name="connsiteX418" fmla="*/ 543635 w 1932172"/>
            <a:gd name="connsiteY418" fmla="*/ 250641 h 1394451"/>
            <a:gd name="connsiteX419" fmla="*/ 544749 w 1932172"/>
            <a:gd name="connsiteY419" fmla="*/ 238387 h 1394451"/>
            <a:gd name="connsiteX420" fmla="*/ 551433 w 1932172"/>
            <a:gd name="connsiteY420" fmla="*/ 226412 h 1394451"/>
            <a:gd name="connsiteX421" fmla="*/ 562573 w 1932172"/>
            <a:gd name="connsiteY421" fmla="*/ 216108 h 1394451"/>
            <a:gd name="connsiteX422" fmla="*/ 571485 w 1932172"/>
            <a:gd name="connsiteY422" fmla="*/ 204968 h 1394451"/>
            <a:gd name="connsiteX423" fmla="*/ 569257 w 1932172"/>
            <a:gd name="connsiteY423" fmla="*/ 192715 h 1394451"/>
            <a:gd name="connsiteX424" fmla="*/ 570371 w 1932172"/>
            <a:gd name="connsiteY424" fmla="*/ 180461 h 1394451"/>
            <a:gd name="connsiteX425" fmla="*/ 585967 w 1932172"/>
            <a:gd name="connsiteY425" fmla="*/ 181575 h 1394451"/>
            <a:gd name="connsiteX426" fmla="*/ 601563 w 1932172"/>
            <a:gd name="connsiteY426" fmla="*/ 180461 h 1394451"/>
            <a:gd name="connsiteX427" fmla="*/ 613817 w 1932172"/>
            <a:gd name="connsiteY427" fmla="*/ 169322 h 1394451"/>
            <a:gd name="connsiteX428" fmla="*/ 621615 w 1932172"/>
            <a:gd name="connsiteY428" fmla="*/ 160410 h 1394451"/>
            <a:gd name="connsiteX429" fmla="*/ 631641 w 1932172"/>
            <a:gd name="connsiteY429" fmla="*/ 148157 h 1394451"/>
            <a:gd name="connsiteX430" fmla="*/ 623843 w 1932172"/>
            <a:gd name="connsiteY430" fmla="*/ 140359 h 1394451"/>
            <a:gd name="connsiteX431" fmla="*/ 620501 w 1932172"/>
            <a:gd name="connsiteY431" fmla="*/ 124763 h 1394451"/>
            <a:gd name="connsiteX432" fmla="*/ 631641 w 1932172"/>
            <a:gd name="connsiteY432" fmla="*/ 119194 h 1394451"/>
            <a:gd name="connsiteX433" fmla="*/ 649465 w 1932172"/>
            <a:gd name="connsiteY433" fmla="*/ 120308 h 1394451"/>
            <a:gd name="connsiteX434" fmla="*/ 649465 w 1932172"/>
            <a:gd name="connsiteY434" fmla="*/ 106940 h 1394451"/>
            <a:gd name="connsiteX435" fmla="*/ 661719 w 1932172"/>
            <a:gd name="connsiteY435" fmla="*/ 94687 h 1394451"/>
            <a:gd name="connsiteX436" fmla="*/ 670631 w 1932172"/>
            <a:gd name="connsiteY436" fmla="*/ 81319 h 1394451"/>
            <a:gd name="connsiteX437" fmla="*/ 682886 w 1932172"/>
            <a:gd name="connsiteY437" fmla="*/ 66838 h 1394451"/>
            <a:gd name="connsiteX438" fmla="*/ 675087 w 1932172"/>
            <a:gd name="connsiteY438" fmla="*/ 59040 h 1394451"/>
            <a:gd name="connsiteX439" fmla="*/ 667289 w 1932172"/>
            <a:gd name="connsiteY439" fmla="*/ 50128 h 1394451"/>
            <a:gd name="connsiteX440" fmla="*/ 666175 w 1932172"/>
            <a:gd name="connsiteY440" fmla="*/ 40103 h 1394451"/>
            <a:gd name="connsiteX441" fmla="*/ 668403 w 1932172"/>
            <a:gd name="connsiteY441" fmla="*/ 24507 h 1394451"/>
            <a:gd name="connsiteX442" fmla="*/ 680658 w 1932172"/>
            <a:gd name="connsiteY442" fmla="*/ 15596 h 1394451"/>
            <a:gd name="connsiteX443" fmla="*/ 700710 w 1932172"/>
            <a:gd name="connsiteY443" fmla="*/ 8912 h 1394451"/>
            <a:gd name="connsiteX444" fmla="*/ 711850 w 1932172"/>
            <a:gd name="connsiteY444" fmla="*/ 0 h 1394451"/>
            <a:gd name="connsiteX0" fmla="*/ 711850 w 1932172"/>
            <a:gd name="connsiteY0" fmla="*/ 0 h 1394451"/>
            <a:gd name="connsiteX1" fmla="*/ 726332 w 1932172"/>
            <a:gd name="connsiteY1" fmla="*/ 0 h 1394451"/>
            <a:gd name="connsiteX2" fmla="*/ 747498 w 1932172"/>
            <a:gd name="connsiteY2" fmla="*/ 7798 h 1394451"/>
            <a:gd name="connsiteX3" fmla="*/ 767550 w 1932172"/>
            <a:gd name="connsiteY3" fmla="*/ 18938 h 1394451"/>
            <a:gd name="connsiteX4" fmla="*/ 775348 w 1932172"/>
            <a:gd name="connsiteY4" fmla="*/ 33419 h 1394451"/>
            <a:gd name="connsiteX5" fmla="*/ 787602 w 1932172"/>
            <a:gd name="connsiteY5" fmla="*/ 47900 h 1394451"/>
            <a:gd name="connsiteX6" fmla="*/ 795400 w 1932172"/>
            <a:gd name="connsiteY6" fmla="*/ 59040 h 1394451"/>
            <a:gd name="connsiteX7" fmla="*/ 804312 w 1932172"/>
            <a:gd name="connsiteY7" fmla="*/ 66838 h 1394451"/>
            <a:gd name="connsiteX8" fmla="*/ 819908 w 1932172"/>
            <a:gd name="connsiteY8" fmla="*/ 65724 h 1394451"/>
            <a:gd name="connsiteX9" fmla="*/ 827706 w 1932172"/>
            <a:gd name="connsiteY9" fmla="*/ 54584 h 1394451"/>
            <a:gd name="connsiteX10" fmla="*/ 836618 w 1932172"/>
            <a:gd name="connsiteY10" fmla="*/ 45672 h 1394451"/>
            <a:gd name="connsiteX11" fmla="*/ 852214 w 1932172"/>
            <a:gd name="connsiteY11" fmla="*/ 35647 h 1394451"/>
            <a:gd name="connsiteX12" fmla="*/ 861126 w 1932172"/>
            <a:gd name="connsiteY12" fmla="*/ 51242 h 1394451"/>
            <a:gd name="connsiteX13" fmla="*/ 868924 w 1932172"/>
            <a:gd name="connsiteY13" fmla="*/ 43445 h 1394451"/>
            <a:gd name="connsiteX14" fmla="*/ 874494 w 1932172"/>
            <a:gd name="connsiteY14" fmla="*/ 36761 h 1394451"/>
            <a:gd name="connsiteX15" fmla="*/ 882293 w 1932172"/>
            <a:gd name="connsiteY15" fmla="*/ 33419 h 1394451"/>
            <a:gd name="connsiteX16" fmla="*/ 897889 w 1932172"/>
            <a:gd name="connsiteY16" fmla="*/ 33419 h 1394451"/>
            <a:gd name="connsiteX17" fmla="*/ 910143 w 1932172"/>
            <a:gd name="connsiteY17" fmla="*/ 44559 h 1394451"/>
            <a:gd name="connsiteX18" fmla="*/ 910143 w 1932172"/>
            <a:gd name="connsiteY18" fmla="*/ 66838 h 1394451"/>
            <a:gd name="connsiteX19" fmla="*/ 912371 w 1932172"/>
            <a:gd name="connsiteY19" fmla="*/ 83547 h 1394451"/>
            <a:gd name="connsiteX20" fmla="*/ 914599 w 1932172"/>
            <a:gd name="connsiteY20" fmla="*/ 96914 h 1394451"/>
            <a:gd name="connsiteX21" fmla="*/ 923511 w 1932172"/>
            <a:gd name="connsiteY21" fmla="*/ 104712 h 1394451"/>
            <a:gd name="connsiteX22" fmla="*/ 933537 w 1932172"/>
            <a:gd name="connsiteY22" fmla="*/ 112510 h 1394451"/>
            <a:gd name="connsiteX23" fmla="*/ 944677 w 1932172"/>
            <a:gd name="connsiteY23" fmla="*/ 124763 h 1394451"/>
            <a:gd name="connsiteX24" fmla="*/ 943563 w 1932172"/>
            <a:gd name="connsiteY24" fmla="*/ 135903 h 1394451"/>
            <a:gd name="connsiteX25" fmla="*/ 939107 w 1932172"/>
            <a:gd name="connsiteY25" fmla="*/ 147043 h 1394451"/>
            <a:gd name="connsiteX26" fmla="*/ 931309 w 1932172"/>
            <a:gd name="connsiteY26" fmla="*/ 159296 h 1394451"/>
            <a:gd name="connsiteX27" fmla="*/ 923511 w 1932172"/>
            <a:gd name="connsiteY27" fmla="*/ 172664 h 1394451"/>
            <a:gd name="connsiteX28" fmla="*/ 934651 w 1932172"/>
            <a:gd name="connsiteY28" fmla="*/ 179347 h 1394451"/>
            <a:gd name="connsiteX29" fmla="*/ 946905 w 1932172"/>
            <a:gd name="connsiteY29" fmla="*/ 187145 h 1394451"/>
            <a:gd name="connsiteX30" fmla="*/ 943563 w 1932172"/>
            <a:gd name="connsiteY30" fmla="*/ 200512 h 1394451"/>
            <a:gd name="connsiteX31" fmla="*/ 940221 w 1932172"/>
            <a:gd name="connsiteY31" fmla="*/ 213880 h 1394451"/>
            <a:gd name="connsiteX32" fmla="*/ 952475 w 1932172"/>
            <a:gd name="connsiteY32" fmla="*/ 225020 h 1394451"/>
            <a:gd name="connsiteX33" fmla="*/ 960273 w 1932172"/>
            <a:gd name="connsiteY33" fmla="*/ 208310 h 1394451"/>
            <a:gd name="connsiteX34" fmla="*/ 969185 w 1932172"/>
            <a:gd name="connsiteY34" fmla="*/ 194943 h 1394451"/>
            <a:gd name="connsiteX35" fmla="*/ 981439 w 1932172"/>
            <a:gd name="connsiteY35" fmla="*/ 193829 h 1394451"/>
            <a:gd name="connsiteX36" fmla="*/ 995921 w 1932172"/>
            <a:gd name="connsiteY36" fmla="*/ 192715 h 1394451"/>
            <a:gd name="connsiteX37" fmla="*/ 1001491 w 1932172"/>
            <a:gd name="connsiteY37" fmla="*/ 200512 h 1394451"/>
            <a:gd name="connsiteX38" fmla="*/ 1019315 w 1932172"/>
            <a:gd name="connsiteY38" fmla="*/ 201626 h 1394451"/>
            <a:gd name="connsiteX39" fmla="*/ 1036025 w 1932172"/>
            <a:gd name="connsiteY39" fmla="*/ 203854 h 1394451"/>
            <a:gd name="connsiteX40" fmla="*/ 1052735 w 1932172"/>
            <a:gd name="connsiteY40" fmla="*/ 203854 h 1394451"/>
            <a:gd name="connsiteX41" fmla="*/ 1059419 w 1932172"/>
            <a:gd name="connsiteY41" fmla="*/ 190487 h 1394451"/>
            <a:gd name="connsiteX42" fmla="*/ 1067217 w 1932172"/>
            <a:gd name="connsiteY42" fmla="*/ 177119 h 1394451"/>
            <a:gd name="connsiteX43" fmla="*/ 1078358 w 1932172"/>
            <a:gd name="connsiteY43" fmla="*/ 167094 h 1394451"/>
            <a:gd name="connsiteX44" fmla="*/ 1079472 w 1932172"/>
            <a:gd name="connsiteY44" fmla="*/ 152612 h 1394451"/>
            <a:gd name="connsiteX45" fmla="*/ 1079472 w 1932172"/>
            <a:gd name="connsiteY45" fmla="*/ 138131 h 1394451"/>
            <a:gd name="connsiteX46" fmla="*/ 1089498 w 1932172"/>
            <a:gd name="connsiteY46" fmla="*/ 129219 h 1394451"/>
            <a:gd name="connsiteX47" fmla="*/ 1088384 w 1932172"/>
            <a:gd name="connsiteY47" fmla="*/ 111396 h 1394451"/>
            <a:gd name="connsiteX48" fmla="*/ 1088384 w 1932172"/>
            <a:gd name="connsiteY48" fmla="*/ 94687 h 1394451"/>
            <a:gd name="connsiteX49" fmla="*/ 1102866 w 1932172"/>
            <a:gd name="connsiteY49" fmla="*/ 85775 h 1394451"/>
            <a:gd name="connsiteX50" fmla="*/ 1115120 w 1932172"/>
            <a:gd name="connsiteY50" fmla="*/ 72407 h 1394451"/>
            <a:gd name="connsiteX51" fmla="*/ 1128488 w 1932172"/>
            <a:gd name="connsiteY51" fmla="*/ 62382 h 1394451"/>
            <a:gd name="connsiteX52" fmla="*/ 1141856 w 1932172"/>
            <a:gd name="connsiteY52" fmla="*/ 47900 h 1394451"/>
            <a:gd name="connsiteX53" fmla="*/ 1149654 w 1932172"/>
            <a:gd name="connsiteY53" fmla="*/ 60154 h 1394451"/>
            <a:gd name="connsiteX54" fmla="*/ 1152996 w 1932172"/>
            <a:gd name="connsiteY54" fmla="*/ 77977 h 1394451"/>
            <a:gd name="connsiteX55" fmla="*/ 1155224 w 1932172"/>
            <a:gd name="connsiteY55" fmla="*/ 86889 h 1394451"/>
            <a:gd name="connsiteX56" fmla="*/ 1168592 w 1932172"/>
            <a:gd name="connsiteY56" fmla="*/ 86889 h 1394451"/>
            <a:gd name="connsiteX57" fmla="*/ 1180846 w 1932172"/>
            <a:gd name="connsiteY57" fmla="*/ 80205 h 1394451"/>
            <a:gd name="connsiteX58" fmla="*/ 1190872 w 1932172"/>
            <a:gd name="connsiteY58" fmla="*/ 86889 h 1394451"/>
            <a:gd name="connsiteX59" fmla="*/ 1193100 w 1932172"/>
            <a:gd name="connsiteY59" fmla="*/ 105826 h 1394451"/>
            <a:gd name="connsiteX60" fmla="*/ 1194214 w 1932172"/>
            <a:gd name="connsiteY60" fmla="*/ 129219 h 1394451"/>
            <a:gd name="connsiteX61" fmla="*/ 1206468 w 1932172"/>
            <a:gd name="connsiteY61" fmla="*/ 131447 h 1394451"/>
            <a:gd name="connsiteX62" fmla="*/ 1215380 w 1932172"/>
            <a:gd name="connsiteY62" fmla="*/ 135903 h 1394451"/>
            <a:gd name="connsiteX63" fmla="*/ 1217608 w 1932172"/>
            <a:gd name="connsiteY63" fmla="*/ 153726 h 1394451"/>
            <a:gd name="connsiteX64" fmla="*/ 1217608 w 1932172"/>
            <a:gd name="connsiteY64" fmla="*/ 171550 h 1394451"/>
            <a:gd name="connsiteX65" fmla="*/ 1220950 w 1932172"/>
            <a:gd name="connsiteY65" fmla="*/ 189373 h 1394451"/>
            <a:gd name="connsiteX66" fmla="*/ 1234318 w 1932172"/>
            <a:gd name="connsiteY66" fmla="*/ 196057 h 1394451"/>
            <a:gd name="connsiteX67" fmla="*/ 1234529 w 1932172"/>
            <a:gd name="connsiteY67" fmla="*/ 195927 h 1394451"/>
            <a:gd name="connsiteX68" fmla="*/ 1243444 w 1932172"/>
            <a:gd name="connsiteY68" fmla="*/ 181434 h 1394451"/>
            <a:gd name="connsiteX69" fmla="*/ 1252360 w 1932172"/>
            <a:gd name="connsiteY69" fmla="*/ 162480 h 1394451"/>
            <a:gd name="connsiteX70" fmla="*/ 1261275 w 1932172"/>
            <a:gd name="connsiteY70" fmla="*/ 142412 h 1394451"/>
            <a:gd name="connsiteX71" fmla="*/ 1267962 w 1932172"/>
            <a:gd name="connsiteY71" fmla="*/ 125688 h 1394451"/>
            <a:gd name="connsiteX72" fmla="*/ 1271305 w 1932172"/>
            <a:gd name="connsiteY72" fmla="*/ 110080 h 1394451"/>
            <a:gd name="connsiteX73" fmla="*/ 1276877 w 1932172"/>
            <a:gd name="connsiteY73" fmla="*/ 93356 h 1394451"/>
            <a:gd name="connsiteX74" fmla="*/ 1285793 w 1932172"/>
            <a:gd name="connsiteY74" fmla="*/ 68828 h 1394451"/>
            <a:gd name="connsiteX75" fmla="*/ 1298052 w 1932172"/>
            <a:gd name="connsiteY75" fmla="*/ 78862 h 1394451"/>
            <a:gd name="connsiteX76" fmla="*/ 1315883 w 1932172"/>
            <a:gd name="connsiteY76" fmla="*/ 88896 h 1394451"/>
            <a:gd name="connsiteX77" fmla="*/ 1320341 w 1932172"/>
            <a:gd name="connsiteY77" fmla="*/ 77747 h 1394451"/>
            <a:gd name="connsiteX78" fmla="*/ 1324799 w 1932172"/>
            <a:gd name="connsiteY78" fmla="*/ 67713 h 1394451"/>
            <a:gd name="connsiteX79" fmla="*/ 1330371 w 1932172"/>
            <a:gd name="connsiteY79" fmla="*/ 57679 h 1394451"/>
            <a:gd name="connsiteX80" fmla="*/ 1343744 w 1932172"/>
            <a:gd name="connsiteY80" fmla="*/ 49875 h 1394451"/>
            <a:gd name="connsiteX81" fmla="*/ 1358232 w 1932172"/>
            <a:gd name="connsiteY81" fmla="*/ 53219 h 1394451"/>
            <a:gd name="connsiteX82" fmla="*/ 1374949 w 1932172"/>
            <a:gd name="connsiteY82" fmla="*/ 43185 h 1394451"/>
            <a:gd name="connsiteX83" fmla="*/ 1388322 w 1932172"/>
            <a:gd name="connsiteY83" fmla="*/ 68828 h 1394451"/>
            <a:gd name="connsiteX84" fmla="*/ 1398352 w 1932172"/>
            <a:gd name="connsiteY84" fmla="*/ 90011 h 1394451"/>
            <a:gd name="connsiteX85" fmla="*/ 1407268 w 1932172"/>
            <a:gd name="connsiteY85" fmla="*/ 121229 h 1394451"/>
            <a:gd name="connsiteX86" fmla="*/ 1427328 w 1932172"/>
            <a:gd name="connsiteY86" fmla="*/ 115654 h 1394451"/>
            <a:gd name="connsiteX87" fmla="*/ 1452960 w 1932172"/>
            <a:gd name="connsiteY87" fmla="*/ 108965 h 1394451"/>
            <a:gd name="connsiteX88" fmla="*/ 1454075 w 1932172"/>
            <a:gd name="connsiteY88" fmla="*/ 94471 h 1394451"/>
            <a:gd name="connsiteX89" fmla="*/ 1461876 w 1932172"/>
            <a:gd name="connsiteY89" fmla="*/ 85552 h 1394451"/>
            <a:gd name="connsiteX90" fmla="*/ 1473020 w 1932172"/>
            <a:gd name="connsiteY90" fmla="*/ 86667 h 1394451"/>
            <a:gd name="connsiteX91" fmla="*/ 1483050 w 1932172"/>
            <a:gd name="connsiteY91" fmla="*/ 110080 h 1394451"/>
            <a:gd name="connsiteX92" fmla="*/ 1499767 w 1932172"/>
            <a:gd name="connsiteY92" fmla="*/ 103390 h 1394451"/>
            <a:gd name="connsiteX93" fmla="*/ 1514255 w 1932172"/>
            <a:gd name="connsiteY93" fmla="*/ 105620 h 1394451"/>
            <a:gd name="connsiteX94" fmla="*/ 1528742 w 1932172"/>
            <a:gd name="connsiteY94" fmla="*/ 118999 h 1394451"/>
            <a:gd name="connsiteX95" fmla="*/ 1539887 w 1932172"/>
            <a:gd name="connsiteY95" fmla="*/ 137952 h 1394451"/>
            <a:gd name="connsiteX96" fmla="*/ 1551589 w 1932172"/>
            <a:gd name="connsiteY96" fmla="*/ 152725 h 1394451"/>
            <a:gd name="connsiteX97" fmla="*/ 1561061 w 1932172"/>
            <a:gd name="connsiteY97" fmla="*/ 163595 h 1394451"/>
            <a:gd name="connsiteX98" fmla="*/ 1563290 w 1932172"/>
            <a:gd name="connsiteY98" fmla="*/ 179204 h 1394451"/>
            <a:gd name="connsiteX99" fmla="*/ 1564405 w 1932172"/>
            <a:gd name="connsiteY99" fmla="*/ 193698 h 1394451"/>
            <a:gd name="connsiteX100" fmla="*/ 1569977 w 1932172"/>
            <a:gd name="connsiteY100" fmla="*/ 208191 h 1394451"/>
            <a:gd name="connsiteX101" fmla="*/ 1571091 w 1932172"/>
            <a:gd name="connsiteY101" fmla="*/ 227145 h 1394451"/>
            <a:gd name="connsiteX102" fmla="*/ 1580007 w 1932172"/>
            <a:gd name="connsiteY102" fmla="*/ 233834 h 1394451"/>
            <a:gd name="connsiteX103" fmla="*/ 1588923 w 1932172"/>
            <a:gd name="connsiteY103" fmla="*/ 241638 h 1394451"/>
            <a:gd name="connsiteX104" fmla="*/ 1597838 w 1932172"/>
            <a:gd name="connsiteY104" fmla="*/ 253902 h 1394451"/>
            <a:gd name="connsiteX105" fmla="*/ 1603410 w 1932172"/>
            <a:gd name="connsiteY105" fmla="*/ 267281 h 1394451"/>
            <a:gd name="connsiteX106" fmla="*/ 1595609 w 1932172"/>
            <a:gd name="connsiteY106" fmla="*/ 276201 h 1394451"/>
            <a:gd name="connsiteX107" fmla="*/ 1591151 w 1932172"/>
            <a:gd name="connsiteY107" fmla="*/ 288465 h 1394451"/>
            <a:gd name="connsiteX108" fmla="*/ 1598953 w 1932172"/>
            <a:gd name="connsiteY108" fmla="*/ 296269 h 1394451"/>
            <a:gd name="connsiteX109" fmla="*/ 1606754 w 1932172"/>
            <a:gd name="connsiteY109" fmla="*/ 303516 h 1394451"/>
            <a:gd name="connsiteX110" fmla="*/ 1607868 w 1932172"/>
            <a:gd name="connsiteY110" fmla="*/ 304073 h 1394451"/>
            <a:gd name="connsiteX111" fmla="*/ 1627928 w 1932172"/>
            <a:gd name="connsiteY111" fmla="*/ 309648 h 1394451"/>
            <a:gd name="connsiteX112" fmla="*/ 1634615 w 1932172"/>
            <a:gd name="connsiteY112" fmla="*/ 318567 h 1394451"/>
            <a:gd name="connsiteX113" fmla="*/ 1634615 w 1932172"/>
            <a:gd name="connsiteY113" fmla="*/ 335291 h 1394451"/>
            <a:gd name="connsiteX114" fmla="*/ 1633500 w 1932172"/>
            <a:gd name="connsiteY114" fmla="*/ 348669 h 1394451"/>
            <a:gd name="connsiteX115" fmla="*/ 1633500 w 1932172"/>
            <a:gd name="connsiteY115" fmla="*/ 368738 h 1394451"/>
            <a:gd name="connsiteX116" fmla="*/ 1651332 w 1932172"/>
            <a:gd name="connsiteY116" fmla="*/ 357589 h 1394451"/>
            <a:gd name="connsiteX117" fmla="*/ 1668048 w 1932172"/>
            <a:gd name="connsiteY117" fmla="*/ 365393 h 1394451"/>
            <a:gd name="connsiteX118" fmla="*/ 1682536 w 1932172"/>
            <a:gd name="connsiteY118" fmla="*/ 375427 h 1394451"/>
            <a:gd name="connsiteX119" fmla="*/ 1693681 w 1932172"/>
            <a:gd name="connsiteY119" fmla="*/ 383232 h 1394451"/>
            <a:gd name="connsiteX120" fmla="*/ 1708168 w 1932172"/>
            <a:gd name="connsiteY120" fmla="*/ 392151 h 1394451"/>
            <a:gd name="connsiteX121" fmla="*/ 1714855 w 1932172"/>
            <a:gd name="connsiteY121" fmla="*/ 392151 h 1394451"/>
            <a:gd name="connsiteX122" fmla="*/ 1718198 w 1932172"/>
            <a:gd name="connsiteY122" fmla="*/ 375427 h 1394451"/>
            <a:gd name="connsiteX123" fmla="*/ 1715969 w 1932172"/>
            <a:gd name="connsiteY123" fmla="*/ 358704 h 1394451"/>
            <a:gd name="connsiteX124" fmla="*/ 1728228 w 1932172"/>
            <a:gd name="connsiteY124" fmla="*/ 353129 h 1394451"/>
            <a:gd name="connsiteX125" fmla="*/ 1741602 w 1932172"/>
            <a:gd name="connsiteY125" fmla="*/ 347555 h 1394451"/>
            <a:gd name="connsiteX126" fmla="*/ 1749403 w 1932172"/>
            <a:gd name="connsiteY126" fmla="*/ 360933 h 1394451"/>
            <a:gd name="connsiteX127" fmla="*/ 1754975 w 1932172"/>
            <a:gd name="connsiteY127" fmla="*/ 376542 h 1394451"/>
            <a:gd name="connsiteX128" fmla="*/ 1769463 w 1932172"/>
            <a:gd name="connsiteY128" fmla="*/ 378772 h 1394451"/>
            <a:gd name="connsiteX129" fmla="*/ 1778379 w 1932172"/>
            <a:gd name="connsiteY129" fmla="*/ 370968 h 1394451"/>
            <a:gd name="connsiteX130" fmla="*/ 1782836 w 1932172"/>
            <a:gd name="connsiteY130" fmla="*/ 348669 h 1394451"/>
            <a:gd name="connsiteX131" fmla="*/ 1796210 w 1932172"/>
            <a:gd name="connsiteY131" fmla="*/ 355359 h 1394451"/>
            <a:gd name="connsiteX132" fmla="*/ 1811812 w 1932172"/>
            <a:gd name="connsiteY132" fmla="*/ 364278 h 1394451"/>
            <a:gd name="connsiteX133" fmla="*/ 1826300 w 1932172"/>
            <a:gd name="connsiteY133" fmla="*/ 374312 h 1394451"/>
            <a:gd name="connsiteX134" fmla="*/ 1843016 w 1932172"/>
            <a:gd name="connsiteY134" fmla="*/ 381002 h 1394451"/>
            <a:gd name="connsiteX135" fmla="*/ 1855275 w 1932172"/>
            <a:gd name="connsiteY135" fmla="*/ 396610 h 1394451"/>
            <a:gd name="connsiteX136" fmla="*/ 1865305 w 1932172"/>
            <a:gd name="connsiteY136" fmla="*/ 413334 h 1394451"/>
            <a:gd name="connsiteX137" fmla="*/ 1873107 w 1932172"/>
            <a:gd name="connsiteY137" fmla="*/ 427828 h 1394451"/>
            <a:gd name="connsiteX138" fmla="*/ 1875335 w 1932172"/>
            <a:gd name="connsiteY138" fmla="*/ 446781 h 1394451"/>
            <a:gd name="connsiteX139" fmla="*/ 1871992 w 1932172"/>
            <a:gd name="connsiteY139" fmla="*/ 470194 h 1394451"/>
            <a:gd name="connsiteX140" fmla="*/ 1887594 w 1932172"/>
            <a:gd name="connsiteY140" fmla="*/ 480228 h 1394451"/>
            <a:gd name="connsiteX141" fmla="*/ 1899853 w 1932172"/>
            <a:gd name="connsiteY141" fmla="*/ 493607 h 1394451"/>
            <a:gd name="connsiteX142" fmla="*/ 1916570 w 1932172"/>
            <a:gd name="connsiteY142" fmla="*/ 510331 h 1394451"/>
            <a:gd name="connsiteX143" fmla="*/ 1924371 w 1932172"/>
            <a:gd name="connsiteY143" fmla="*/ 522595 h 1394451"/>
            <a:gd name="connsiteX144" fmla="*/ 1932172 w 1932172"/>
            <a:gd name="connsiteY144" fmla="*/ 532629 h 1394451"/>
            <a:gd name="connsiteX145" fmla="*/ 1923257 w 1932172"/>
            <a:gd name="connsiteY145" fmla="*/ 547123 h 1394451"/>
            <a:gd name="connsiteX146" fmla="*/ 1905425 w 1932172"/>
            <a:gd name="connsiteY146" fmla="*/ 542663 h 1394451"/>
            <a:gd name="connsiteX147" fmla="*/ 1887594 w 1932172"/>
            <a:gd name="connsiteY147" fmla="*/ 546008 h 1394451"/>
            <a:gd name="connsiteX148" fmla="*/ 1886480 w 1932172"/>
            <a:gd name="connsiteY148" fmla="*/ 558272 h 1394451"/>
            <a:gd name="connsiteX149" fmla="*/ 1883694 w 1932172"/>
            <a:gd name="connsiteY149" fmla="*/ 573880 h 1394451"/>
            <a:gd name="connsiteX150" fmla="*/ 1865305 w 1932172"/>
            <a:gd name="connsiteY150" fmla="*/ 578340 h 1394451"/>
            <a:gd name="connsiteX151" fmla="*/ 1858619 w 1932172"/>
            <a:gd name="connsiteY151" fmla="*/ 587259 h 1394451"/>
            <a:gd name="connsiteX152" fmla="*/ 1856390 w 1932172"/>
            <a:gd name="connsiteY152" fmla="*/ 597293 h 1394451"/>
            <a:gd name="connsiteX153" fmla="*/ 1856390 w 1932172"/>
            <a:gd name="connsiteY153" fmla="*/ 609557 h 1394451"/>
            <a:gd name="connsiteX154" fmla="*/ 1854161 w 1932172"/>
            <a:gd name="connsiteY154" fmla="*/ 622936 h 1394451"/>
            <a:gd name="connsiteX155" fmla="*/ 1849703 w 1932172"/>
            <a:gd name="connsiteY155" fmla="*/ 637430 h 1394451"/>
            <a:gd name="connsiteX156" fmla="*/ 1845245 w 1932172"/>
            <a:gd name="connsiteY156" fmla="*/ 651924 h 1394451"/>
            <a:gd name="connsiteX157" fmla="*/ 1844131 w 1932172"/>
            <a:gd name="connsiteY157" fmla="*/ 669762 h 1394451"/>
            <a:gd name="connsiteX158" fmla="*/ 1841902 w 1932172"/>
            <a:gd name="connsiteY158" fmla="*/ 682026 h 1394451"/>
            <a:gd name="connsiteX159" fmla="*/ 1827414 w 1932172"/>
            <a:gd name="connsiteY159" fmla="*/ 679796 h 1394451"/>
            <a:gd name="connsiteX160" fmla="*/ 1816270 w 1932172"/>
            <a:gd name="connsiteY160" fmla="*/ 674222 h 1394451"/>
            <a:gd name="connsiteX161" fmla="*/ 1805125 w 1932172"/>
            <a:gd name="connsiteY161" fmla="*/ 676452 h 1394451"/>
            <a:gd name="connsiteX162" fmla="*/ 1790637 w 1932172"/>
            <a:gd name="connsiteY162" fmla="*/ 676452 h 1394451"/>
            <a:gd name="connsiteX163" fmla="*/ 1785065 w 1932172"/>
            <a:gd name="connsiteY163" fmla="*/ 698750 h 1394451"/>
            <a:gd name="connsiteX164" fmla="*/ 1781722 w 1932172"/>
            <a:gd name="connsiteY164" fmla="*/ 709899 h 1394451"/>
            <a:gd name="connsiteX165" fmla="*/ 1783951 w 1932172"/>
            <a:gd name="connsiteY165" fmla="*/ 722163 h 1394451"/>
            <a:gd name="connsiteX166" fmla="*/ 1788409 w 1932172"/>
            <a:gd name="connsiteY166" fmla="*/ 732197 h 1394451"/>
            <a:gd name="connsiteX167" fmla="*/ 1773921 w 1932172"/>
            <a:gd name="connsiteY167" fmla="*/ 741116 h 1394451"/>
            <a:gd name="connsiteX168" fmla="*/ 1760547 w 1932172"/>
            <a:gd name="connsiteY168" fmla="*/ 747806 h 1394451"/>
            <a:gd name="connsiteX169" fmla="*/ 1746060 w 1932172"/>
            <a:gd name="connsiteY169" fmla="*/ 755610 h 1394451"/>
            <a:gd name="connsiteX170" fmla="*/ 1733801 w 1932172"/>
            <a:gd name="connsiteY170" fmla="*/ 764529 h 1394451"/>
            <a:gd name="connsiteX171" fmla="*/ 1724885 w 1932172"/>
            <a:gd name="connsiteY171" fmla="*/ 782368 h 1394451"/>
            <a:gd name="connsiteX172" fmla="*/ 1720427 w 1932172"/>
            <a:gd name="connsiteY172" fmla="*/ 800206 h 1394451"/>
            <a:gd name="connsiteX173" fmla="*/ 1698138 w 1932172"/>
            <a:gd name="connsiteY173" fmla="*/ 804666 h 1394451"/>
            <a:gd name="connsiteX174" fmla="*/ 1680307 w 1932172"/>
            <a:gd name="connsiteY174" fmla="*/ 804666 h 1394451"/>
            <a:gd name="connsiteX175" fmla="*/ 1663591 w 1932172"/>
            <a:gd name="connsiteY175" fmla="*/ 805781 h 1394451"/>
            <a:gd name="connsiteX176" fmla="*/ 1655789 w 1932172"/>
            <a:gd name="connsiteY176" fmla="*/ 794632 h 1394451"/>
            <a:gd name="connsiteX177" fmla="*/ 1655789 w 1932172"/>
            <a:gd name="connsiteY177" fmla="*/ 776793 h 1394451"/>
            <a:gd name="connsiteX178" fmla="*/ 1656904 w 1932172"/>
            <a:gd name="connsiteY178" fmla="*/ 762300 h 1394451"/>
            <a:gd name="connsiteX179" fmla="*/ 1649103 w 1932172"/>
            <a:gd name="connsiteY179" fmla="*/ 754495 h 1394451"/>
            <a:gd name="connsiteX180" fmla="*/ 1641302 w 1932172"/>
            <a:gd name="connsiteY180" fmla="*/ 751150 h 1394451"/>
            <a:gd name="connsiteX181" fmla="*/ 1636287 w 1932172"/>
            <a:gd name="connsiteY181" fmla="*/ 764529 h 1394451"/>
            <a:gd name="connsiteX182" fmla="*/ 1624585 w 1932172"/>
            <a:gd name="connsiteY182" fmla="*/ 760070 h 1394451"/>
            <a:gd name="connsiteX183" fmla="*/ 1605639 w 1932172"/>
            <a:gd name="connsiteY183" fmla="*/ 760070 h 1394451"/>
            <a:gd name="connsiteX184" fmla="*/ 1592266 w 1932172"/>
            <a:gd name="connsiteY184" fmla="*/ 768989 h 1394451"/>
            <a:gd name="connsiteX185" fmla="*/ 1577778 w 1932172"/>
            <a:gd name="connsiteY185" fmla="*/ 782368 h 1394451"/>
            <a:gd name="connsiteX186" fmla="*/ 1544345 w 1932172"/>
            <a:gd name="connsiteY186" fmla="*/ 805781 h 1394451"/>
            <a:gd name="connsiteX187" fmla="*/ 1500881 w 1932172"/>
            <a:gd name="connsiteY187" fmla="*/ 839228 h 1394451"/>
            <a:gd name="connsiteX188" fmla="*/ 1464105 w 1932172"/>
            <a:gd name="connsiteY188" fmla="*/ 869330 h 1394451"/>
            <a:gd name="connsiteX189" fmla="*/ 1444045 w 1932172"/>
            <a:gd name="connsiteY189" fmla="*/ 889399 h 1394451"/>
            <a:gd name="connsiteX190" fmla="*/ 1438472 w 1932172"/>
            <a:gd name="connsiteY190" fmla="*/ 906122 h 1394451"/>
            <a:gd name="connsiteX191" fmla="*/ 1411726 w 1932172"/>
            <a:gd name="connsiteY191" fmla="*/ 901663 h 1394451"/>
            <a:gd name="connsiteX192" fmla="*/ 1390551 w 1932172"/>
            <a:gd name="connsiteY192" fmla="*/ 900548 h 1394451"/>
            <a:gd name="connsiteX193" fmla="*/ 1382750 w 1932172"/>
            <a:gd name="connsiteY193" fmla="*/ 917271 h 1394451"/>
            <a:gd name="connsiteX194" fmla="*/ 1363804 w 1932172"/>
            <a:gd name="connsiteY194" fmla="*/ 925076 h 1394451"/>
            <a:gd name="connsiteX195" fmla="*/ 1341515 w 1932172"/>
            <a:gd name="connsiteY195" fmla="*/ 927306 h 1394451"/>
            <a:gd name="connsiteX196" fmla="*/ 1322570 w 1932172"/>
            <a:gd name="connsiteY196" fmla="*/ 931765 h 1394451"/>
            <a:gd name="connsiteX197" fmla="*/ 1310311 w 1932172"/>
            <a:gd name="connsiteY197" fmla="*/ 945144 h 1394451"/>
            <a:gd name="connsiteX198" fmla="*/ 1316998 w 1932172"/>
            <a:gd name="connsiteY198" fmla="*/ 961868 h 1394451"/>
            <a:gd name="connsiteX199" fmla="*/ 1306968 w 1932172"/>
            <a:gd name="connsiteY199" fmla="*/ 971902 h 1394451"/>
            <a:gd name="connsiteX200" fmla="*/ 1282450 w 1932172"/>
            <a:gd name="connsiteY200" fmla="*/ 990855 h 1394451"/>
            <a:gd name="connsiteX201" fmla="*/ 1265733 w 1932172"/>
            <a:gd name="connsiteY201" fmla="*/ 1007579 h 1394451"/>
            <a:gd name="connsiteX202" fmla="*/ 1255703 w 1932172"/>
            <a:gd name="connsiteY202" fmla="*/ 987511 h 1394451"/>
            <a:gd name="connsiteX203" fmla="*/ 1240101 w 1932172"/>
            <a:gd name="connsiteY203" fmla="*/ 974132 h 1394451"/>
            <a:gd name="connsiteX204" fmla="*/ 1224499 w 1932172"/>
            <a:gd name="connsiteY204" fmla="*/ 998660 h 1394451"/>
            <a:gd name="connsiteX205" fmla="*/ 1233414 w 1932172"/>
            <a:gd name="connsiteY205" fmla="*/ 1013153 h 1394451"/>
            <a:gd name="connsiteX206" fmla="*/ 1245673 w 1932172"/>
            <a:gd name="connsiteY206" fmla="*/ 1025417 h 1394451"/>
            <a:gd name="connsiteX207" fmla="*/ 1266847 w 1932172"/>
            <a:gd name="connsiteY207" fmla="*/ 1020958 h 1394451"/>
            <a:gd name="connsiteX208" fmla="*/ 1265733 w 1932172"/>
            <a:gd name="connsiteY208" fmla="*/ 1043256 h 1394451"/>
            <a:gd name="connsiteX209" fmla="*/ 1265733 w 1932172"/>
            <a:gd name="connsiteY209" fmla="*/ 1064439 h 1394451"/>
            <a:gd name="connsiteX210" fmla="*/ 1264619 w 1932172"/>
            <a:gd name="connsiteY210" fmla="*/ 1088967 h 1394451"/>
            <a:gd name="connsiteX211" fmla="*/ 1264619 w 1932172"/>
            <a:gd name="connsiteY211" fmla="*/ 1110150 h 1394451"/>
            <a:gd name="connsiteX212" fmla="*/ 1264619 w 1932172"/>
            <a:gd name="connsiteY212" fmla="*/ 1134678 h 1394451"/>
            <a:gd name="connsiteX213" fmla="*/ 1264619 w 1932172"/>
            <a:gd name="connsiteY213" fmla="*/ 1279616 h 1394451"/>
            <a:gd name="connsiteX214" fmla="*/ 1279106 w 1932172"/>
            <a:gd name="connsiteY214" fmla="*/ 1287420 h 1394451"/>
            <a:gd name="connsiteX215" fmla="*/ 1296938 w 1932172"/>
            <a:gd name="connsiteY215" fmla="*/ 1296339 h 1394451"/>
            <a:gd name="connsiteX216" fmla="*/ 1308082 w 1932172"/>
            <a:gd name="connsiteY216" fmla="*/ 1307488 h 1394451"/>
            <a:gd name="connsiteX217" fmla="*/ 1306968 w 1932172"/>
            <a:gd name="connsiteY217" fmla="*/ 1324212 h 1394451"/>
            <a:gd name="connsiteX218" fmla="*/ 1311425 w 1932172"/>
            <a:gd name="connsiteY218" fmla="*/ 1340936 h 1394451"/>
            <a:gd name="connsiteX219" fmla="*/ 1289136 w 1932172"/>
            <a:gd name="connsiteY219" fmla="*/ 1337591 h 1394451"/>
            <a:gd name="connsiteX220" fmla="*/ 1271305 w 1932172"/>
            <a:gd name="connsiteY220" fmla="*/ 1339821 h 1394451"/>
            <a:gd name="connsiteX221" fmla="*/ 1265733 w 1932172"/>
            <a:gd name="connsiteY221" fmla="*/ 1324212 h 1394451"/>
            <a:gd name="connsiteX222" fmla="*/ 1256817 w 1932172"/>
            <a:gd name="connsiteY222" fmla="*/ 1310833 h 1394451"/>
            <a:gd name="connsiteX223" fmla="*/ 1236757 w 1932172"/>
            <a:gd name="connsiteY223" fmla="*/ 1308603 h 1394451"/>
            <a:gd name="connsiteX224" fmla="*/ 1217812 w 1932172"/>
            <a:gd name="connsiteY224" fmla="*/ 1315293 h 1394451"/>
            <a:gd name="connsiteX225" fmla="*/ 1198866 w 1932172"/>
            <a:gd name="connsiteY225" fmla="*/ 1321982 h 1394451"/>
            <a:gd name="connsiteX226" fmla="*/ 1184378 w 1932172"/>
            <a:gd name="connsiteY226" fmla="*/ 1333131 h 1394451"/>
            <a:gd name="connsiteX227" fmla="*/ 1173234 w 1932172"/>
            <a:gd name="connsiteY227" fmla="*/ 1349855 h 1394451"/>
            <a:gd name="connsiteX228" fmla="*/ 1137572 w 1932172"/>
            <a:gd name="connsiteY228" fmla="*/ 1352085 h 1394451"/>
            <a:gd name="connsiteX229" fmla="*/ 1119741 w 1932172"/>
            <a:gd name="connsiteY229" fmla="*/ 1359889 h 1394451"/>
            <a:gd name="connsiteX230" fmla="*/ 1125313 w 1932172"/>
            <a:gd name="connsiteY230" fmla="*/ 1377728 h 1394451"/>
            <a:gd name="connsiteX231" fmla="*/ 1111939 w 1932172"/>
            <a:gd name="connsiteY231" fmla="*/ 1392221 h 1394451"/>
            <a:gd name="connsiteX232" fmla="*/ 1092994 w 1932172"/>
            <a:gd name="connsiteY232" fmla="*/ 1372153 h 1394451"/>
            <a:gd name="connsiteX233" fmla="*/ 1072934 w 1932172"/>
            <a:gd name="connsiteY233" fmla="*/ 1394451 h 1394451"/>
            <a:gd name="connsiteX234" fmla="*/ 1058446 w 1932172"/>
            <a:gd name="connsiteY234" fmla="*/ 1383302 h 1394451"/>
            <a:gd name="connsiteX235" fmla="*/ 1046187 w 1932172"/>
            <a:gd name="connsiteY235" fmla="*/ 1368808 h 1394451"/>
            <a:gd name="connsiteX236" fmla="*/ 1026127 w 1932172"/>
            <a:gd name="connsiteY236" fmla="*/ 1355429 h 1394451"/>
            <a:gd name="connsiteX237" fmla="*/ 1000495 w 1932172"/>
            <a:gd name="connsiteY237" fmla="*/ 1345395 h 1394451"/>
            <a:gd name="connsiteX238" fmla="*/ 980435 w 1932172"/>
            <a:gd name="connsiteY238" fmla="*/ 1339821 h 1394451"/>
            <a:gd name="connsiteX239" fmla="*/ 958146 w 1932172"/>
            <a:gd name="connsiteY239" fmla="*/ 1334246 h 1394451"/>
            <a:gd name="connsiteX240" fmla="*/ 945608 w 1932172"/>
            <a:gd name="connsiteY240" fmla="*/ 1336197 h 1394451"/>
            <a:gd name="connsiteX241" fmla="*/ 926663 w 1932172"/>
            <a:gd name="connsiteY241" fmla="*/ 1344280 h 1394451"/>
            <a:gd name="connsiteX242" fmla="*/ 916911 w 1932172"/>
            <a:gd name="connsiteY242" fmla="*/ 1355429 h 1394451"/>
            <a:gd name="connsiteX243" fmla="*/ 903538 w 1932172"/>
            <a:gd name="connsiteY243" fmla="*/ 1371038 h 1394451"/>
            <a:gd name="connsiteX244" fmla="*/ 886821 w 1932172"/>
            <a:gd name="connsiteY244" fmla="*/ 1381072 h 1394451"/>
            <a:gd name="connsiteX245" fmla="*/ 871219 w 1932172"/>
            <a:gd name="connsiteY245" fmla="*/ 1378842 h 1394451"/>
            <a:gd name="connsiteX246" fmla="*/ 856731 w 1932172"/>
            <a:gd name="connsiteY246" fmla="*/ 1364349 h 1394451"/>
            <a:gd name="connsiteX247" fmla="*/ 847816 w 1932172"/>
            <a:gd name="connsiteY247" fmla="*/ 1347625 h 1394451"/>
            <a:gd name="connsiteX248" fmla="*/ 847816 w 1932172"/>
            <a:gd name="connsiteY248" fmla="*/ 1325327 h 1394451"/>
            <a:gd name="connsiteX249" fmla="*/ 837786 w 1932172"/>
            <a:gd name="connsiteY249" fmla="*/ 1317523 h 1394451"/>
            <a:gd name="connsiteX250" fmla="*/ 808810 w 1932172"/>
            <a:gd name="connsiteY250" fmla="*/ 1317523 h 1394451"/>
            <a:gd name="connsiteX251" fmla="*/ 785407 w 1932172"/>
            <a:gd name="connsiteY251" fmla="*/ 1308603 h 1394451"/>
            <a:gd name="connsiteX252" fmla="*/ 770919 w 1932172"/>
            <a:gd name="connsiteY252" fmla="*/ 1290765 h 1394451"/>
            <a:gd name="connsiteX253" fmla="*/ 766461 w 1932172"/>
            <a:gd name="connsiteY253" fmla="*/ 1267909 h 1394451"/>
            <a:gd name="connsiteX254" fmla="*/ 785407 w 1932172"/>
            <a:gd name="connsiteY254" fmla="*/ 1264007 h 1394451"/>
            <a:gd name="connsiteX255" fmla="*/ 794621 w 1932172"/>
            <a:gd name="connsiteY255" fmla="*/ 1264007 h 1394451"/>
            <a:gd name="connsiteX256" fmla="*/ 785374 w 1932172"/>
            <a:gd name="connsiteY256" fmla="*/ 1263227 h 1394451"/>
            <a:gd name="connsiteX257" fmla="*/ 766714 w 1932172"/>
            <a:gd name="connsiteY257" fmla="*/ 1267683 h 1394451"/>
            <a:gd name="connsiteX258" fmla="*/ 764208 w 1932172"/>
            <a:gd name="connsiteY258" fmla="*/ 1249860 h 1394451"/>
            <a:gd name="connsiteX259" fmla="*/ 761980 w 1932172"/>
            <a:gd name="connsiteY259" fmla="*/ 1233150 h 1394451"/>
            <a:gd name="connsiteX260" fmla="*/ 750840 w 1932172"/>
            <a:gd name="connsiteY260" fmla="*/ 1233150 h 1394451"/>
            <a:gd name="connsiteX261" fmla="*/ 733016 w 1932172"/>
            <a:gd name="connsiteY261" fmla="*/ 1232037 h 1394451"/>
            <a:gd name="connsiteX262" fmla="*/ 712964 w 1932172"/>
            <a:gd name="connsiteY262" fmla="*/ 1225353 h 1394451"/>
            <a:gd name="connsiteX263" fmla="*/ 694026 w 1932172"/>
            <a:gd name="connsiteY263" fmla="*/ 1224239 h 1394451"/>
            <a:gd name="connsiteX264" fmla="*/ 676201 w 1932172"/>
            <a:gd name="connsiteY264" fmla="*/ 1224239 h 1394451"/>
            <a:gd name="connsiteX265" fmla="*/ 659491 w 1932172"/>
            <a:gd name="connsiteY265" fmla="*/ 1239834 h 1394451"/>
            <a:gd name="connsiteX266" fmla="*/ 645009 w 1932172"/>
            <a:gd name="connsiteY266" fmla="*/ 1216441 h 1394451"/>
            <a:gd name="connsiteX267" fmla="*/ 638325 w 1932172"/>
            <a:gd name="connsiteY267" fmla="*/ 1204188 h 1394451"/>
            <a:gd name="connsiteX268" fmla="*/ 626071 w 1932172"/>
            <a:gd name="connsiteY268" fmla="*/ 1185250 h 1394451"/>
            <a:gd name="connsiteX269" fmla="*/ 602677 w 1932172"/>
            <a:gd name="connsiteY269" fmla="*/ 1189706 h 1394451"/>
            <a:gd name="connsiteX270" fmla="*/ 572599 w 1932172"/>
            <a:gd name="connsiteY270" fmla="*/ 1190820 h 1394451"/>
            <a:gd name="connsiteX271" fmla="*/ 546977 w 1932172"/>
            <a:gd name="connsiteY271" fmla="*/ 1190820 h 1394451"/>
            <a:gd name="connsiteX272" fmla="*/ 544749 w 1932172"/>
            <a:gd name="connsiteY272" fmla="*/ 1184136 h 1394451"/>
            <a:gd name="connsiteX273" fmla="*/ 533609 w 1932172"/>
            <a:gd name="connsiteY273" fmla="*/ 1166313 h 1394451"/>
            <a:gd name="connsiteX274" fmla="*/ 516899 w 1932172"/>
            <a:gd name="connsiteY274" fmla="*/ 1149604 h 1394451"/>
            <a:gd name="connsiteX275" fmla="*/ 496847 w 1932172"/>
            <a:gd name="connsiteY275" fmla="*/ 1156287 h 1394451"/>
            <a:gd name="connsiteX276" fmla="*/ 474566 w 1932172"/>
            <a:gd name="connsiteY276" fmla="*/ 1149604 h 1394451"/>
            <a:gd name="connsiteX277" fmla="*/ 450615 w 1932172"/>
            <a:gd name="connsiteY277" fmla="*/ 1144034 h 1394451"/>
            <a:gd name="connsiteX278" fmla="*/ 443374 w 1932172"/>
            <a:gd name="connsiteY278" fmla="*/ 1147376 h 1394451"/>
            <a:gd name="connsiteX279" fmla="*/ 422208 w 1932172"/>
            <a:gd name="connsiteY279" fmla="*/ 1128439 h 1394451"/>
            <a:gd name="connsiteX280" fmla="*/ 409954 w 1932172"/>
            <a:gd name="connsiteY280" fmla="*/ 1121755 h 1394451"/>
            <a:gd name="connsiteX281" fmla="*/ 393244 w 1932172"/>
            <a:gd name="connsiteY281" fmla="*/ 1115071 h 1394451"/>
            <a:gd name="connsiteX282" fmla="*/ 375420 w 1932172"/>
            <a:gd name="connsiteY282" fmla="*/ 1111729 h 1394451"/>
            <a:gd name="connsiteX283" fmla="*/ 369850 w 1932172"/>
            <a:gd name="connsiteY283" fmla="*/ 1128439 h 1394451"/>
            <a:gd name="connsiteX284" fmla="*/ 373192 w 1932172"/>
            <a:gd name="connsiteY284" fmla="*/ 1154060 h 1394451"/>
            <a:gd name="connsiteX285" fmla="*/ 375420 w 1932172"/>
            <a:gd name="connsiteY285" fmla="*/ 1178567 h 1394451"/>
            <a:gd name="connsiteX286" fmla="*/ 372078 w 1932172"/>
            <a:gd name="connsiteY286" fmla="*/ 1198618 h 1394451"/>
            <a:gd name="connsiteX287" fmla="*/ 349798 w 1932172"/>
            <a:gd name="connsiteY287" fmla="*/ 1198618 h 1394451"/>
            <a:gd name="connsiteX288" fmla="*/ 325290 w 1932172"/>
            <a:gd name="connsiteY288" fmla="*/ 1196390 h 1394451"/>
            <a:gd name="connsiteX289" fmla="*/ 298554 w 1932172"/>
            <a:gd name="connsiteY289" fmla="*/ 1195276 h 1394451"/>
            <a:gd name="connsiteX290" fmla="*/ 298275 w 1932172"/>
            <a:gd name="connsiteY290" fmla="*/ 1195276 h 1394451"/>
            <a:gd name="connsiteX291" fmla="*/ 271817 w 1932172"/>
            <a:gd name="connsiteY291" fmla="*/ 1195276 h 1394451"/>
            <a:gd name="connsiteX292" fmla="*/ 250651 w 1932172"/>
            <a:gd name="connsiteY292" fmla="*/ 1183022 h 1394451"/>
            <a:gd name="connsiteX293" fmla="*/ 243967 w 1932172"/>
            <a:gd name="connsiteY293" fmla="*/ 1197504 h 1394451"/>
            <a:gd name="connsiteX294" fmla="*/ 238397 w 1932172"/>
            <a:gd name="connsiteY294" fmla="*/ 1207529 h 1394451"/>
            <a:gd name="connsiteX295" fmla="*/ 218345 w 1932172"/>
            <a:gd name="connsiteY295" fmla="*/ 1200846 h 1394451"/>
            <a:gd name="connsiteX296" fmla="*/ 203863 w 1932172"/>
            <a:gd name="connsiteY296" fmla="*/ 1199732 h 1394451"/>
            <a:gd name="connsiteX297" fmla="*/ 196065 w 1932172"/>
            <a:gd name="connsiteY297" fmla="*/ 1183022 h 1394451"/>
            <a:gd name="connsiteX298" fmla="*/ 181583 w 1932172"/>
            <a:gd name="connsiteY298" fmla="*/ 1169655 h 1394451"/>
            <a:gd name="connsiteX299" fmla="*/ 160417 w 1932172"/>
            <a:gd name="connsiteY299" fmla="*/ 1177453 h 1394451"/>
            <a:gd name="connsiteX300" fmla="*/ 137023 w 1932172"/>
            <a:gd name="connsiteY300" fmla="*/ 1188592 h 1394451"/>
            <a:gd name="connsiteX301" fmla="*/ 116971 w 1932172"/>
            <a:gd name="connsiteY301" fmla="*/ 1198618 h 1394451"/>
            <a:gd name="connsiteX302" fmla="*/ 99147 w 1932172"/>
            <a:gd name="connsiteY302" fmla="*/ 1197504 h 1394451"/>
            <a:gd name="connsiteX303" fmla="*/ 84664 w 1932172"/>
            <a:gd name="connsiteY303" fmla="*/ 1183022 h 1394451"/>
            <a:gd name="connsiteX304" fmla="*/ 69068 w 1932172"/>
            <a:gd name="connsiteY304" fmla="*/ 1171883 h 1394451"/>
            <a:gd name="connsiteX305" fmla="*/ 69068 w 1932172"/>
            <a:gd name="connsiteY305" fmla="*/ 1157401 h 1394451"/>
            <a:gd name="connsiteX306" fmla="*/ 59042 w 1932172"/>
            <a:gd name="connsiteY306" fmla="*/ 1144034 h 1394451"/>
            <a:gd name="connsiteX307" fmla="*/ 47902 w 1932172"/>
            <a:gd name="connsiteY307" fmla="*/ 1132894 h 1394451"/>
            <a:gd name="connsiteX308" fmla="*/ 26736 w 1932172"/>
            <a:gd name="connsiteY308" fmla="*/ 1120641 h 1394451"/>
            <a:gd name="connsiteX309" fmla="*/ 3621 w 1932172"/>
            <a:gd name="connsiteY309" fmla="*/ 1111172 h 1394451"/>
            <a:gd name="connsiteX310" fmla="*/ 0 w 1932172"/>
            <a:gd name="connsiteY310" fmla="*/ 1092792 h 1394451"/>
            <a:gd name="connsiteX311" fmla="*/ 1114 w 1932172"/>
            <a:gd name="connsiteY311" fmla="*/ 1081652 h 1394451"/>
            <a:gd name="connsiteX312" fmla="*/ 6684 w 1932172"/>
            <a:gd name="connsiteY312" fmla="*/ 1068285 h 1394451"/>
            <a:gd name="connsiteX313" fmla="*/ 17824 w 1932172"/>
            <a:gd name="connsiteY313" fmla="*/ 1058259 h 1394451"/>
            <a:gd name="connsiteX314" fmla="*/ 18938 w 1932172"/>
            <a:gd name="connsiteY314" fmla="*/ 1040436 h 1394451"/>
            <a:gd name="connsiteX315" fmla="*/ 20052 w 1932172"/>
            <a:gd name="connsiteY315" fmla="*/ 1021499 h 1394451"/>
            <a:gd name="connsiteX316" fmla="*/ 24508 w 1932172"/>
            <a:gd name="connsiteY316" fmla="*/ 1008131 h 1394451"/>
            <a:gd name="connsiteX317" fmla="*/ 35648 w 1932172"/>
            <a:gd name="connsiteY317" fmla="*/ 1009245 h 1394451"/>
            <a:gd name="connsiteX318" fmla="*/ 55700 w 1932172"/>
            <a:gd name="connsiteY318" fmla="*/ 1010359 h 1394451"/>
            <a:gd name="connsiteX319" fmla="*/ 63498 w 1932172"/>
            <a:gd name="connsiteY319" fmla="*/ 1003675 h 1394451"/>
            <a:gd name="connsiteX320" fmla="*/ 55700 w 1932172"/>
            <a:gd name="connsiteY320" fmla="*/ 994764 h 1394451"/>
            <a:gd name="connsiteX321" fmla="*/ 46788 w 1932172"/>
            <a:gd name="connsiteY321" fmla="*/ 979168 h 1394451"/>
            <a:gd name="connsiteX322" fmla="*/ 61270 w 1932172"/>
            <a:gd name="connsiteY322" fmla="*/ 968029 h 1394451"/>
            <a:gd name="connsiteX323" fmla="*/ 74638 w 1932172"/>
            <a:gd name="connsiteY323" fmla="*/ 955775 h 1394451"/>
            <a:gd name="connsiteX324" fmla="*/ 94691 w 1932172"/>
            <a:gd name="connsiteY324" fmla="*/ 942408 h 1394451"/>
            <a:gd name="connsiteX325" fmla="*/ 101375 w 1932172"/>
            <a:gd name="connsiteY325" fmla="*/ 920129 h 1394451"/>
            <a:gd name="connsiteX326" fmla="*/ 109173 w 1932172"/>
            <a:gd name="connsiteY326" fmla="*/ 902305 h 1394451"/>
            <a:gd name="connsiteX327" fmla="*/ 118085 w 1932172"/>
            <a:gd name="connsiteY327" fmla="*/ 884482 h 1394451"/>
            <a:gd name="connsiteX328" fmla="*/ 125883 w 1932172"/>
            <a:gd name="connsiteY328" fmla="*/ 870001 h 1394451"/>
            <a:gd name="connsiteX329" fmla="*/ 143707 w 1932172"/>
            <a:gd name="connsiteY329" fmla="*/ 853291 h 1394451"/>
            <a:gd name="connsiteX330" fmla="*/ 133681 w 1932172"/>
            <a:gd name="connsiteY330" fmla="*/ 842152 h 1394451"/>
            <a:gd name="connsiteX331" fmla="*/ 124769 w 1932172"/>
            <a:gd name="connsiteY331" fmla="*/ 825442 h 1394451"/>
            <a:gd name="connsiteX332" fmla="*/ 109173 w 1932172"/>
            <a:gd name="connsiteY332" fmla="*/ 800935 h 1394451"/>
            <a:gd name="connsiteX333" fmla="*/ 119199 w 1932172"/>
            <a:gd name="connsiteY333" fmla="*/ 787568 h 1394451"/>
            <a:gd name="connsiteX334" fmla="*/ 125883 w 1932172"/>
            <a:gd name="connsiteY334" fmla="*/ 780884 h 1394451"/>
            <a:gd name="connsiteX335" fmla="*/ 103046 w 1932172"/>
            <a:gd name="connsiteY335" fmla="*/ 741896 h 1394451"/>
            <a:gd name="connsiteX336" fmla="*/ 98033 w 1932172"/>
            <a:gd name="connsiteY336" fmla="*/ 734098 h 1394451"/>
            <a:gd name="connsiteX337" fmla="*/ 81322 w 1932172"/>
            <a:gd name="connsiteY337" fmla="*/ 731870 h 1394451"/>
            <a:gd name="connsiteX338" fmla="*/ 66840 w 1932172"/>
            <a:gd name="connsiteY338" fmla="*/ 732984 h 1394451"/>
            <a:gd name="connsiteX339" fmla="*/ 47902 w 1932172"/>
            <a:gd name="connsiteY339" fmla="*/ 730756 h 1394451"/>
            <a:gd name="connsiteX340" fmla="*/ 38990 w 1932172"/>
            <a:gd name="connsiteY340" fmla="*/ 718502 h 1394451"/>
            <a:gd name="connsiteX341" fmla="*/ 28964 w 1932172"/>
            <a:gd name="connsiteY341" fmla="*/ 708477 h 1394451"/>
            <a:gd name="connsiteX342" fmla="*/ 38990 w 1932172"/>
            <a:gd name="connsiteY342" fmla="*/ 690654 h 1394451"/>
            <a:gd name="connsiteX343" fmla="*/ 45674 w 1932172"/>
            <a:gd name="connsiteY343" fmla="*/ 673944 h 1394451"/>
            <a:gd name="connsiteX344" fmla="*/ 62384 w 1932172"/>
            <a:gd name="connsiteY344" fmla="*/ 655007 h 1394451"/>
            <a:gd name="connsiteX345" fmla="*/ 59042 w 1932172"/>
            <a:gd name="connsiteY345" fmla="*/ 641639 h 1394451"/>
            <a:gd name="connsiteX346" fmla="*/ 52358 w 1932172"/>
            <a:gd name="connsiteY346" fmla="*/ 623816 h 1394451"/>
            <a:gd name="connsiteX347" fmla="*/ 64612 w 1932172"/>
            <a:gd name="connsiteY347" fmla="*/ 611563 h 1394451"/>
            <a:gd name="connsiteX348" fmla="*/ 71296 w 1932172"/>
            <a:gd name="connsiteY348" fmla="*/ 605993 h 1394451"/>
            <a:gd name="connsiteX349" fmla="*/ 64612 w 1932172"/>
            <a:gd name="connsiteY349" fmla="*/ 592625 h 1394451"/>
            <a:gd name="connsiteX350" fmla="*/ 55700 w 1932172"/>
            <a:gd name="connsiteY350" fmla="*/ 574802 h 1394451"/>
            <a:gd name="connsiteX351" fmla="*/ 57928 w 1932172"/>
            <a:gd name="connsiteY351" fmla="*/ 562548 h 1394451"/>
            <a:gd name="connsiteX352" fmla="*/ 69068 w 1932172"/>
            <a:gd name="connsiteY352" fmla="*/ 549181 h 1394451"/>
            <a:gd name="connsiteX353" fmla="*/ 81322 w 1932172"/>
            <a:gd name="connsiteY353" fmla="*/ 544725 h 1394451"/>
            <a:gd name="connsiteX354" fmla="*/ 93577 w 1932172"/>
            <a:gd name="connsiteY354" fmla="*/ 549181 h 1394451"/>
            <a:gd name="connsiteX355" fmla="*/ 102489 w 1932172"/>
            <a:gd name="connsiteY355" fmla="*/ 555865 h 1394451"/>
            <a:gd name="connsiteX356" fmla="*/ 113629 w 1932172"/>
            <a:gd name="connsiteY356" fmla="*/ 544725 h 1394451"/>
            <a:gd name="connsiteX357" fmla="*/ 129225 w 1932172"/>
            <a:gd name="connsiteY357" fmla="*/ 529130 h 1394451"/>
            <a:gd name="connsiteX358" fmla="*/ 137023 w 1932172"/>
            <a:gd name="connsiteY358" fmla="*/ 542497 h 1394451"/>
            <a:gd name="connsiteX359" fmla="*/ 137023 w 1932172"/>
            <a:gd name="connsiteY359" fmla="*/ 558093 h 1394451"/>
            <a:gd name="connsiteX360" fmla="*/ 148163 w 1932172"/>
            <a:gd name="connsiteY360" fmla="*/ 567004 h 1394451"/>
            <a:gd name="connsiteX361" fmla="*/ 155125 w 1932172"/>
            <a:gd name="connsiteY361" fmla="*/ 568954 h 1394451"/>
            <a:gd name="connsiteX362" fmla="*/ 156796 w 1932172"/>
            <a:gd name="connsiteY362" fmla="*/ 568675 h 1394451"/>
            <a:gd name="connsiteX363" fmla="*/ 168215 w 1932172"/>
            <a:gd name="connsiteY363" fmla="*/ 562548 h 1394451"/>
            <a:gd name="connsiteX364" fmla="*/ 163759 w 1932172"/>
            <a:gd name="connsiteY364" fmla="*/ 553637 h 1394451"/>
            <a:gd name="connsiteX365" fmla="*/ 160417 w 1932172"/>
            <a:gd name="connsiteY365" fmla="*/ 543611 h 1394451"/>
            <a:gd name="connsiteX366" fmla="*/ 167101 w 1932172"/>
            <a:gd name="connsiteY366" fmla="*/ 530244 h 1394451"/>
            <a:gd name="connsiteX367" fmla="*/ 162645 w 1932172"/>
            <a:gd name="connsiteY367" fmla="*/ 517990 h 1394451"/>
            <a:gd name="connsiteX368" fmla="*/ 173785 w 1932172"/>
            <a:gd name="connsiteY368" fmla="*/ 509357 h 1394451"/>
            <a:gd name="connsiteX369" fmla="*/ 184925 w 1932172"/>
            <a:gd name="connsiteY369" fmla="*/ 522446 h 1394451"/>
            <a:gd name="connsiteX370" fmla="*/ 200521 w 1932172"/>
            <a:gd name="connsiteY370" fmla="*/ 531358 h 1394451"/>
            <a:gd name="connsiteX371" fmla="*/ 212775 w 1932172"/>
            <a:gd name="connsiteY371" fmla="*/ 521332 h 1394451"/>
            <a:gd name="connsiteX372" fmla="*/ 226143 w 1932172"/>
            <a:gd name="connsiteY372" fmla="*/ 505737 h 1394451"/>
            <a:gd name="connsiteX373" fmla="*/ 232827 w 1932172"/>
            <a:gd name="connsiteY373" fmla="*/ 513534 h 1394451"/>
            <a:gd name="connsiteX374" fmla="*/ 240625 w 1932172"/>
            <a:gd name="connsiteY374" fmla="*/ 524674 h 1394451"/>
            <a:gd name="connsiteX375" fmla="*/ 259563 w 1932172"/>
            <a:gd name="connsiteY375" fmla="*/ 516876 h 1394451"/>
            <a:gd name="connsiteX376" fmla="*/ 279616 w 1932172"/>
            <a:gd name="connsiteY376" fmla="*/ 514648 h 1394451"/>
            <a:gd name="connsiteX377" fmla="*/ 295212 w 1932172"/>
            <a:gd name="connsiteY377" fmla="*/ 515762 h 1394451"/>
            <a:gd name="connsiteX378" fmla="*/ 304124 w 1932172"/>
            <a:gd name="connsiteY378" fmla="*/ 502395 h 1394451"/>
            <a:gd name="connsiteX379" fmla="*/ 315264 w 1932172"/>
            <a:gd name="connsiteY379" fmla="*/ 492369 h 1394451"/>
            <a:gd name="connsiteX380" fmla="*/ 334202 w 1932172"/>
            <a:gd name="connsiteY380" fmla="*/ 487913 h 1394451"/>
            <a:gd name="connsiteX381" fmla="*/ 364280 w 1932172"/>
            <a:gd name="connsiteY381" fmla="*/ 480116 h 1394451"/>
            <a:gd name="connsiteX382" fmla="*/ 376534 w 1932172"/>
            <a:gd name="connsiteY382" fmla="*/ 493483 h 1394451"/>
            <a:gd name="connsiteX383" fmla="*/ 387674 w 1932172"/>
            <a:gd name="connsiteY383" fmla="*/ 507965 h 1394451"/>
            <a:gd name="connsiteX384" fmla="*/ 408840 w 1932172"/>
            <a:gd name="connsiteY384" fmla="*/ 500167 h 1394451"/>
            <a:gd name="connsiteX385" fmla="*/ 413296 w 1932172"/>
            <a:gd name="connsiteY385" fmla="*/ 485685 h 1394451"/>
            <a:gd name="connsiteX386" fmla="*/ 414410 w 1932172"/>
            <a:gd name="connsiteY386" fmla="*/ 472318 h 1394451"/>
            <a:gd name="connsiteX387" fmla="*/ 425550 w 1932172"/>
            <a:gd name="connsiteY387" fmla="*/ 464520 h 1394451"/>
            <a:gd name="connsiteX388" fmla="*/ 440032 w 1932172"/>
            <a:gd name="connsiteY388" fmla="*/ 464520 h 1394451"/>
            <a:gd name="connsiteX389" fmla="*/ 453400 w 1932172"/>
            <a:gd name="connsiteY389" fmla="*/ 462292 h 1394451"/>
            <a:gd name="connsiteX390" fmla="*/ 470946 w 1932172"/>
            <a:gd name="connsiteY390" fmla="*/ 461178 h 1394451"/>
            <a:gd name="connsiteX391" fmla="*/ 471224 w 1932172"/>
            <a:gd name="connsiteY391" fmla="*/ 461178 h 1394451"/>
            <a:gd name="connsiteX392" fmla="*/ 466768 w 1932172"/>
            <a:gd name="connsiteY392" fmla="*/ 451153 h 1394451"/>
            <a:gd name="connsiteX393" fmla="*/ 462312 w 1932172"/>
            <a:gd name="connsiteY393" fmla="*/ 438899 h 1394451"/>
            <a:gd name="connsiteX394" fmla="*/ 473452 w 1932172"/>
            <a:gd name="connsiteY394" fmla="*/ 428874 h 1394451"/>
            <a:gd name="connsiteX395" fmla="*/ 476794 w 1932172"/>
            <a:gd name="connsiteY395" fmla="*/ 415506 h 1394451"/>
            <a:gd name="connsiteX396" fmla="*/ 481251 w 1932172"/>
            <a:gd name="connsiteY396" fmla="*/ 397683 h 1394451"/>
            <a:gd name="connsiteX397" fmla="*/ 477908 w 1932172"/>
            <a:gd name="connsiteY397" fmla="*/ 384315 h 1394451"/>
            <a:gd name="connsiteX398" fmla="*/ 470110 w 1932172"/>
            <a:gd name="connsiteY398" fmla="*/ 380973 h 1394451"/>
            <a:gd name="connsiteX399" fmla="*/ 464540 w 1932172"/>
            <a:gd name="connsiteY399" fmla="*/ 370948 h 1394451"/>
            <a:gd name="connsiteX400" fmla="*/ 467882 w 1932172"/>
            <a:gd name="connsiteY400" fmla="*/ 357580 h 1394451"/>
            <a:gd name="connsiteX401" fmla="*/ 471224 w 1932172"/>
            <a:gd name="connsiteY401" fmla="*/ 343099 h 1394451"/>
            <a:gd name="connsiteX402" fmla="*/ 476794 w 1932172"/>
            <a:gd name="connsiteY402" fmla="*/ 327504 h 1394451"/>
            <a:gd name="connsiteX403" fmla="*/ 489049 w 1932172"/>
            <a:gd name="connsiteY403" fmla="*/ 337529 h 1394451"/>
            <a:gd name="connsiteX404" fmla="*/ 501303 w 1932172"/>
            <a:gd name="connsiteY404" fmla="*/ 346441 h 1394451"/>
            <a:gd name="connsiteX405" fmla="*/ 513557 w 1932172"/>
            <a:gd name="connsiteY405" fmla="*/ 343099 h 1394451"/>
            <a:gd name="connsiteX406" fmla="*/ 529153 w 1932172"/>
            <a:gd name="connsiteY406" fmla="*/ 340871 h 1394451"/>
            <a:gd name="connsiteX407" fmla="*/ 540571 w 1932172"/>
            <a:gd name="connsiteY407" fmla="*/ 336415 h 1394451"/>
            <a:gd name="connsiteX408" fmla="*/ 540293 w 1932172"/>
            <a:gd name="connsiteY408" fmla="*/ 336415 h 1394451"/>
            <a:gd name="connsiteX409" fmla="*/ 533609 w 1932172"/>
            <a:gd name="connsiteY409" fmla="*/ 323048 h 1394451"/>
            <a:gd name="connsiteX410" fmla="*/ 528039 w 1932172"/>
            <a:gd name="connsiteY410" fmla="*/ 309680 h 1394451"/>
            <a:gd name="connsiteX411" fmla="*/ 523583 w 1932172"/>
            <a:gd name="connsiteY411" fmla="*/ 297427 h 1394451"/>
            <a:gd name="connsiteX412" fmla="*/ 521355 w 1932172"/>
            <a:gd name="connsiteY412" fmla="*/ 280717 h 1394451"/>
            <a:gd name="connsiteX413" fmla="*/ 513557 w 1932172"/>
            <a:gd name="connsiteY413" fmla="*/ 270692 h 1394451"/>
            <a:gd name="connsiteX414" fmla="*/ 511329 w 1932172"/>
            <a:gd name="connsiteY414" fmla="*/ 259552 h 1394451"/>
            <a:gd name="connsiteX415" fmla="*/ 512443 w 1932172"/>
            <a:gd name="connsiteY415" fmla="*/ 246185 h 1394451"/>
            <a:gd name="connsiteX416" fmla="*/ 526925 w 1932172"/>
            <a:gd name="connsiteY416" fmla="*/ 247299 h 1394451"/>
            <a:gd name="connsiteX417" fmla="*/ 543635 w 1932172"/>
            <a:gd name="connsiteY417" fmla="*/ 250641 h 1394451"/>
            <a:gd name="connsiteX418" fmla="*/ 544749 w 1932172"/>
            <a:gd name="connsiteY418" fmla="*/ 238387 h 1394451"/>
            <a:gd name="connsiteX419" fmla="*/ 551433 w 1932172"/>
            <a:gd name="connsiteY419" fmla="*/ 226412 h 1394451"/>
            <a:gd name="connsiteX420" fmla="*/ 562573 w 1932172"/>
            <a:gd name="connsiteY420" fmla="*/ 216108 h 1394451"/>
            <a:gd name="connsiteX421" fmla="*/ 571485 w 1932172"/>
            <a:gd name="connsiteY421" fmla="*/ 204968 h 1394451"/>
            <a:gd name="connsiteX422" fmla="*/ 569257 w 1932172"/>
            <a:gd name="connsiteY422" fmla="*/ 192715 h 1394451"/>
            <a:gd name="connsiteX423" fmla="*/ 570371 w 1932172"/>
            <a:gd name="connsiteY423" fmla="*/ 180461 h 1394451"/>
            <a:gd name="connsiteX424" fmla="*/ 585967 w 1932172"/>
            <a:gd name="connsiteY424" fmla="*/ 181575 h 1394451"/>
            <a:gd name="connsiteX425" fmla="*/ 601563 w 1932172"/>
            <a:gd name="connsiteY425" fmla="*/ 180461 h 1394451"/>
            <a:gd name="connsiteX426" fmla="*/ 613817 w 1932172"/>
            <a:gd name="connsiteY426" fmla="*/ 169322 h 1394451"/>
            <a:gd name="connsiteX427" fmla="*/ 621615 w 1932172"/>
            <a:gd name="connsiteY427" fmla="*/ 160410 h 1394451"/>
            <a:gd name="connsiteX428" fmla="*/ 631641 w 1932172"/>
            <a:gd name="connsiteY428" fmla="*/ 148157 h 1394451"/>
            <a:gd name="connsiteX429" fmla="*/ 623843 w 1932172"/>
            <a:gd name="connsiteY429" fmla="*/ 140359 h 1394451"/>
            <a:gd name="connsiteX430" fmla="*/ 620501 w 1932172"/>
            <a:gd name="connsiteY430" fmla="*/ 124763 h 1394451"/>
            <a:gd name="connsiteX431" fmla="*/ 631641 w 1932172"/>
            <a:gd name="connsiteY431" fmla="*/ 119194 h 1394451"/>
            <a:gd name="connsiteX432" fmla="*/ 649465 w 1932172"/>
            <a:gd name="connsiteY432" fmla="*/ 120308 h 1394451"/>
            <a:gd name="connsiteX433" fmla="*/ 649465 w 1932172"/>
            <a:gd name="connsiteY433" fmla="*/ 106940 h 1394451"/>
            <a:gd name="connsiteX434" fmla="*/ 661719 w 1932172"/>
            <a:gd name="connsiteY434" fmla="*/ 94687 h 1394451"/>
            <a:gd name="connsiteX435" fmla="*/ 670631 w 1932172"/>
            <a:gd name="connsiteY435" fmla="*/ 81319 h 1394451"/>
            <a:gd name="connsiteX436" fmla="*/ 682886 w 1932172"/>
            <a:gd name="connsiteY436" fmla="*/ 66838 h 1394451"/>
            <a:gd name="connsiteX437" fmla="*/ 675087 w 1932172"/>
            <a:gd name="connsiteY437" fmla="*/ 59040 h 1394451"/>
            <a:gd name="connsiteX438" fmla="*/ 667289 w 1932172"/>
            <a:gd name="connsiteY438" fmla="*/ 50128 h 1394451"/>
            <a:gd name="connsiteX439" fmla="*/ 666175 w 1932172"/>
            <a:gd name="connsiteY439" fmla="*/ 40103 h 1394451"/>
            <a:gd name="connsiteX440" fmla="*/ 668403 w 1932172"/>
            <a:gd name="connsiteY440" fmla="*/ 24507 h 1394451"/>
            <a:gd name="connsiteX441" fmla="*/ 680658 w 1932172"/>
            <a:gd name="connsiteY441" fmla="*/ 15596 h 1394451"/>
            <a:gd name="connsiteX442" fmla="*/ 700710 w 1932172"/>
            <a:gd name="connsiteY442" fmla="*/ 8912 h 1394451"/>
            <a:gd name="connsiteX443" fmla="*/ 711850 w 1932172"/>
            <a:gd name="connsiteY443" fmla="*/ 0 h 1394451"/>
            <a:gd name="connsiteX0" fmla="*/ 711850 w 1932172"/>
            <a:gd name="connsiteY0" fmla="*/ 0 h 1394451"/>
            <a:gd name="connsiteX1" fmla="*/ 726332 w 1932172"/>
            <a:gd name="connsiteY1" fmla="*/ 0 h 1394451"/>
            <a:gd name="connsiteX2" fmla="*/ 747498 w 1932172"/>
            <a:gd name="connsiteY2" fmla="*/ 7798 h 1394451"/>
            <a:gd name="connsiteX3" fmla="*/ 767550 w 1932172"/>
            <a:gd name="connsiteY3" fmla="*/ 18938 h 1394451"/>
            <a:gd name="connsiteX4" fmla="*/ 775348 w 1932172"/>
            <a:gd name="connsiteY4" fmla="*/ 33419 h 1394451"/>
            <a:gd name="connsiteX5" fmla="*/ 787602 w 1932172"/>
            <a:gd name="connsiteY5" fmla="*/ 47900 h 1394451"/>
            <a:gd name="connsiteX6" fmla="*/ 795400 w 1932172"/>
            <a:gd name="connsiteY6" fmla="*/ 59040 h 1394451"/>
            <a:gd name="connsiteX7" fmla="*/ 804312 w 1932172"/>
            <a:gd name="connsiteY7" fmla="*/ 66838 h 1394451"/>
            <a:gd name="connsiteX8" fmla="*/ 819908 w 1932172"/>
            <a:gd name="connsiteY8" fmla="*/ 65724 h 1394451"/>
            <a:gd name="connsiteX9" fmla="*/ 827706 w 1932172"/>
            <a:gd name="connsiteY9" fmla="*/ 54584 h 1394451"/>
            <a:gd name="connsiteX10" fmla="*/ 836618 w 1932172"/>
            <a:gd name="connsiteY10" fmla="*/ 45672 h 1394451"/>
            <a:gd name="connsiteX11" fmla="*/ 852214 w 1932172"/>
            <a:gd name="connsiteY11" fmla="*/ 35647 h 1394451"/>
            <a:gd name="connsiteX12" fmla="*/ 861126 w 1932172"/>
            <a:gd name="connsiteY12" fmla="*/ 51242 h 1394451"/>
            <a:gd name="connsiteX13" fmla="*/ 868924 w 1932172"/>
            <a:gd name="connsiteY13" fmla="*/ 43445 h 1394451"/>
            <a:gd name="connsiteX14" fmla="*/ 874494 w 1932172"/>
            <a:gd name="connsiteY14" fmla="*/ 36761 h 1394451"/>
            <a:gd name="connsiteX15" fmla="*/ 882293 w 1932172"/>
            <a:gd name="connsiteY15" fmla="*/ 33419 h 1394451"/>
            <a:gd name="connsiteX16" fmla="*/ 897889 w 1932172"/>
            <a:gd name="connsiteY16" fmla="*/ 33419 h 1394451"/>
            <a:gd name="connsiteX17" fmla="*/ 910143 w 1932172"/>
            <a:gd name="connsiteY17" fmla="*/ 44559 h 1394451"/>
            <a:gd name="connsiteX18" fmla="*/ 910143 w 1932172"/>
            <a:gd name="connsiteY18" fmla="*/ 66838 h 1394451"/>
            <a:gd name="connsiteX19" fmla="*/ 912371 w 1932172"/>
            <a:gd name="connsiteY19" fmla="*/ 83547 h 1394451"/>
            <a:gd name="connsiteX20" fmla="*/ 914599 w 1932172"/>
            <a:gd name="connsiteY20" fmla="*/ 96914 h 1394451"/>
            <a:gd name="connsiteX21" fmla="*/ 923511 w 1932172"/>
            <a:gd name="connsiteY21" fmla="*/ 104712 h 1394451"/>
            <a:gd name="connsiteX22" fmla="*/ 933537 w 1932172"/>
            <a:gd name="connsiteY22" fmla="*/ 112510 h 1394451"/>
            <a:gd name="connsiteX23" fmla="*/ 944677 w 1932172"/>
            <a:gd name="connsiteY23" fmla="*/ 124763 h 1394451"/>
            <a:gd name="connsiteX24" fmla="*/ 943563 w 1932172"/>
            <a:gd name="connsiteY24" fmla="*/ 135903 h 1394451"/>
            <a:gd name="connsiteX25" fmla="*/ 939107 w 1932172"/>
            <a:gd name="connsiteY25" fmla="*/ 147043 h 1394451"/>
            <a:gd name="connsiteX26" fmla="*/ 931309 w 1932172"/>
            <a:gd name="connsiteY26" fmla="*/ 159296 h 1394451"/>
            <a:gd name="connsiteX27" fmla="*/ 923511 w 1932172"/>
            <a:gd name="connsiteY27" fmla="*/ 172664 h 1394451"/>
            <a:gd name="connsiteX28" fmla="*/ 934651 w 1932172"/>
            <a:gd name="connsiteY28" fmla="*/ 179347 h 1394451"/>
            <a:gd name="connsiteX29" fmla="*/ 946905 w 1932172"/>
            <a:gd name="connsiteY29" fmla="*/ 187145 h 1394451"/>
            <a:gd name="connsiteX30" fmla="*/ 943563 w 1932172"/>
            <a:gd name="connsiteY30" fmla="*/ 200512 h 1394451"/>
            <a:gd name="connsiteX31" fmla="*/ 940221 w 1932172"/>
            <a:gd name="connsiteY31" fmla="*/ 213880 h 1394451"/>
            <a:gd name="connsiteX32" fmla="*/ 952475 w 1932172"/>
            <a:gd name="connsiteY32" fmla="*/ 225020 h 1394451"/>
            <a:gd name="connsiteX33" fmla="*/ 960273 w 1932172"/>
            <a:gd name="connsiteY33" fmla="*/ 208310 h 1394451"/>
            <a:gd name="connsiteX34" fmla="*/ 969185 w 1932172"/>
            <a:gd name="connsiteY34" fmla="*/ 194943 h 1394451"/>
            <a:gd name="connsiteX35" fmla="*/ 981439 w 1932172"/>
            <a:gd name="connsiteY35" fmla="*/ 193829 h 1394451"/>
            <a:gd name="connsiteX36" fmla="*/ 995921 w 1932172"/>
            <a:gd name="connsiteY36" fmla="*/ 192715 h 1394451"/>
            <a:gd name="connsiteX37" fmla="*/ 1001491 w 1932172"/>
            <a:gd name="connsiteY37" fmla="*/ 200512 h 1394451"/>
            <a:gd name="connsiteX38" fmla="*/ 1019315 w 1932172"/>
            <a:gd name="connsiteY38" fmla="*/ 201626 h 1394451"/>
            <a:gd name="connsiteX39" fmla="*/ 1036025 w 1932172"/>
            <a:gd name="connsiteY39" fmla="*/ 203854 h 1394451"/>
            <a:gd name="connsiteX40" fmla="*/ 1052735 w 1932172"/>
            <a:gd name="connsiteY40" fmla="*/ 203854 h 1394451"/>
            <a:gd name="connsiteX41" fmla="*/ 1059419 w 1932172"/>
            <a:gd name="connsiteY41" fmla="*/ 190487 h 1394451"/>
            <a:gd name="connsiteX42" fmla="*/ 1067217 w 1932172"/>
            <a:gd name="connsiteY42" fmla="*/ 177119 h 1394451"/>
            <a:gd name="connsiteX43" fmla="*/ 1078358 w 1932172"/>
            <a:gd name="connsiteY43" fmla="*/ 167094 h 1394451"/>
            <a:gd name="connsiteX44" fmla="*/ 1079472 w 1932172"/>
            <a:gd name="connsiteY44" fmla="*/ 152612 h 1394451"/>
            <a:gd name="connsiteX45" fmla="*/ 1079472 w 1932172"/>
            <a:gd name="connsiteY45" fmla="*/ 138131 h 1394451"/>
            <a:gd name="connsiteX46" fmla="*/ 1089498 w 1932172"/>
            <a:gd name="connsiteY46" fmla="*/ 129219 h 1394451"/>
            <a:gd name="connsiteX47" fmla="*/ 1088384 w 1932172"/>
            <a:gd name="connsiteY47" fmla="*/ 111396 h 1394451"/>
            <a:gd name="connsiteX48" fmla="*/ 1088384 w 1932172"/>
            <a:gd name="connsiteY48" fmla="*/ 94687 h 1394451"/>
            <a:gd name="connsiteX49" fmla="*/ 1102866 w 1932172"/>
            <a:gd name="connsiteY49" fmla="*/ 85775 h 1394451"/>
            <a:gd name="connsiteX50" fmla="*/ 1115120 w 1932172"/>
            <a:gd name="connsiteY50" fmla="*/ 72407 h 1394451"/>
            <a:gd name="connsiteX51" fmla="*/ 1128488 w 1932172"/>
            <a:gd name="connsiteY51" fmla="*/ 62382 h 1394451"/>
            <a:gd name="connsiteX52" fmla="*/ 1141856 w 1932172"/>
            <a:gd name="connsiteY52" fmla="*/ 47900 h 1394451"/>
            <a:gd name="connsiteX53" fmla="*/ 1149654 w 1932172"/>
            <a:gd name="connsiteY53" fmla="*/ 60154 h 1394451"/>
            <a:gd name="connsiteX54" fmla="*/ 1152996 w 1932172"/>
            <a:gd name="connsiteY54" fmla="*/ 77977 h 1394451"/>
            <a:gd name="connsiteX55" fmla="*/ 1155224 w 1932172"/>
            <a:gd name="connsiteY55" fmla="*/ 86889 h 1394451"/>
            <a:gd name="connsiteX56" fmla="*/ 1168592 w 1932172"/>
            <a:gd name="connsiteY56" fmla="*/ 86889 h 1394451"/>
            <a:gd name="connsiteX57" fmla="*/ 1180846 w 1932172"/>
            <a:gd name="connsiteY57" fmla="*/ 80205 h 1394451"/>
            <a:gd name="connsiteX58" fmla="*/ 1190872 w 1932172"/>
            <a:gd name="connsiteY58" fmla="*/ 86889 h 1394451"/>
            <a:gd name="connsiteX59" fmla="*/ 1193100 w 1932172"/>
            <a:gd name="connsiteY59" fmla="*/ 105826 h 1394451"/>
            <a:gd name="connsiteX60" fmla="*/ 1194214 w 1932172"/>
            <a:gd name="connsiteY60" fmla="*/ 129219 h 1394451"/>
            <a:gd name="connsiteX61" fmla="*/ 1206468 w 1932172"/>
            <a:gd name="connsiteY61" fmla="*/ 131447 h 1394451"/>
            <a:gd name="connsiteX62" fmla="*/ 1215380 w 1932172"/>
            <a:gd name="connsiteY62" fmla="*/ 135903 h 1394451"/>
            <a:gd name="connsiteX63" fmla="*/ 1217608 w 1932172"/>
            <a:gd name="connsiteY63" fmla="*/ 153726 h 1394451"/>
            <a:gd name="connsiteX64" fmla="*/ 1217608 w 1932172"/>
            <a:gd name="connsiteY64" fmla="*/ 171550 h 1394451"/>
            <a:gd name="connsiteX65" fmla="*/ 1220950 w 1932172"/>
            <a:gd name="connsiteY65" fmla="*/ 189373 h 1394451"/>
            <a:gd name="connsiteX66" fmla="*/ 1234318 w 1932172"/>
            <a:gd name="connsiteY66" fmla="*/ 196057 h 1394451"/>
            <a:gd name="connsiteX67" fmla="*/ 1234529 w 1932172"/>
            <a:gd name="connsiteY67" fmla="*/ 195927 h 1394451"/>
            <a:gd name="connsiteX68" fmla="*/ 1243444 w 1932172"/>
            <a:gd name="connsiteY68" fmla="*/ 181434 h 1394451"/>
            <a:gd name="connsiteX69" fmla="*/ 1252360 w 1932172"/>
            <a:gd name="connsiteY69" fmla="*/ 162480 h 1394451"/>
            <a:gd name="connsiteX70" fmla="*/ 1261275 w 1932172"/>
            <a:gd name="connsiteY70" fmla="*/ 142412 h 1394451"/>
            <a:gd name="connsiteX71" fmla="*/ 1267962 w 1932172"/>
            <a:gd name="connsiteY71" fmla="*/ 125688 h 1394451"/>
            <a:gd name="connsiteX72" fmla="*/ 1271305 w 1932172"/>
            <a:gd name="connsiteY72" fmla="*/ 110080 h 1394451"/>
            <a:gd name="connsiteX73" fmla="*/ 1276877 w 1932172"/>
            <a:gd name="connsiteY73" fmla="*/ 93356 h 1394451"/>
            <a:gd name="connsiteX74" fmla="*/ 1285793 w 1932172"/>
            <a:gd name="connsiteY74" fmla="*/ 68828 h 1394451"/>
            <a:gd name="connsiteX75" fmla="*/ 1298052 w 1932172"/>
            <a:gd name="connsiteY75" fmla="*/ 78862 h 1394451"/>
            <a:gd name="connsiteX76" fmla="*/ 1315883 w 1932172"/>
            <a:gd name="connsiteY76" fmla="*/ 88896 h 1394451"/>
            <a:gd name="connsiteX77" fmla="*/ 1320341 w 1932172"/>
            <a:gd name="connsiteY77" fmla="*/ 77747 h 1394451"/>
            <a:gd name="connsiteX78" fmla="*/ 1324799 w 1932172"/>
            <a:gd name="connsiteY78" fmla="*/ 67713 h 1394451"/>
            <a:gd name="connsiteX79" fmla="*/ 1330371 w 1932172"/>
            <a:gd name="connsiteY79" fmla="*/ 57679 h 1394451"/>
            <a:gd name="connsiteX80" fmla="*/ 1343744 w 1932172"/>
            <a:gd name="connsiteY80" fmla="*/ 49875 h 1394451"/>
            <a:gd name="connsiteX81" fmla="*/ 1358232 w 1932172"/>
            <a:gd name="connsiteY81" fmla="*/ 53219 h 1394451"/>
            <a:gd name="connsiteX82" fmla="*/ 1374949 w 1932172"/>
            <a:gd name="connsiteY82" fmla="*/ 43185 h 1394451"/>
            <a:gd name="connsiteX83" fmla="*/ 1388322 w 1932172"/>
            <a:gd name="connsiteY83" fmla="*/ 68828 h 1394451"/>
            <a:gd name="connsiteX84" fmla="*/ 1398352 w 1932172"/>
            <a:gd name="connsiteY84" fmla="*/ 90011 h 1394451"/>
            <a:gd name="connsiteX85" fmla="*/ 1407268 w 1932172"/>
            <a:gd name="connsiteY85" fmla="*/ 121229 h 1394451"/>
            <a:gd name="connsiteX86" fmla="*/ 1427328 w 1932172"/>
            <a:gd name="connsiteY86" fmla="*/ 115654 h 1394451"/>
            <a:gd name="connsiteX87" fmla="*/ 1452960 w 1932172"/>
            <a:gd name="connsiteY87" fmla="*/ 108965 h 1394451"/>
            <a:gd name="connsiteX88" fmla="*/ 1454075 w 1932172"/>
            <a:gd name="connsiteY88" fmla="*/ 94471 h 1394451"/>
            <a:gd name="connsiteX89" fmla="*/ 1461876 w 1932172"/>
            <a:gd name="connsiteY89" fmla="*/ 85552 h 1394451"/>
            <a:gd name="connsiteX90" fmla="*/ 1473020 w 1932172"/>
            <a:gd name="connsiteY90" fmla="*/ 86667 h 1394451"/>
            <a:gd name="connsiteX91" fmla="*/ 1483050 w 1932172"/>
            <a:gd name="connsiteY91" fmla="*/ 110080 h 1394451"/>
            <a:gd name="connsiteX92" fmla="*/ 1499767 w 1932172"/>
            <a:gd name="connsiteY92" fmla="*/ 103390 h 1394451"/>
            <a:gd name="connsiteX93" fmla="*/ 1514255 w 1932172"/>
            <a:gd name="connsiteY93" fmla="*/ 105620 h 1394451"/>
            <a:gd name="connsiteX94" fmla="*/ 1528742 w 1932172"/>
            <a:gd name="connsiteY94" fmla="*/ 118999 h 1394451"/>
            <a:gd name="connsiteX95" fmla="*/ 1539887 w 1932172"/>
            <a:gd name="connsiteY95" fmla="*/ 137952 h 1394451"/>
            <a:gd name="connsiteX96" fmla="*/ 1551589 w 1932172"/>
            <a:gd name="connsiteY96" fmla="*/ 152725 h 1394451"/>
            <a:gd name="connsiteX97" fmla="*/ 1561061 w 1932172"/>
            <a:gd name="connsiteY97" fmla="*/ 163595 h 1394451"/>
            <a:gd name="connsiteX98" fmla="*/ 1563290 w 1932172"/>
            <a:gd name="connsiteY98" fmla="*/ 179204 h 1394451"/>
            <a:gd name="connsiteX99" fmla="*/ 1564405 w 1932172"/>
            <a:gd name="connsiteY99" fmla="*/ 193698 h 1394451"/>
            <a:gd name="connsiteX100" fmla="*/ 1569977 w 1932172"/>
            <a:gd name="connsiteY100" fmla="*/ 208191 h 1394451"/>
            <a:gd name="connsiteX101" fmla="*/ 1571091 w 1932172"/>
            <a:gd name="connsiteY101" fmla="*/ 227145 h 1394451"/>
            <a:gd name="connsiteX102" fmla="*/ 1580007 w 1932172"/>
            <a:gd name="connsiteY102" fmla="*/ 233834 h 1394451"/>
            <a:gd name="connsiteX103" fmla="*/ 1588923 w 1932172"/>
            <a:gd name="connsiteY103" fmla="*/ 241638 h 1394451"/>
            <a:gd name="connsiteX104" fmla="*/ 1597838 w 1932172"/>
            <a:gd name="connsiteY104" fmla="*/ 253902 h 1394451"/>
            <a:gd name="connsiteX105" fmla="*/ 1603410 w 1932172"/>
            <a:gd name="connsiteY105" fmla="*/ 267281 h 1394451"/>
            <a:gd name="connsiteX106" fmla="*/ 1595609 w 1932172"/>
            <a:gd name="connsiteY106" fmla="*/ 276201 h 1394451"/>
            <a:gd name="connsiteX107" fmla="*/ 1591151 w 1932172"/>
            <a:gd name="connsiteY107" fmla="*/ 288465 h 1394451"/>
            <a:gd name="connsiteX108" fmla="*/ 1598953 w 1932172"/>
            <a:gd name="connsiteY108" fmla="*/ 296269 h 1394451"/>
            <a:gd name="connsiteX109" fmla="*/ 1606754 w 1932172"/>
            <a:gd name="connsiteY109" fmla="*/ 303516 h 1394451"/>
            <a:gd name="connsiteX110" fmla="*/ 1607868 w 1932172"/>
            <a:gd name="connsiteY110" fmla="*/ 304073 h 1394451"/>
            <a:gd name="connsiteX111" fmla="*/ 1627928 w 1932172"/>
            <a:gd name="connsiteY111" fmla="*/ 309648 h 1394451"/>
            <a:gd name="connsiteX112" fmla="*/ 1634615 w 1932172"/>
            <a:gd name="connsiteY112" fmla="*/ 318567 h 1394451"/>
            <a:gd name="connsiteX113" fmla="*/ 1634615 w 1932172"/>
            <a:gd name="connsiteY113" fmla="*/ 335291 h 1394451"/>
            <a:gd name="connsiteX114" fmla="*/ 1633500 w 1932172"/>
            <a:gd name="connsiteY114" fmla="*/ 348669 h 1394451"/>
            <a:gd name="connsiteX115" fmla="*/ 1633500 w 1932172"/>
            <a:gd name="connsiteY115" fmla="*/ 368738 h 1394451"/>
            <a:gd name="connsiteX116" fmla="*/ 1651332 w 1932172"/>
            <a:gd name="connsiteY116" fmla="*/ 357589 h 1394451"/>
            <a:gd name="connsiteX117" fmla="*/ 1668048 w 1932172"/>
            <a:gd name="connsiteY117" fmla="*/ 365393 h 1394451"/>
            <a:gd name="connsiteX118" fmla="*/ 1682536 w 1932172"/>
            <a:gd name="connsiteY118" fmla="*/ 375427 h 1394451"/>
            <a:gd name="connsiteX119" fmla="*/ 1693681 w 1932172"/>
            <a:gd name="connsiteY119" fmla="*/ 383232 h 1394451"/>
            <a:gd name="connsiteX120" fmla="*/ 1708168 w 1932172"/>
            <a:gd name="connsiteY120" fmla="*/ 392151 h 1394451"/>
            <a:gd name="connsiteX121" fmla="*/ 1714855 w 1932172"/>
            <a:gd name="connsiteY121" fmla="*/ 392151 h 1394451"/>
            <a:gd name="connsiteX122" fmla="*/ 1718198 w 1932172"/>
            <a:gd name="connsiteY122" fmla="*/ 375427 h 1394451"/>
            <a:gd name="connsiteX123" fmla="*/ 1715969 w 1932172"/>
            <a:gd name="connsiteY123" fmla="*/ 358704 h 1394451"/>
            <a:gd name="connsiteX124" fmla="*/ 1728228 w 1932172"/>
            <a:gd name="connsiteY124" fmla="*/ 353129 h 1394451"/>
            <a:gd name="connsiteX125" fmla="*/ 1741602 w 1932172"/>
            <a:gd name="connsiteY125" fmla="*/ 347555 h 1394451"/>
            <a:gd name="connsiteX126" fmla="*/ 1749403 w 1932172"/>
            <a:gd name="connsiteY126" fmla="*/ 360933 h 1394451"/>
            <a:gd name="connsiteX127" fmla="*/ 1754975 w 1932172"/>
            <a:gd name="connsiteY127" fmla="*/ 376542 h 1394451"/>
            <a:gd name="connsiteX128" fmla="*/ 1769463 w 1932172"/>
            <a:gd name="connsiteY128" fmla="*/ 378772 h 1394451"/>
            <a:gd name="connsiteX129" fmla="*/ 1778379 w 1932172"/>
            <a:gd name="connsiteY129" fmla="*/ 370968 h 1394451"/>
            <a:gd name="connsiteX130" fmla="*/ 1782836 w 1932172"/>
            <a:gd name="connsiteY130" fmla="*/ 348669 h 1394451"/>
            <a:gd name="connsiteX131" fmla="*/ 1796210 w 1932172"/>
            <a:gd name="connsiteY131" fmla="*/ 355359 h 1394451"/>
            <a:gd name="connsiteX132" fmla="*/ 1811812 w 1932172"/>
            <a:gd name="connsiteY132" fmla="*/ 364278 h 1394451"/>
            <a:gd name="connsiteX133" fmla="*/ 1826300 w 1932172"/>
            <a:gd name="connsiteY133" fmla="*/ 374312 h 1394451"/>
            <a:gd name="connsiteX134" fmla="*/ 1843016 w 1932172"/>
            <a:gd name="connsiteY134" fmla="*/ 381002 h 1394451"/>
            <a:gd name="connsiteX135" fmla="*/ 1855275 w 1932172"/>
            <a:gd name="connsiteY135" fmla="*/ 396610 h 1394451"/>
            <a:gd name="connsiteX136" fmla="*/ 1865305 w 1932172"/>
            <a:gd name="connsiteY136" fmla="*/ 413334 h 1394451"/>
            <a:gd name="connsiteX137" fmla="*/ 1873107 w 1932172"/>
            <a:gd name="connsiteY137" fmla="*/ 427828 h 1394451"/>
            <a:gd name="connsiteX138" fmla="*/ 1875335 w 1932172"/>
            <a:gd name="connsiteY138" fmla="*/ 446781 h 1394451"/>
            <a:gd name="connsiteX139" fmla="*/ 1871992 w 1932172"/>
            <a:gd name="connsiteY139" fmla="*/ 470194 h 1394451"/>
            <a:gd name="connsiteX140" fmla="*/ 1887594 w 1932172"/>
            <a:gd name="connsiteY140" fmla="*/ 480228 h 1394451"/>
            <a:gd name="connsiteX141" fmla="*/ 1899853 w 1932172"/>
            <a:gd name="connsiteY141" fmla="*/ 493607 h 1394451"/>
            <a:gd name="connsiteX142" fmla="*/ 1916570 w 1932172"/>
            <a:gd name="connsiteY142" fmla="*/ 510331 h 1394451"/>
            <a:gd name="connsiteX143" fmla="*/ 1924371 w 1932172"/>
            <a:gd name="connsiteY143" fmla="*/ 522595 h 1394451"/>
            <a:gd name="connsiteX144" fmla="*/ 1932172 w 1932172"/>
            <a:gd name="connsiteY144" fmla="*/ 532629 h 1394451"/>
            <a:gd name="connsiteX145" fmla="*/ 1923257 w 1932172"/>
            <a:gd name="connsiteY145" fmla="*/ 547123 h 1394451"/>
            <a:gd name="connsiteX146" fmla="*/ 1905425 w 1932172"/>
            <a:gd name="connsiteY146" fmla="*/ 542663 h 1394451"/>
            <a:gd name="connsiteX147" fmla="*/ 1887594 w 1932172"/>
            <a:gd name="connsiteY147" fmla="*/ 546008 h 1394451"/>
            <a:gd name="connsiteX148" fmla="*/ 1886480 w 1932172"/>
            <a:gd name="connsiteY148" fmla="*/ 558272 h 1394451"/>
            <a:gd name="connsiteX149" fmla="*/ 1883694 w 1932172"/>
            <a:gd name="connsiteY149" fmla="*/ 573880 h 1394451"/>
            <a:gd name="connsiteX150" fmla="*/ 1865305 w 1932172"/>
            <a:gd name="connsiteY150" fmla="*/ 578340 h 1394451"/>
            <a:gd name="connsiteX151" fmla="*/ 1858619 w 1932172"/>
            <a:gd name="connsiteY151" fmla="*/ 587259 h 1394451"/>
            <a:gd name="connsiteX152" fmla="*/ 1856390 w 1932172"/>
            <a:gd name="connsiteY152" fmla="*/ 597293 h 1394451"/>
            <a:gd name="connsiteX153" fmla="*/ 1856390 w 1932172"/>
            <a:gd name="connsiteY153" fmla="*/ 609557 h 1394451"/>
            <a:gd name="connsiteX154" fmla="*/ 1854161 w 1932172"/>
            <a:gd name="connsiteY154" fmla="*/ 622936 h 1394451"/>
            <a:gd name="connsiteX155" fmla="*/ 1849703 w 1932172"/>
            <a:gd name="connsiteY155" fmla="*/ 637430 h 1394451"/>
            <a:gd name="connsiteX156" fmla="*/ 1845245 w 1932172"/>
            <a:gd name="connsiteY156" fmla="*/ 651924 h 1394451"/>
            <a:gd name="connsiteX157" fmla="*/ 1844131 w 1932172"/>
            <a:gd name="connsiteY157" fmla="*/ 669762 h 1394451"/>
            <a:gd name="connsiteX158" fmla="*/ 1841902 w 1932172"/>
            <a:gd name="connsiteY158" fmla="*/ 682026 h 1394451"/>
            <a:gd name="connsiteX159" fmla="*/ 1827414 w 1932172"/>
            <a:gd name="connsiteY159" fmla="*/ 679796 h 1394451"/>
            <a:gd name="connsiteX160" fmla="*/ 1816270 w 1932172"/>
            <a:gd name="connsiteY160" fmla="*/ 674222 h 1394451"/>
            <a:gd name="connsiteX161" fmla="*/ 1805125 w 1932172"/>
            <a:gd name="connsiteY161" fmla="*/ 676452 h 1394451"/>
            <a:gd name="connsiteX162" fmla="*/ 1790637 w 1932172"/>
            <a:gd name="connsiteY162" fmla="*/ 676452 h 1394451"/>
            <a:gd name="connsiteX163" fmla="*/ 1785065 w 1932172"/>
            <a:gd name="connsiteY163" fmla="*/ 698750 h 1394451"/>
            <a:gd name="connsiteX164" fmla="*/ 1781722 w 1932172"/>
            <a:gd name="connsiteY164" fmla="*/ 709899 h 1394451"/>
            <a:gd name="connsiteX165" fmla="*/ 1783951 w 1932172"/>
            <a:gd name="connsiteY165" fmla="*/ 722163 h 1394451"/>
            <a:gd name="connsiteX166" fmla="*/ 1788409 w 1932172"/>
            <a:gd name="connsiteY166" fmla="*/ 732197 h 1394451"/>
            <a:gd name="connsiteX167" fmla="*/ 1773921 w 1932172"/>
            <a:gd name="connsiteY167" fmla="*/ 741116 h 1394451"/>
            <a:gd name="connsiteX168" fmla="*/ 1760547 w 1932172"/>
            <a:gd name="connsiteY168" fmla="*/ 747806 h 1394451"/>
            <a:gd name="connsiteX169" fmla="*/ 1746060 w 1932172"/>
            <a:gd name="connsiteY169" fmla="*/ 755610 h 1394451"/>
            <a:gd name="connsiteX170" fmla="*/ 1733801 w 1932172"/>
            <a:gd name="connsiteY170" fmla="*/ 764529 h 1394451"/>
            <a:gd name="connsiteX171" fmla="*/ 1724885 w 1932172"/>
            <a:gd name="connsiteY171" fmla="*/ 782368 h 1394451"/>
            <a:gd name="connsiteX172" fmla="*/ 1720427 w 1932172"/>
            <a:gd name="connsiteY172" fmla="*/ 800206 h 1394451"/>
            <a:gd name="connsiteX173" fmla="*/ 1698138 w 1932172"/>
            <a:gd name="connsiteY173" fmla="*/ 804666 h 1394451"/>
            <a:gd name="connsiteX174" fmla="*/ 1680307 w 1932172"/>
            <a:gd name="connsiteY174" fmla="*/ 804666 h 1394451"/>
            <a:gd name="connsiteX175" fmla="*/ 1663591 w 1932172"/>
            <a:gd name="connsiteY175" fmla="*/ 805781 h 1394451"/>
            <a:gd name="connsiteX176" fmla="*/ 1655789 w 1932172"/>
            <a:gd name="connsiteY176" fmla="*/ 794632 h 1394451"/>
            <a:gd name="connsiteX177" fmla="*/ 1655789 w 1932172"/>
            <a:gd name="connsiteY177" fmla="*/ 776793 h 1394451"/>
            <a:gd name="connsiteX178" fmla="*/ 1656904 w 1932172"/>
            <a:gd name="connsiteY178" fmla="*/ 762300 h 1394451"/>
            <a:gd name="connsiteX179" fmla="*/ 1649103 w 1932172"/>
            <a:gd name="connsiteY179" fmla="*/ 754495 h 1394451"/>
            <a:gd name="connsiteX180" fmla="*/ 1641302 w 1932172"/>
            <a:gd name="connsiteY180" fmla="*/ 751150 h 1394451"/>
            <a:gd name="connsiteX181" fmla="*/ 1636287 w 1932172"/>
            <a:gd name="connsiteY181" fmla="*/ 764529 h 1394451"/>
            <a:gd name="connsiteX182" fmla="*/ 1624585 w 1932172"/>
            <a:gd name="connsiteY182" fmla="*/ 760070 h 1394451"/>
            <a:gd name="connsiteX183" fmla="*/ 1605639 w 1932172"/>
            <a:gd name="connsiteY183" fmla="*/ 760070 h 1394451"/>
            <a:gd name="connsiteX184" fmla="*/ 1592266 w 1932172"/>
            <a:gd name="connsiteY184" fmla="*/ 768989 h 1394451"/>
            <a:gd name="connsiteX185" fmla="*/ 1577778 w 1932172"/>
            <a:gd name="connsiteY185" fmla="*/ 782368 h 1394451"/>
            <a:gd name="connsiteX186" fmla="*/ 1544345 w 1932172"/>
            <a:gd name="connsiteY186" fmla="*/ 805781 h 1394451"/>
            <a:gd name="connsiteX187" fmla="*/ 1500881 w 1932172"/>
            <a:gd name="connsiteY187" fmla="*/ 839228 h 1394451"/>
            <a:gd name="connsiteX188" fmla="*/ 1464105 w 1932172"/>
            <a:gd name="connsiteY188" fmla="*/ 869330 h 1394451"/>
            <a:gd name="connsiteX189" fmla="*/ 1444045 w 1932172"/>
            <a:gd name="connsiteY189" fmla="*/ 889399 h 1394451"/>
            <a:gd name="connsiteX190" fmla="*/ 1438472 w 1932172"/>
            <a:gd name="connsiteY190" fmla="*/ 906122 h 1394451"/>
            <a:gd name="connsiteX191" fmla="*/ 1411726 w 1932172"/>
            <a:gd name="connsiteY191" fmla="*/ 901663 h 1394451"/>
            <a:gd name="connsiteX192" fmla="*/ 1390551 w 1932172"/>
            <a:gd name="connsiteY192" fmla="*/ 900548 h 1394451"/>
            <a:gd name="connsiteX193" fmla="*/ 1382750 w 1932172"/>
            <a:gd name="connsiteY193" fmla="*/ 917271 h 1394451"/>
            <a:gd name="connsiteX194" fmla="*/ 1363804 w 1932172"/>
            <a:gd name="connsiteY194" fmla="*/ 925076 h 1394451"/>
            <a:gd name="connsiteX195" fmla="*/ 1341515 w 1932172"/>
            <a:gd name="connsiteY195" fmla="*/ 927306 h 1394451"/>
            <a:gd name="connsiteX196" fmla="*/ 1322570 w 1932172"/>
            <a:gd name="connsiteY196" fmla="*/ 931765 h 1394451"/>
            <a:gd name="connsiteX197" fmla="*/ 1310311 w 1932172"/>
            <a:gd name="connsiteY197" fmla="*/ 945144 h 1394451"/>
            <a:gd name="connsiteX198" fmla="*/ 1316998 w 1932172"/>
            <a:gd name="connsiteY198" fmla="*/ 961868 h 1394451"/>
            <a:gd name="connsiteX199" fmla="*/ 1306968 w 1932172"/>
            <a:gd name="connsiteY199" fmla="*/ 971902 h 1394451"/>
            <a:gd name="connsiteX200" fmla="*/ 1282450 w 1932172"/>
            <a:gd name="connsiteY200" fmla="*/ 990855 h 1394451"/>
            <a:gd name="connsiteX201" fmla="*/ 1265733 w 1932172"/>
            <a:gd name="connsiteY201" fmla="*/ 1007579 h 1394451"/>
            <a:gd name="connsiteX202" fmla="*/ 1255703 w 1932172"/>
            <a:gd name="connsiteY202" fmla="*/ 987511 h 1394451"/>
            <a:gd name="connsiteX203" fmla="*/ 1240101 w 1932172"/>
            <a:gd name="connsiteY203" fmla="*/ 974132 h 1394451"/>
            <a:gd name="connsiteX204" fmla="*/ 1224499 w 1932172"/>
            <a:gd name="connsiteY204" fmla="*/ 998660 h 1394451"/>
            <a:gd name="connsiteX205" fmla="*/ 1233414 w 1932172"/>
            <a:gd name="connsiteY205" fmla="*/ 1013153 h 1394451"/>
            <a:gd name="connsiteX206" fmla="*/ 1245673 w 1932172"/>
            <a:gd name="connsiteY206" fmla="*/ 1025417 h 1394451"/>
            <a:gd name="connsiteX207" fmla="*/ 1266847 w 1932172"/>
            <a:gd name="connsiteY207" fmla="*/ 1020958 h 1394451"/>
            <a:gd name="connsiteX208" fmla="*/ 1265733 w 1932172"/>
            <a:gd name="connsiteY208" fmla="*/ 1043256 h 1394451"/>
            <a:gd name="connsiteX209" fmla="*/ 1265733 w 1932172"/>
            <a:gd name="connsiteY209" fmla="*/ 1064439 h 1394451"/>
            <a:gd name="connsiteX210" fmla="*/ 1264619 w 1932172"/>
            <a:gd name="connsiteY210" fmla="*/ 1088967 h 1394451"/>
            <a:gd name="connsiteX211" fmla="*/ 1264619 w 1932172"/>
            <a:gd name="connsiteY211" fmla="*/ 1110150 h 1394451"/>
            <a:gd name="connsiteX212" fmla="*/ 1264619 w 1932172"/>
            <a:gd name="connsiteY212" fmla="*/ 1134678 h 1394451"/>
            <a:gd name="connsiteX213" fmla="*/ 1264619 w 1932172"/>
            <a:gd name="connsiteY213" fmla="*/ 1279616 h 1394451"/>
            <a:gd name="connsiteX214" fmla="*/ 1279106 w 1932172"/>
            <a:gd name="connsiteY214" fmla="*/ 1287420 h 1394451"/>
            <a:gd name="connsiteX215" fmla="*/ 1296938 w 1932172"/>
            <a:gd name="connsiteY215" fmla="*/ 1296339 h 1394451"/>
            <a:gd name="connsiteX216" fmla="*/ 1308082 w 1932172"/>
            <a:gd name="connsiteY216" fmla="*/ 1307488 h 1394451"/>
            <a:gd name="connsiteX217" fmla="*/ 1306968 w 1932172"/>
            <a:gd name="connsiteY217" fmla="*/ 1324212 h 1394451"/>
            <a:gd name="connsiteX218" fmla="*/ 1311425 w 1932172"/>
            <a:gd name="connsiteY218" fmla="*/ 1340936 h 1394451"/>
            <a:gd name="connsiteX219" fmla="*/ 1289136 w 1932172"/>
            <a:gd name="connsiteY219" fmla="*/ 1337591 h 1394451"/>
            <a:gd name="connsiteX220" fmla="*/ 1271305 w 1932172"/>
            <a:gd name="connsiteY220" fmla="*/ 1339821 h 1394451"/>
            <a:gd name="connsiteX221" fmla="*/ 1265733 w 1932172"/>
            <a:gd name="connsiteY221" fmla="*/ 1324212 h 1394451"/>
            <a:gd name="connsiteX222" fmla="*/ 1256817 w 1932172"/>
            <a:gd name="connsiteY222" fmla="*/ 1310833 h 1394451"/>
            <a:gd name="connsiteX223" fmla="*/ 1236757 w 1932172"/>
            <a:gd name="connsiteY223" fmla="*/ 1308603 h 1394451"/>
            <a:gd name="connsiteX224" fmla="*/ 1217812 w 1932172"/>
            <a:gd name="connsiteY224" fmla="*/ 1315293 h 1394451"/>
            <a:gd name="connsiteX225" fmla="*/ 1198866 w 1932172"/>
            <a:gd name="connsiteY225" fmla="*/ 1321982 h 1394451"/>
            <a:gd name="connsiteX226" fmla="*/ 1184378 w 1932172"/>
            <a:gd name="connsiteY226" fmla="*/ 1333131 h 1394451"/>
            <a:gd name="connsiteX227" fmla="*/ 1173234 w 1932172"/>
            <a:gd name="connsiteY227" fmla="*/ 1349855 h 1394451"/>
            <a:gd name="connsiteX228" fmla="*/ 1137572 w 1932172"/>
            <a:gd name="connsiteY228" fmla="*/ 1352085 h 1394451"/>
            <a:gd name="connsiteX229" fmla="*/ 1119741 w 1932172"/>
            <a:gd name="connsiteY229" fmla="*/ 1359889 h 1394451"/>
            <a:gd name="connsiteX230" fmla="*/ 1125313 w 1932172"/>
            <a:gd name="connsiteY230" fmla="*/ 1377728 h 1394451"/>
            <a:gd name="connsiteX231" fmla="*/ 1111939 w 1932172"/>
            <a:gd name="connsiteY231" fmla="*/ 1392221 h 1394451"/>
            <a:gd name="connsiteX232" fmla="*/ 1092994 w 1932172"/>
            <a:gd name="connsiteY232" fmla="*/ 1372153 h 1394451"/>
            <a:gd name="connsiteX233" fmla="*/ 1072934 w 1932172"/>
            <a:gd name="connsiteY233" fmla="*/ 1394451 h 1394451"/>
            <a:gd name="connsiteX234" fmla="*/ 1058446 w 1932172"/>
            <a:gd name="connsiteY234" fmla="*/ 1383302 h 1394451"/>
            <a:gd name="connsiteX235" fmla="*/ 1046187 w 1932172"/>
            <a:gd name="connsiteY235" fmla="*/ 1368808 h 1394451"/>
            <a:gd name="connsiteX236" fmla="*/ 1026127 w 1932172"/>
            <a:gd name="connsiteY236" fmla="*/ 1355429 h 1394451"/>
            <a:gd name="connsiteX237" fmla="*/ 1000495 w 1932172"/>
            <a:gd name="connsiteY237" fmla="*/ 1345395 h 1394451"/>
            <a:gd name="connsiteX238" fmla="*/ 980435 w 1932172"/>
            <a:gd name="connsiteY238" fmla="*/ 1339821 h 1394451"/>
            <a:gd name="connsiteX239" fmla="*/ 958146 w 1932172"/>
            <a:gd name="connsiteY239" fmla="*/ 1334246 h 1394451"/>
            <a:gd name="connsiteX240" fmla="*/ 945608 w 1932172"/>
            <a:gd name="connsiteY240" fmla="*/ 1336197 h 1394451"/>
            <a:gd name="connsiteX241" fmla="*/ 926663 w 1932172"/>
            <a:gd name="connsiteY241" fmla="*/ 1344280 h 1394451"/>
            <a:gd name="connsiteX242" fmla="*/ 916911 w 1932172"/>
            <a:gd name="connsiteY242" fmla="*/ 1355429 h 1394451"/>
            <a:gd name="connsiteX243" fmla="*/ 903538 w 1932172"/>
            <a:gd name="connsiteY243" fmla="*/ 1371038 h 1394451"/>
            <a:gd name="connsiteX244" fmla="*/ 886821 w 1932172"/>
            <a:gd name="connsiteY244" fmla="*/ 1381072 h 1394451"/>
            <a:gd name="connsiteX245" fmla="*/ 871219 w 1932172"/>
            <a:gd name="connsiteY245" fmla="*/ 1378842 h 1394451"/>
            <a:gd name="connsiteX246" fmla="*/ 856731 w 1932172"/>
            <a:gd name="connsiteY246" fmla="*/ 1364349 h 1394451"/>
            <a:gd name="connsiteX247" fmla="*/ 847816 w 1932172"/>
            <a:gd name="connsiteY247" fmla="*/ 1347625 h 1394451"/>
            <a:gd name="connsiteX248" fmla="*/ 847816 w 1932172"/>
            <a:gd name="connsiteY248" fmla="*/ 1325327 h 1394451"/>
            <a:gd name="connsiteX249" fmla="*/ 837786 w 1932172"/>
            <a:gd name="connsiteY249" fmla="*/ 1317523 h 1394451"/>
            <a:gd name="connsiteX250" fmla="*/ 808810 w 1932172"/>
            <a:gd name="connsiteY250" fmla="*/ 1317523 h 1394451"/>
            <a:gd name="connsiteX251" fmla="*/ 785407 w 1932172"/>
            <a:gd name="connsiteY251" fmla="*/ 1308603 h 1394451"/>
            <a:gd name="connsiteX252" fmla="*/ 770919 w 1932172"/>
            <a:gd name="connsiteY252" fmla="*/ 1290765 h 1394451"/>
            <a:gd name="connsiteX253" fmla="*/ 766461 w 1932172"/>
            <a:gd name="connsiteY253" fmla="*/ 1267909 h 1394451"/>
            <a:gd name="connsiteX254" fmla="*/ 785407 w 1932172"/>
            <a:gd name="connsiteY254" fmla="*/ 1264007 h 1394451"/>
            <a:gd name="connsiteX255" fmla="*/ 794621 w 1932172"/>
            <a:gd name="connsiteY255" fmla="*/ 1264007 h 1394451"/>
            <a:gd name="connsiteX256" fmla="*/ 766714 w 1932172"/>
            <a:gd name="connsiteY256" fmla="*/ 1267683 h 1394451"/>
            <a:gd name="connsiteX257" fmla="*/ 764208 w 1932172"/>
            <a:gd name="connsiteY257" fmla="*/ 1249860 h 1394451"/>
            <a:gd name="connsiteX258" fmla="*/ 761980 w 1932172"/>
            <a:gd name="connsiteY258" fmla="*/ 1233150 h 1394451"/>
            <a:gd name="connsiteX259" fmla="*/ 750840 w 1932172"/>
            <a:gd name="connsiteY259" fmla="*/ 1233150 h 1394451"/>
            <a:gd name="connsiteX260" fmla="*/ 733016 w 1932172"/>
            <a:gd name="connsiteY260" fmla="*/ 1232037 h 1394451"/>
            <a:gd name="connsiteX261" fmla="*/ 712964 w 1932172"/>
            <a:gd name="connsiteY261" fmla="*/ 1225353 h 1394451"/>
            <a:gd name="connsiteX262" fmla="*/ 694026 w 1932172"/>
            <a:gd name="connsiteY262" fmla="*/ 1224239 h 1394451"/>
            <a:gd name="connsiteX263" fmla="*/ 676201 w 1932172"/>
            <a:gd name="connsiteY263" fmla="*/ 1224239 h 1394451"/>
            <a:gd name="connsiteX264" fmla="*/ 659491 w 1932172"/>
            <a:gd name="connsiteY264" fmla="*/ 1239834 h 1394451"/>
            <a:gd name="connsiteX265" fmla="*/ 645009 w 1932172"/>
            <a:gd name="connsiteY265" fmla="*/ 1216441 h 1394451"/>
            <a:gd name="connsiteX266" fmla="*/ 638325 w 1932172"/>
            <a:gd name="connsiteY266" fmla="*/ 1204188 h 1394451"/>
            <a:gd name="connsiteX267" fmla="*/ 626071 w 1932172"/>
            <a:gd name="connsiteY267" fmla="*/ 1185250 h 1394451"/>
            <a:gd name="connsiteX268" fmla="*/ 602677 w 1932172"/>
            <a:gd name="connsiteY268" fmla="*/ 1189706 h 1394451"/>
            <a:gd name="connsiteX269" fmla="*/ 572599 w 1932172"/>
            <a:gd name="connsiteY269" fmla="*/ 1190820 h 1394451"/>
            <a:gd name="connsiteX270" fmla="*/ 546977 w 1932172"/>
            <a:gd name="connsiteY270" fmla="*/ 1190820 h 1394451"/>
            <a:gd name="connsiteX271" fmla="*/ 544749 w 1932172"/>
            <a:gd name="connsiteY271" fmla="*/ 1184136 h 1394451"/>
            <a:gd name="connsiteX272" fmla="*/ 533609 w 1932172"/>
            <a:gd name="connsiteY272" fmla="*/ 1166313 h 1394451"/>
            <a:gd name="connsiteX273" fmla="*/ 516899 w 1932172"/>
            <a:gd name="connsiteY273" fmla="*/ 1149604 h 1394451"/>
            <a:gd name="connsiteX274" fmla="*/ 496847 w 1932172"/>
            <a:gd name="connsiteY274" fmla="*/ 1156287 h 1394451"/>
            <a:gd name="connsiteX275" fmla="*/ 474566 w 1932172"/>
            <a:gd name="connsiteY275" fmla="*/ 1149604 h 1394451"/>
            <a:gd name="connsiteX276" fmla="*/ 450615 w 1932172"/>
            <a:gd name="connsiteY276" fmla="*/ 1144034 h 1394451"/>
            <a:gd name="connsiteX277" fmla="*/ 443374 w 1932172"/>
            <a:gd name="connsiteY277" fmla="*/ 1147376 h 1394451"/>
            <a:gd name="connsiteX278" fmla="*/ 422208 w 1932172"/>
            <a:gd name="connsiteY278" fmla="*/ 1128439 h 1394451"/>
            <a:gd name="connsiteX279" fmla="*/ 409954 w 1932172"/>
            <a:gd name="connsiteY279" fmla="*/ 1121755 h 1394451"/>
            <a:gd name="connsiteX280" fmla="*/ 393244 w 1932172"/>
            <a:gd name="connsiteY280" fmla="*/ 1115071 h 1394451"/>
            <a:gd name="connsiteX281" fmla="*/ 375420 w 1932172"/>
            <a:gd name="connsiteY281" fmla="*/ 1111729 h 1394451"/>
            <a:gd name="connsiteX282" fmla="*/ 369850 w 1932172"/>
            <a:gd name="connsiteY282" fmla="*/ 1128439 h 1394451"/>
            <a:gd name="connsiteX283" fmla="*/ 373192 w 1932172"/>
            <a:gd name="connsiteY283" fmla="*/ 1154060 h 1394451"/>
            <a:gd name="connsiteX284" fmla="*/ 375420 w 1932172"/>
            <a:gd name="connsiteY284" fmla="*/ 1178567 h 1394451"/>
            <a:gd name="connsiteX285" fmla="*/ 372078 w 1932172"/>
            <a:gd name="connsiteY285" fmla="*/ 1198618 h 1394451"/>
            <a:gd name="connsiteX286" fmla="*/ 349798 w 1932172"/>
            <a:gd name="connsiteY286" fmla="*/ 1198618 h 1394451"/>
            <a:gd name="connsiteX287" fmla="*/ 325290 w 1932172"/>
            <a:gd name="connsiteY287" fmla="*/ 1196390 h 1394451"/>
            <a:gd name="connsiteX288" fmla="*/ 298554 w 1932172"/>
            <a:gd name="connsiteY288" fmla="*/ 1195276 h 1394451"/>
            <a:gd name="connsiteX289" fmla="*/ 298275 w 1932172"/>
            <a:gd name="connsiteY289" fmla="*/ 1195276 h 1394451"/>
            <a:gd name="connsiteX290" fmla="*/ 271817 w 1932172"/>
            <a:gd name="connsiteY290" fmla="*/ 1195276 h 1394451"/>
            <a:gd name="connsiteX291" fmla="*/ 250651 w 1932172"/>
            <a:gd name="connsiteY291" fmla="*/ 1183022 h 1394451"/>
            <a:gd name="connsiteX292" fmla="*/ 243967 w 1932172"/>
            <a:gd name="connsiteY292" fmla="*/ 1197504 h 1394451"/>
            <a:gd name="connsiteX293" fmla="*/ 238397 w 1932172"/>
            <a:gd name="connsiteY293" fmla="*/ 1207529 h 1394451"/>
            <a:gd name="connsiteX294" fmla="*/ 218345 w 1932172"/>
            <a:gd name="connsiteY294" fmla="*/ 1200846 h 1394451"/>
            <a:gd name="connsiteX295" fmla="*/ 203863 w 1932172"/>
            <a:gd name="connsiteY295" fmla="*/ 1199732 h 1394451"/>
            <a:gd name="connsiteX296" fmla="*/ 196065 w 1932172"/>
            <a:gd name="connsiteY296" fmla="*/ 1183022 h 1394451"/>
            <a:gd name="connsiteX297" fmla="*/ 181583 w 1932172"/>
            <a:gd name="connsiteY297" fmla="*/ 1169655 h 1394451"/>
            <a:gd name="connsiteX298" fmla="*/ 160417 w 1932172"/>
            <a:gd name="connsiteY298" fmla="*/ 1177453 h 1394451"/>
            <a:gd name="connsiteX299" fmla="*/ 137023 w 1932172"/>
            <a:gd name="connsiteY299" fmla="*/ 1188592 h 1394451"/>
            <a:gd name="connsiteX300" fmla="*/ 116971 w 1932172"/>
            <a:gd name="connsiteY300" fmla="*/ 1198618 h 1394451"/>
            <a:gd name="connsiteX301" fmla="*/ 99147 w 1932172"/>
            <a:gd name="connsiteY301" fmla="*/ 1197504 h 1394451"/>
            <a:gd name="connsiteX302" fmla="*/ 84664 w 1932172"/>
            <a:gd name="connsiteY302" fmla="*/ 1183022 h 1394451"/>
            <a:gd name="connsiteX303" fmla="*/ 69068 w 1932172"/>
            <a:gd name="connsiteY303" fmla="*/ 1171883 h 1394451"/>
            <a:gd name="connsiteX304" fmla="*/ 69068 w 1932172"/>
            <a:gd name="connsiteY304" fmla="*/ 1157401 h 1394451"/>
            <a:gd name="connsiteX305" fmla="*/ 59042 w 1932172"/>
            <a:gd name="connsiteY305" fmla="*/ 1144034 h 1394451"/>
            <a:gd name="connsiteX306" fmla="*/ 47902 w 1932172"/>
            <a:gd name="connsiteY306" fmla="*/ 1132894 h 1394451"/>
            <a:gd name="connsiteX307" fmla="*/ 26736 w 1932172"/>
            <a:gd name="connsiteY307" fmla="*/ 1120641 h 1394451"/>
            <a:gd name="connsiteX308" fmla="*/ 3621 w 1932172"/>
            <a:gd name="connsiteY308" fmla="*/ 1111172 h 1394451"/>
            <a:gd name="connsiteX309" fmla="*/ 0 w 1932172"/>
            <a:gd name="connsiteY309" fmla="*/ 1092792 h 1394451"/>
            <a:gd name="connsiteX310" fmla="*/ 1114 w 1932172"/>
            <a:gd name="connsiteY310" fmla="*/ 1081652 h 1394451"/>
            <a:gd name="connsiteX311" fmla="*/ 6684 w 1932172"/>
            <a:gd name="connsiteY311" fmla="*/ 1068285 h 1394451"/>
            <a:gd name="connsiteX312" fmla="*/ 17824 w 1932172"/>
            <a:gd name="connsiteY312" fmla="*/ 1058259 h 1394451"/>
            <a:gd name="connsiteX313" fmla="*/ 18938 w 1932172"/>
            <a:gd name="connsiteY313" fmla="*/ 1040436 h 1394451"/>
            <a:gd name="connsiteX314" fmla="*/ 20052 w 1932172"/>
            <a:gd name="connsiteY314" fmla="*/ 1021499 h 1394451"/>
            <a:gd name="connsiteX315" fmla="*/ 24508 w 1932172"/>
            <a:gd name="connsiteY315" fmla="*/ 1008131 h 1394451"/>
            <a:gd name="connsiteX316" fmla="*/ 35648 w 1932172"/>
            <a:gd name="connsiteY316" fmla="*/ 1009245 h 1394451"/>
            <a:gd name="connsiteX317" fmla="*/ 55700 w 1932172"/>
            <a:gd name="connsiteY317" fmla="*/ 1010359 h 1394451"/>
            <a:gd name="connsiteX318" fmla="*/ 63498 w 1932172"/>
            <a:gd name="connsiteY318" fmla="*/ 1003675 h 1394451"/>
            <a:gd name="connsiteX319" fmla="*/ 55700 w 1932172"/>
            <a:gd name="connsiteY319" fmla="*/ 994764 h 1394451"/>
            <a:gd name="connsiteX320" fmla="*/ 46788 w 1932172"/>
            <a:gd name="connsiteY320" fmla="*/ 979168 h 1394451"/>
            <a:gd name="connsiteX321" fmla="*/ 61270 w 1932172"/>
            <a:gd name="connsiteY321" fmla="*/ 968029 h 1394451"/>
            <a:gd name="connsiteX322" fmla="*/ 74638 w 1932172"/>
            <a:gd name="connsiteY322" fmla="*/ 955775 h 1394451"/>
            <a:gd name="connsiteX323" fmla="*/ 94691 w 1932172"/>
            <a:gd name="connsiteY323" fmla="*/ 942408 h 1394451"/>
            <a:gd name="connsiteX324" fmla="*/ 101375 w 1932172"/>
            <a:gd name="connsiteY324" fmla="*/ 920129 h 1394451"/>
            <a:gd name="connsiteX325" fmla="*/ 109173 w 1932172"/>
            <a:gd name="connsiteY325" fmla="*/ 902305 h 1394451"/>
            <a:gd name="connsiteX326" fmla="*/ 118085 w 1932172"/>
            <a:gd name="connsiteY326" fmla="*/ 884482 h 1394451"/>
            <a:gd name="connsiteX327" fmla="*/ 125883 w 1932172"/>
            <a:gd name="connsiteY327" fmla="*/ 870001 h 1394451"/>
            <a:gd name="connsiteX328" fmla="*/ 143707 w 1932172"/>
            <a:gd name="connsiteY328" fmla="*/ 853291 h 1394451"/>
            <a:gd name="connsiteX329" fmla="*/ 133681 w 1932172"/>
            <a:gd name="connsiteY329" fmla="*/ 842152 h 1394451"/>
            <a:gd name="connsiteX330" fmla="*/ 124769 w 1932172"/>
            <a:gd name="connsiteY330" fmla="*/ 825442 h 1394451"/>
            <a:gd name="connsiteX331" fmla="*/ 109173 w 1932172"/>
            <a:gd name="connsiteY331" fmla="*/ 800935 h 1394451"/>
            <a:gd name="connsiteX332" fmla="*/ 119199 w 1932172"/>
            <a:gd name="connsiteY332" fmla="*/ 787568 h 1394451"/>
            <a:gd name="connsiteX333" fmla="*/ 125883 w 1932172"/>
            <a:gd name="connsiteY333" fmla="*/ 780884 h 1394451"/>
            <a:gd name="connsiteX334" fmla="*/ 103046 w 1932172"/>
            <a:gd name="connsiteY334" fmla="*/ 741896 h 1394451"/>
            <a:gd name="connsiteX335" fmla="*/ 98033 w 1932172"/>
            <a:gd name="connsiteY335" fmla="*/ 734098 h 1394451"/>
            <a:gd name="connsiteX336" fmla="*/ 81322 w 1932172"/>
            <a:gd name="connsiteY336" fmla="*/ 731870 h 1394451"/>
            <a:gd name="connsiteX337" fmla="*/ 66840 w 1932172"/>
            <a:gd name="connsiteY337" fmla="*/ 732984 h 1394451"/>
            <a:gd name="connsiteX338" fmla="*/ 47902 w 1932172"/>
            <a:gd name="connsiteY338" fmla="*/ 730756 h 1394451"/>
            <a:gd name="connsiteX339" fmla="*/ 38990 w 1932172"/>
            <a:gd name="connsiteY339" fmla="*/ 718502 h 1394451"/>
            <a:gd name="connsiteX340" fmla="*/ 28964 w 1932172"/>
            <a:gd name="connsiteY340" fmla="*/ 708477 h 1394451"/>
            <a:gd name="connsiteX341" fmla="*/ 38990 w 1932172"/>
            <a:gd name="connsiteY341" fmla="*/ 690654 h 1394451"/>
            <a:gd name="connsiteX342" fmla="*/ 45674 w 1932172"/>
            <a:gd name="connsiteY342" fmla="*/ 673944 h 1394451"/>
            <a:gd name="connsiteX343" fmla="*/ 62384 w 1932172"/>
            <a:gd name="connsiteY343" fmla="*/ 655007 h 1394451"/>
            <a:gd name="connsiteX344" fmla="*/ 59042 w 1932172"/>
            <a:gd name="connsiteY344" fmla="*/ 641639 h 1394451"/>
            <a:gd name="connsiteX345" fmla="*/ 52358 w 1932172"/>
            <a:gd name="connsiteY345" fmla="*/ 623816 h 1394451"/>
            <a:gd name="connsiteX346" fmla="*/ 64612 w 1932172"/>
            <a:gd name="connsiteY346" fmla="*/ 611563 h 1394451"/>
            <a:gd name="connsiteX347" fmla="*/ 71296 w 1932172"/>
            <a:gd name="connsiteY347" fmla="*/ 605993 h 1394451"/>
            <a:gd name="connsiteX348" fmla="*/ 64612 w 1932172"/>
            <a:gd name="connsiteY348" fmla="*/ 592625 h 1394451"/>
            <a:gd name="connsiteX349" fmla="*/ 55700 w 1932172"/>
            <a:gd name="connsiteY349" fmla="*/ 574802 h 1394451"/>
            <a:gd name="connsiteX350" fmla="*/ 57928 w 1932172"/>
            <a:gd name="connsiteY350" fmla="*/ 562548 h 1394451"/>
            <a:gd name="connsiteX351" fmla="*/ 69068 w 1932172"/>
            <a:gd name="connsiteY351" fmla="*/ 549181 h 1394451"/>
            <a:gd name="connsiteX352" fmla="*/ 81322 w 1932172"/>
            <a:gd name="connsiteY352" fmla="*/ 544725 h 1394451"/>
            <a:gd name="connsiteX353" fmla="*/ 93577 w 1932172"/>
            <a:gd name="connsiteY353" fmla="*/ 549181 h 1394451"/>
            <a:gd name="connsiteX354" fmla="*/ 102489 w 1932172"/>
            <a:gd name="connsiteY354" fmla="*/ 555865 h 1394451"/>
            <a:gd name="connsiteX355" fmla="*/ 113629 w 1932172"/>
            <a:gd name="connsiteY355" fmla="*/ 544725 h 1394451"/>
            <a:gd name="connsiteX356" fmla="*/ 129225 w 1932172"/>
            <a:gd name="connsiteY356" fmla="*/ 529130 h 1394451"/>
            <a:gd name="connsiteX357" fmla="*/ 137023 w 1932172"/>
            <a:gd name="connsiteY357" fmla="*/ 542497 h 1394451"/>
            <a:gd name="connsiteX358" fmla="*/ 137023 w 1932172"/>
            <a:gd name="connsiteY358" fmla="*/ 558093 h 1394451"/>
            <a:gd name="connsiteX359" fmla="*/ 148163 w 1932172"/>
            <a:gd name="connsiteY359" fmla="*/ 567004 h 1394451"/>
            <a:gd name="connsiteX360" fmla="*/ 155125 w 1932172"/>
            <a:gd name="connsiteY360" fmla="*/ 568954 h 1394451"/>
            <a:gd name="connsiteX361" fmla="*/ 156796 w 1932172"/>
            <a:gd name="connsiteY361" fmla="*/ 568675 h 1394451"/>
            <a:gd name="connsiteX362" fmla="*/ 168215 w 1932172"/>
            <a:gd name="connsiteY362" fmla="*/ 562548 h 1394451"/>
            <a:gd name="connsiteX363" fmla="*/ 163759 w 1932172"/>
            <a:gd name="connsiteY363" fmla="*/ 553637 h 1394451"/>
            <a:gd name="connsiteX364" fmla="*/ 160417 w 1932172"/>
            <a:gd name="connsiteY364" fmla="*/ 543611 h 1394451"/>
            <a:gd name="connsiteX365" fmla="*/ 167101 w 1932172"/>
            <a:gd name="connsiteY365" fmla="*/ 530244 h 1394451"/>
            <a:gd name="connsiteX366" fmla="*/ 162645 w 1932172"/>
            <a:gd name="connsiteY366" fmla="*/ 517990 h 1394451"/>
            <a:gd name="connsiteX367" fmla="*/ 173785 w 1932172"/>
            <a:gd name="connsiteY367" fmla="*/ 509357 h 1394451"/>
            <a:gd name="connsiteX368" fmla="*/ 184925 w 1932172"/>
            <a:gd name="connsiteY368" fmla="*/ 522446 h 1394451"/>
            <a:gd name="connsiteX369" fmla="*/ 200521 w 1932172"/>
            <a:gd name="connsiteY369" fmla="*/ 531358 h 1394451"/>
            <a:gd name="connsiteX370" fmla="*/ 212775 w 1932172"/>
            <a:gd name="connsiteY370" fmla="*/ 521332 h 1394451"/>
            <a:gd name="connsiteX371" fmla="*/ 226143 w 1932172"/>
            <a:gd name="connsiteY371" fmla="*/ 505737 h 1394451"/>
            <a:gd name="connsiteX372" fmla="*/ 232827 w 1932172"/>
            <a:gd name="connsiteY372" fmla="*/ 513534 h 1394451"/>
            <a:gd name="connsiteX373" fmla="*/ 240625 w 1932172"/>
            <a:gd name="connsiteY373" fmla="*/ 524674 h 1394451"/>
            <a:gd name="connsiteX374" fmla="*/ 259563 w 1932172"/>
            <a:gd name="connsiteY374" fmla="*/ 516876 h 1394451"/>
            <a:gd name="connsiteX375" fmla="*/ 279616 w 1932172"/>
            <a:gd name="connsiteY375" fmla="*/ 514648 h 1394451"/>
            <a:gd name="connsiteX376" fmla="*/ 295212 w 1932172"/>
            <a:gd name="connsiteY376" fmla="*/ 515762 h 1394451"/>
            <a:gd name="connsiteX377" fmla="*/ 304124 w 1932172"/>
            <a:gd name="connsiteY377" fmla="*/ 502395 h 1394451"/>
            <a:gd name="connsiteX378" fmla="*/ 315264 w 1932172"/>
            <a:gd name="connsiteY378" fmla="*/ 492369 h 1394451"/>
            <a:gd name="connsiteX379" fmla="*/ 334202 w 1932172"/>
            <a:gd name="connsiteY379" fmla="*/ 487913 h 1394451"/>
            <a:gd name="connsiteX380" fmla="*/ 364280 w 1932172"/>
            <a:gd name="connsiteY380" fmla="*/ 480116 h 1394451"/>
            <a:gd name="connsiteX381" fmla="*/ 376534 w 1932172"/>
            <a:gd name="connsiteY381" fmla="*/ 493483 h 1394451"/>
            <a:gd name="connsiteX382" fmla="*/ 387674 w 1932172"/>
            <a:gd name="connsiteY382" fmla="*/ 507965 h 1394451"/>
            <a:gd name="connsiteX383" fmla="*/ 408840 w 1932172"/>
            <a:gd name="connsiteY383" fmla="*/ 500167 h 1394451"/>
            <a:gd name="connsiteX384" fmla="*/ 413296 w 1932172"/>
            <a:gd name="connsiteY384" fmla="*/ 485685 h 1394451"/>
            <a:gd name="connsiteX385" fmla="*/ 414410 w 1932172"/>
            <a:gd name="connsiteY385" fmla="*/ 472318 h 1394451"/>
            <a:gd name="connsiteX386" fmla="*/ 425550 w 1932172"/>
            <a:gd name="connsiteY386" fmla="*/ 464520 h 1394451"/>
            <a:gd name="connsiteX387" fmla="*/ 440032 w 1932172"/>
            <a:gd name="connsiteY387" fmla="*/ 464520 h 1394451"/>
            <a:gd name="connsiteX388" fmla="*/ 453400 w 1932172"/>
            <a:gd name="connsiteY388" fmla="*/ 462292 h 1394451"/>
            <a:gd name="connsiteX389" fmla="*/ 470946 w 1932172"/>
            <a:gd name="connsiteY389" fmla="*/ 461178 h 1394451"/>
            <a:gd name="connsiteX390" fmla="*/ 471224 w 1932172"/>
            <a:gd name="connsiteY390" fmla="*/ 461178 h 1394451"/>
            <a:gd name="connsiteX391" fmla="*/ 466768 w 1932172"/>
            <a:gd name="connsiteY391" fmla="*/ 451153 h 1394451"/>
            <a:gd name="connsiteX392" fmla="*/ 462312 w 1932172"/>
            <a:gd name="connsiteY392" fmla="*/ 438899 h 1394451"/>
            <a:gd name="connsiteX393" fmla="*/ 473452 w 1932172"/>
            <a:gd name="connsiteY393" fmla="*/ 428874 h 1394451"/>
            <a:gd name="connsiteX394" fmla="*/ 476794 w 1932172"/>
            <a:gd name="connsiteY394" fmla="*/ 415506 h 1394451"/>
            <a:gd name="connsiteX395" fmla="*/ 481251 w 1932172"/>
            <a:gd name="connsiteY395" fmla="*/ 397683 h 1394451"/>
            <a:gd name="connsiteX396" fmla="*/ 477908 w 1932172"/>
            <a:gd name="connsiteY396" fmla="*/ 384315 h 1394451"/>
            <a:gd name="connsiteX397" fmla="*/ 470110 w 1932172"/>
            <a:gd name="connsiteY397" fmla="*/ 380973 h 1394451"/>
            <a:gd name="connsiteX398" fmla="*/ 464540 w 1932172"/>
            <a:gd name="connsiteY398" fmla="*/ 370948 h 1394451"/>
            <a:gd name="connsiteX399" fmla="*/ 467882 w 1932172"/>
            <a:gd name="connsiteY399" fmla="*/ 357580 h 1394451"/>
            <a:gd name="connsiteX400" fmla="*/ 471224 w 1932172"/>
            <a:gd name="connsiteY400" fmla="*/ 343099 h 1394451"/>
            <a:gd name="connsiteX401" fmla="*/ 476794 w 1932172"/>
            <a:gd name="connsiteY401" fmla="*/ 327504 h 1394451"/>
            <a:gd name="connsiteX402" fmla="*/ 489049 w 1932172"/>
            <a:gd name="connsiteY402" fmla="*/ 337529 h 1394451"/>
            <a:gd name="connsiteX403" fmla="*/ 501303 w 1932172"/>
            <a:gd name="connsiteY403" fmla="*/ 346441 h 1394451"/>
            <a:gd name="connsiteX404" fmla="*/ 513557 w 1932172"/>
            <a:gd name="connsiteY404" fmla="*/ 343099 h 1394451"/>
            <a:gd name="connsiteX405" fmla="*/ 529153 w 1932172"/>
            <a:gd name="connsiteY405" fmla="*/ 340871 h 1394451"/>
            <a:gd name="connsiteX406" fmla="*/ 540571 w 1932172"/>
            <a:gd name="connsiteY406" fmla="*/ 336415 h 1394451"/>
            <a:gd name="connsiteX407" fmla="*/ 540293 w 1932172"/>
            <a:gd name="connsiteY407" fmla="*/ 336415 h 1394451"/>
            <a:gd name="connsiteX408" fmla="*/ 533609 w 1932172"/>
            <a:gd name="connsiteY408" fmla="*/ 323048 h 1394451"/>
            <a:gd name="connsiteX409" fmla="*/ 528039 w 1932172"/>
            <a:gd name="connsiteY409" fmla="*/ 309680 h 1394451"/>
            <a:gd name="connsiteX410" fmla="*/ 523583 w 1932172"/>
            <a:gd name="connsiteY410" fmla="*/ 297427 h 1394451"/>
            <a:gd name="connsiteX411" fmla="*/ 521355 w 1932172"/>
            <a:gd name="connsiteY411" fmla="*/ 280717 h 1394451"/>
            <a:gd name="connsiteX412" fmla="*/ 513557 w 1932172"/>
            <a:gd name="connsiteY412" fmla="*/ 270692 h 1394451"/>
            <a:gd name="connsiteX413" fmla="*/ 511329 w 1932172"/>
            <a:gd name="connsiteY413" fmla="*/ 259552 h 1394451"/>
            <a:gd name="connsiteX414" fmla="*/ 512443 w 1932172"/>
            <a:gd name="connsiteY414" fmla="*/ 246185 h 1394451"/>
            <a:gd name="connsiteX415" fmla="*/ 526925 w 1932172"/>
            <a:gd name="connsiteY415" fmla="*/ 247299 h 1394451"/>
            <a:gd name="connsiteX416" fmla="*/ 543635 w 1932172"/>
            <a:gd name="connsiteY416" fmla="*/ 250641 h 1394451"/>
            <a:gd name="connsiteX417" fmla="*/ 544749 w 1932172"/>
            <a:gd name="connsiteY417" fmla="*/ 238387 h 1394451"/>
            <a:gd name="connsiteX418" fmla="*/ 551433 w 1932172"/>
            <a:gd name="connsiteY418" fmla="*/ 226412 h 1394451"/>
            <a:gd name="connsiteX419" fmla="*/ 562573 w 1932172"/>
            <a:gd name="connsiteY419" fmla="*/ 216108 h 1394451"/>
            <a:gd name="connsiteX420" fmla="*/ 571485 w 1932172"/>
            <a:gd name="connsiteY420" fmla="*/ 204968 h 1394451"/>
            <a:gd name="connsiteX421" fmla="*/ 569257 w 1932172"/>
            <a:gd name="connsiteY421" fmla="*/ 192715 h 1394451"/>
            <a:gd name="connsiteX422" fmla="*/ 570371 w 1932172"/>
            <a:gd name="connsiteY422" fmla="*/ 180461 h 1394451"/>
            <a:gd name="connsiteX423" fmla="*/ 585967 w 1932172"/>
            <a:gd name="connsiteY423" fmla="*/ 181575 h 1394451"/>
            <a:gd name="connsiteX424" fmla="*/ 601563 w 1932172"/>
            <a:gd name="connsiteY424" fmla="*/ 180461 h 1394451"/>
            <a:gd name="connsiteX425" fmla="*/ 613817 w 1932172"/>
            <a:gd name="connsiteY425" fmla="*/ 169322 h 1394451"/>
            <a:gd name="connsiteX426" fmla="*/ 621615 w 1932172"/>
            <a:gd name="connsiteY426" fmla="*/ 160410 h 1394451"/>
            <a:gd name="connsiteX427" fmla="*/ 631641 w 1932172"/>
            <a:gd name="connsiteY427" fmla="*/ 148157 h 1394451"/>
            <a:gd name="connsiteX428" fmla="*/ 623843 w 1932172"/>
            <a:gd name="connsiteY428" fmla="*/ 140359 h 1394451"/>
            <a:gd name="connsiteX429" fmla="*/ 620501 w 1932172"/>
            <a:gd name="connsiteY429" fmla="*/ 124763 h 1394451"/>
            <a:gd name="connsiteX430" fmla="*/ 631641 w 1932172"/>
            <a:gd name="connsiteY430" fmla="*/ 119194 h 1394451"/>
            <a:gd name="connsiteX431" fmla="*/ 649465 w 1932172"/>
            <a:gd name="connsiteY431" fmla="*/ 120308 h 1394451"/>
            <a:gd name="connsiteX432" fmla="*/ 649465 w 1932172"/>
            <a:gd name="connsiteY432" fmla="*/ 106940 h 1394451"/>
            <a:gd name="connsiteX433" fmla="*/ 661719 w 1932172"/>
            <a:gd name="connsiteY433" fmla="*/ 94687 h 1394451"/>
            <a:gd name="connsiteX434" fmla="*/ 670631 w 1932172"/>
            <a:gd name="connsiteY434" fmla="*/ 81319 h 1394451"/>
            <a:gd name="connsiteX435" fmla="*/ 682886 w 1932172"/>
            <a:gd name="connsiteY435" fmla="*/ 66838 h 1394451"/>
            <a:gd name="connsiteX436" fmla="*/ 675087 w 1932172"/>
            <a:gd name="connsiteY436" fmla="*/ 59040 h 1394451"/>
            <a:gd name="connsiteX437" fmla="*/ 667289 w 1932172"/>
            <a:gd name="connsiteY437" fmla="*/ 50128 h 1394451"/>
            <a:gd name="connsiteX438" fmla="*/ 666175 w 1932172"/>
            <a:gd name="connsiteY438" fmla="*/ 40103 h 1394451"/>
            <a:gd name="connsiteX439" fmla="*/ 668403 w 1932172"/>
            <a:gd name="connsiteY439" fmla="*/ 24507 h 1394451"/>
            <a:gd name="connsiteX440" fmla="*/ 680658 w 1932172"/>
            <a:gd name="connsiteY440" fmla="*/ 15596 h 1394451"/>
            <a:gd name="connsiteX441" fmla="*/ 700710 w 1932172"/>
            <a:gd name="connsiteY441" fmla="*/ 8912 h 1394451"/>
            <a:gd name="connsiteX442" fmla="*/ 711850 w 1932172"/>
            <a:gd name="connsiteY442" fmla="*/ 0 h 1394451"/>
            <a:gd name="connsiteX0" fmla="*/ 711850 w 1932172"/>
            <a:gd name="connsiteY0" fmla="*/ 0 h 1394451"/>
            <a:gd name="connsiteX1" fmla="*/ 726332 w 1932172"/>
            <a:gd name="connsiteY1" fmla="*/ 0 h 1394451"/>
            <a:gd name="connsiteX2" fmla="*/ 747498 w 1932172"/>
            <a:gd name="connsiteY2" fmla="*/ 7798 h 1394451"/>
            <a:gd name="connsiteX3" fmla="*/ 767550 w 1932172"/>
            <a:gd name="connsiteY3" fmla="*/ 18938 h 1394451"/>
            <a:gd name="connsiteX4" fmla="*/ 775348 w 1932172"/>
            <a:gd name="connsiteY4" fmla="*/ 33419 h 1394451"/>
            <a:gd name="connsiteX5" fmla="*/ 787602 w 1932172"/>
            <a:gd name="connsiteY5" fmla="*/ 47900 h 1394451"/>
            <a:gd name="connsiteX6" fmla="*/ 795400 w 1932172"/>
            <a:gd name="connsiteY6" fmla="*/ 59040 h 1394451"/>
            <a:gd name="connsiteX7" fmla="*/ 804312 w 1932172"/>
            <a:gd name="connsiteY7" fmla="*/ 66838 h 1394451"/>
            <a:gd name="connsiteX8" fmla="*/ 819908 w 1932172"/>
            <a:gd name="connsiteY8" fmla="*/ 65724 h 1394451"/>
            <a:gd name="connsiteX9" fmla="*/ 827706 w 1932172"/>
            <a:gd name="connsiteY9" fmla="*/ 54584 h 1394451"/>
            <a:gd name="connsiteX10" fmla="*/ 836618 w 1932172"/>
            <a:gd name="connsiteY10" fmla="*/ 45672 h 1394451"/>
            <a:gd name="connsiteX11" fmla="*/ 852214 w 1932172"/>
            <a:gd name="connsiteY11" fmla="*/ 35647 h 1394451"/>
            <a:gd name="connsiteX12" fmla="*/ 861126 w 1932172"/>
            <a:gd name="connsiteY12" fmla="*/ 51242 h 1394451"/>
            <a:gd name="connsiteX13" fmla="*/ 868924 w 1932172"/>
            <a:gd name="connsiteY13" fmla="*/ 43445 h 1394451"/>
            <a:gd name="connsiteX14" fmla="*/ 874494 w 1932172"/>
            <a:gd name="connsiteY14" fmla="*/ 36761 h 1394451"/>
            <a:gd name="connsiteX15" fmla="*/ 882293 w 1932172"/>
            <a:gd name="connsiteY15" fmla="*/ 33419 h 1394451"/>
            <a:gd name="connsiteX16" fmla="*/ 897889 w 1932172"/>
            <a:gd name="connsiteY16" fmla="*/ 33419 h 1394451"/>
            <a:gd name="connsiteX17" fmla="*/ 910143 w 1932172"/>
            <a:gd name="connsiteY17" fmla="*/ 44559 h 1394451"/>
            <a:gd name="connsiteX18" fmla="*/ 910143 w 1932172"/>
            <a:gd name="connsiteY18" fmla="*/ 66838 h 1394451"/>
            <a:gd name="connsiteX19" fmla="*/ 912371 w 1932172"/>
            <a:gd name="connsiteY19" fmla="*/ 83547 h 1394451"/>
            <a:gd name="connsiteX20" fmla="*/ 914599 w 1932172"/>
            <a:gd name="connsiteY20" fmla="*/ 96914 h 1394451"/>
            <a:gd name="connsiteX21" fmla="*/ 923511 w 1932172"/>
            <a:gd name="connsiteY21" fmla="*/ 104712 h 1394451"/>
            <a:gd name="connsiteX22" fmla="*/ 933537 w 1932172"/>
            <a:gd name="connsiteY22" fmla="*/ 112510 h 1394451"/>
            <a:gd name="connsiteX23" fmla="*/ 944677 w 1932172"/>
            <a:gd name="connsiteY23" fmla="*/ 124763 h 1394451"/>
            <a:gd name="connsiteX24" fmla="*/ 943563 w 1932172"/>
            <a:gd name="connsiteY24" fmla="*/ 135903 h 1394451"/>
            <a:gd name="connsiteX25" fmla="*/ 939107 w 1932172"/>
            <a:gd name="connsiteY25" fmla="*/ 147043 h 1394451"/>
            <a:gd name="connsiteX26" fmla="*/ 931309 w 1932172"/>
            <a:gd name="connsiteY26" fmla="*/ 159296 h 1394451"/>
            <a:gd name="connsiteX27" fmla="*/ 923511 w 1932172"/>
            <a:gd name="connsiteY27" fmla="*/ 172664 h 1394451"/>
            <a:gd name="connsiteX28" fmla="*/ 934651 w 1932172"/>
            <a:gd name="connsiteY28" fmla="*/ 179347 h 1394451"/>
            <a:gd name="connsiteX29" fmla="*/ 946905 w 1932172"/>
            <a:gd name="connsiteY29" fmla="*/ 187145 h 1394451"/>
            <a:gd name="connsiteX30" fmla="*/ 943563 w 1932172"/>
            <a:gd name="connsiteY30" fmla="*/ 200512 h 1394451"/>
            <a:gd name="connsiteX31" fmla="*/ 940221 w 1932172"/>
            <a:gd name="connsiteY31" fmla="*/ 213880 h 1394451"/>
            <a:gd name="connsiteX32" fmla="*/ 952475 w 1932172"/>
            <a:gd name="connsiteY32" fmla="*/ 225020 h 1394451"/>
            <a:gd name="connsiteX33" fmla="*/ 960273 w 1932172"/>
            <a:gd name="connsiteY33" fmla="*/ 208310 h 1394451"/>
            <a:gd name="connsiteX34" fmla="*/ 969185 w 1932172"/>
            <a:gd name="connsiteY34" fmla="*/ 194943 h 1394451"/>
            <a:gd name="connsiteX35" fmla="*/ 981439 w 1932172"/>
            <a:gd name="connsiteY35" fmla="*/ 193829 h 1394451"/>
            <a:gd name="connsiteX36" fmla="*/ 995921 w 1932172"/>
            <a:gd name="connsiteY36" fmla="*/ 192715 h 1394451"/>
            <a:gd name="connsiteX37" fmla="*/ 1001491 w 1932172"/>
            <a:gd name="connsiteY37" fmla="*/ 200512 h 1394451"/>
            <a:gd name="connsiteX38" fmla="*/ 1019315 w 1932172"/>
            <a:gd name="connsiteY38" fmla="*/ 201626 h 1394451"/>
            <a:gd name="connsiteX39" fmla="*/ 1036025 w 1932172"/>
            <a:gd name="connsiteY39" fmla="*/ 203854 h 1394451"/>
            <a:gd name="connsiteX40" fmla="*/ 1052735 w 1932172"/>
            <a:gd name="connsiteY40" fmla="*/ 203854 h 1394451"/>
            <a:gd name="connsiteX41" fmla="*/ 1059419 w 1932172"/>
            <a:gd name="connsiteY41" fmla="*/ 190487 h 1394451"/>
            <a:gd name="connsiteX42" fmla="*/ 1067217 w 1932172"/>
            <a:gd name="connsiteY42" fmla="*/ 177119 h 1394451"/>
            <a:gd name="connsiteX43" fmla="*/ 1078358 w 1932172"/>
            <a:gd name="connsiteY43" fmla="*/ 167094 h 1394451"/>
            <a:gd name="connsiteX44" fmla="*/ 1079472 w 1932172"/>
            <a:gd name="connsiteY44" fmla="*/ 152612 h 1394451"/>
            <a:gd name="connsiteX45" fmla="*/ 1079472 w 1932172"/>
            <a:gd name="connsiteY45" fmla="*/ 138131 h 1394451"/>
            <a:gd name="connsiteX46" fmla="*/ 1089498 w 1932172"/>
            <a:gd name="connsiteY46" fmla="*/ 129219 h 1394451"/>
            <a:gd name="connsiteX47" fmla="*/ 1088384 w 1932172"/>
            <a:gd name="connsiteY47" fmla="*/ 111396 h 1394451"/>
            <a:gd name="connsiteX48" fmla="*/ 1088384 w 1932172"/>
            <a:gd name="connsiteY48" fmla="*/ 94687 h 1394451"/>
            <a:gd name="connsiteX49" fmla="*/ 1102866 w 1932172"/>
            <a:gd name="connsiteY49" fmla="*/ 85775 h 1394451"/>
            <a:gd name="connsiteX50" fmla="*/ 1115120 w 1932172"/>
            <a:gd name="connsiteY50" fmla="*/ 72407 h 1394451"/>
            <a:gd name="connsiteX51" fmla="*/ 1128488 w 1932172"/>
            <a:gd name="connsiteY51" fmla="*/ 62382 h 1394451"/>
            <a:gd name="connsiteX52" fmla="*/ 1141856 w 1932172"/>
            <a:gd name="connsiteY52" fmla="*/ 47900 h 1394451"/>
            <a:gd name="connsiteX53" fmla="*/ 1149654 w 1932172"/>
            <a:gd name="connsiteY53" fmla="*/ 60154 h 1394451"/>
            <a:gd name="connsiteX54" fmla="*/ 1152996 w 1932172"/>
            <a:gd name="connsiteY54" fmla="*/ 77977 h 1394451"/>
            <a:gd name="connsiteX55" fmla="*/ 1155224 w 1932172"/>
            <a:gd name="connsiteY55" fmla="*/ 86889 h 1394451"/>
            <a:gd name="connsiteX56" fmla="*/ 1168592 w 1932172"/>
            <a:gd name="connsiteY56" fmla="*/ 86889 h 1394451"/>
            <a:gd name="connsiteX57" fmla="*/ 1180846 w 1932172"/>
            <a:gd name="connsiteY57" fmla="*/ 80205 h 1394451"/>
            <a:gd name="connsiteX58" fmla="*/ 1190872 w 1932172"/>
            <a:gd name="connsiteY58" fmla="*/ 86889 h 1394451"/>
            <a:gd name="connsiteX59" fmla="*/ 1193100 w 1932172"/>
            <a:gd name="connsiteY59" fmla="*/ 105826 h 1394451"/>
            <a:gd name="connsiteX60" fmla="*/ 1194214 w 1932172"/>
            <a:gd name="connsiteY60" fmla="*/ 129219 h 1394451"/>
            <a:gd name="connsiteX61" fmla="*/ 1206468 w 1932172"/>
            <a:gd name="connsiteY61" fmla="*/ 131447 h 1394451"/>
            <a:gd name="connsiteX62" fmla="*/ 1215380 w 1932172"/>
            <a:gd name="connsiteY62" fmla="*/ 135903 h 1394451"/>
            <a:gd name="connsiteX63" fmla="*/ 1217608 w 1932172"/>
            <a:gd name="connsiteY63" fmla="*/ 153726 h 1394451"/>
            <a:gd name="connsiteX64" fmla="*/ 1217608 w 1932172"/>
            <a:gd name="connsiteY64" fmla="*/ 171550 h 1394451"/>
            <a:gd name="connsiteX65" fmla="*/ 1220950 w 1932172"/>
            <a:gd name="connsiteY65" fmla="*/ 189373 h 1394451"/>
            <a:gd name="connsiteX66" fmla="*/ 1234318 w 1932172"/>
            <a:gd name="connsiteY66" fmla="*/ 196057 h 1394451"/>
            <a:gd name="connsiteX67" fmla="*/ 1234529 w 1932172"/>
            <a:gd name="connsiteY67" fmla="*/ 195927 h 1394451"/>
            <a:gd name="connsiteX68" fmla="*/ 1243444 w 1932172"/>
            <a:gd name="connsiteY68" fmla="*/ 181434 h 1394451"/>
            <a:gd name="connsiteX69" fmla="*/ 1252360 w 1932172"/>
            <a:gd name="connsiteY69" fmla="*/ 162480 h 1394451"/>
            <a:gd name="connsiteX70" fmla="*/ 1261275 w 1932172"/>
            <a:gd name="connsiteY70" fmla="*/ 142412 h 1394451"/>
            <a:gd name="connsiteX71" fmla="*/ 1267962 w 1932172"/>
            <a:gd name="connsiteY71" fmla="*/ 125688 h 1394451"/>
            <a:gd name="connsiteX72" fmla="*/ 1271305 w 1932172"/>
            <a:gd name="connsiteY72" fmla="*/ 110080 h 1394451"/>
            <a:gd name="connsiteX73" fmla="*/ 1276877 w 1932172"/>
            <a:gd name="connsiteY73" fmla="*/ 93356 h 1394451"/>
            <a:gd name="connsiteX74" fmla="*/ 1285793 w 1932172"/>
            <a:gd name="connsiteY74" fmla="*/ 68828 h 1394451"/>
            <a:gd name="connsiteX75" fmla="*/ 1298052 w 1932172"/>
            <a:gd name="connsiteY75" fmla="*/ 78862 h 1394451"/>
            <a:gd name="connsiteX76" fmla="*/ 1315883 w 1932172"/>
            <a:gd name="connsiteY76" fmla="*/ 88896 h 1394451"/>
            <a:gd name="connsiteX77" fmla="*/ 1320341 w 1932172"/>
            <a:gd name="connsiteY77" fmla="*/ 77747 h 1394451"/>
            <a:gd name="connsiteX78" fmla="*/ 1324799 w 1932172"/>
            <a:gd name="connsiteY78" fmla="*/ 67713 h 1394451"/>
            <a:gd name="connsiteX79" fmla="*/ 1330371 w 1932172"/>
            <a:gd name="connsiteY79" fmla="*/ 57679 h 1394451"/>
            <a:gd name="connsiteX80" fmla="*/ 1343744 w 1932172"/>
            <a:gd name="connsiteY80" fmla="*/ 49875 h 1394451"/>
            <a:gd name="connsiteX81" fmla="*/ 1358232 w 1932172"/>
            <a:gd name="connsiteY81" fmla="*/ 53219 h 1394451"/>
            <a:gd name="connsiteX82" fmla="*/ 1374949 w 1932172"/>
            <a:gd name="connsiteY82" fmla="*/ 43185 h 1394451"/>
            <a:gd name="connsiteX83" fmla="*/ 1388322 w 1932172"/>
            <a:gd name="connsiteY83" fmla="*/ 68828 h 1394451"/>
            <a:gd name="connsiteX84" fmla="*/ 1398352 w 1932172"/>
            <a:gd name="connsiteY84" fmla="*/ 90011 h 1394451"/>
            <a:gd name="connsiteX85" fmla="*/ 1407268 w 1932172"/>
            <a:gd name="connsiteY85" fmla="*/ 121229 h 1394451"/>
            <a:gd name="connsiteX86" fmla="*/ 1427328 w 1932172"/>
            <a:gd name="connsiteY86" fmla="*/ 115654 h 1394451"/>
            <a:gd name="connsiteX87" fmla="*/ 1452960 w 1932172"/>
            <a:gd name="connsiteY87" fmla="*/ 108965 h 1394451"/>
            <a:gd name="connsiteX88" fmla="*/ 1454075 w 1932172"/>
            <a:gd name="connsiteY88" fmla="*/ 94471 h 1394451"/>
            <a:gd name="connsiteX89" fmla="*/ 1461876 w 1932172"/>
            <a:gd name="connsiteY89" fmla="*/ 85552 h 1394451"/>
            <a:gd name="connsiteX90" fmla="*/ 1473020 w 1932172"/>
            <a:gd name="connsiteY90" fmla="*/ 86667 h 1394451"/>
            <a:gd name="connsiteX91" fmla="*/ 1483050 w 1932172"/>
            <a:gd name="connsiteY91" fmla="*/ 110080 h 1394451"/>
            <a:gd name="connsiteX92" fmla="*/ 1499767 w 1932172"/>
            <a:gd name="connsiteY92" fmla="*/ 103390 h 1394451"/>
            <a:gd name="connsiteX93" fmla="*/ 1514255 w 1932172"/>
            <a:gd name="connsiteY93" fmla="*/ 105620 h 1394451"/>
            <a:gd name="connsiteX94" fmla="*/ 1528742 w 1932172"/>
            <a:gd name="connsiteY94" fmla="*/ 118999 h 1394451"/>
            <a:gd name="connsiteX95" fmla="*/ 1539887 w 1932172"/>
            <a:gd name="connsiteY95" fmla="*/ 137952 h 1394451"/>
            <a:gd name="connsiteX96" fmla="*/ 1551589 w 1932172"/>
            <a:gd name="connsiteY96" fmla="*/ 152725 h 1394451"/>
            <a:gd name="connsiteX97" fmla="*/ 1561061 w 1932172"/>
            <a:gd name="connsiteY97" fmla="*/ 163595 h 1394451"/>
            <a:gd name="connsiteX98" fmla="*/ 1563290 w 1932172"/>
            <a:gd name="connsiteY98" fmla="*/ 179204 h 1394451"/>
            <a:gd name="connsiteX99" fmla="*/ 1564405 w 1932172"/>
            <a:gd name="connsiteY99" fmla="*/ 193698 h 1394451"/>
            <a:gd name="connsiteX100" fmla="*/ 1569977 w 1932172"/>
            <a:gd name="connsiteY100" fmla="*/ 208191 h 1394451"/>
            <a:gd name="connsiteX101" fmla="*/ 1571091 w 1932172"/>
            <a:gd name="connsiteY101" fmla="*/ 227145 h 1394451"/>
            <a:gd name="connsiteX102" fmla="*/ 1580007 w 1932172"/>
            <a:gd name="connsiteY102" fmla="*/ 233834 h 1394451"/>
            <a:gd name="connsiteX103" fmla="*/ 1588923 w 1932172"/>
            <a:gd name="connsiteY103" fmla="*/ 241638 h 1394451"/>
            <a:gd name="connsiteX104" fmla="*/ 1597838 w 1932172"/>
            <a:gd name="connsiteY104" fmla="*/ 253902 h 1394451"/>
            <a:gd name="connsiteX105" fmla="*/ 1603410 w 1932172"/>
            <a:gd name="connsiteY105" fmla="*/ 267281 h 1394451"/>
            <a:gd name="connsiteX106" fmla="*/ 1595609 w 1932172"/>
            <a:gd name="connsiteY106" fmla="*/ 276201 h 1394451"/>
            <a:gd name="connsiteX107" fmla="*/ 1591151 w 1932172"/>
            <a:gd name="connsiteY107" fmla="*/ 288465 h 1394451"/>
            <a:gd name="connsiteX108" fmla="*/ 1598953 w 1932172"/>
            <a:gd name="connsiteY108" fmla="*/ 296269 h 1394451"/>
            <a:gd name="connsiteX109" fmla="*/ 1606754 w 1932172"/>
            <a:gd name="connsiteY109" fmla="*/ 303516 h 1394451"/>
            <a:gd name="connsiteX110" fmla="*/ 1607868 w 1932172"/>
            <a:gd name="connsiteY110" fmla="*/ 304073 h 1394451"/>
            <a:gd name="connsiteX111" fmla="*/ 1627928 w 1932172"/>
            <a:gd name="connsiteY111" fmla="*/ 309648 h 1394451"/>
            <a:gd name="connsiteX112" fmla="*/ 1634615 w 1932172"/>
            <a:gd name="connsiteY112" fmla="*/ 318567 h 1394451"/>
            <a:gd name="connsiteX113" fmla="*/ 1634615 w 1932172"/>
            <a:gd name="connsiteY113" fmla="*/ 335291 h 1394451"/>
            <a:gd name="connsiteX114" fmla="*/ 1633500 w 1932172"/>
            <a:gd name="connsiteY114" fmla="*/ 348669 h 1394451"/>
            <a:gd name="connsiteX115" fmla="*/ 1633500 w 1932172"/>
            <a:gd name="connsiteY115" fmla="*/ 368738 h 1394451"/>
            <a:gd name="connsiteX116" fmla="*/ 1651332 w 1932172"/>
            <a:gd name="connsiteY116" fmla="*/ 357589 h 1394451"/>
            <a:gd name="connsiteX117" fmla="*/ 1668048 w 1932172"/>
            <a:gd name="connsiteY117" fmla="*/ 365393 h 1394451"/>
            <a:gd name="connsiteX118" fmla="*/ 1682536 w 1932172"/>
            <a:gd name="connsiteY118" fmla="*/ 375427 h 1394451"/>
            <a:gd name="connsiteX119" fmla="*/ 1693681 w 1932172"/>
            <a:gd name="connsiteY119" fmla="*/ 383232 h 1394451"/>
            <a:gd name="connsiteX120" fmla="*/ 1708168 w 1932172"/>
            <a:gd name="connsiteY120" fmla="*/ 392151 h 1394451"/>
            <a:gd name="connsiteX121" fmla="*/ 1714855 w 1932172"/>
            <a:gd name="connsiteY121" fmla="*/ 392151 h 1394451"/>
            <a:gd name="connsiteX122" fmla="*/ 1718198 w 1932172"/>
            <a:gd name="connsiteY122" fmla="*/ 375427 h 1394451"/>
            <a:gd name="connsiteX123" fmla="*/ 1715969 w 1932172"/>
            <a:gd name="connsiteY123" fmla="*/ 358704 h 1394451"/>
            <a:gd name="connsiteX124" fmla="*/ 1728228 w 1932172"/>
            <a:gd name="connsiteY124" fmla="*/ 353129 h 1394451"/>
            <a:gd name="connsiteX125" fmla="*/ 1741602 w 1932172"/>
            <a:gd name="connsiteY125" fmla="*/ 347555 h 1394451"/>
            <a:gd name="connsiteX126" fmla="*/ 1749403 w 1932172"/>
            <a:gd name="connsiteY126" fmla="*/ 360933 h 1394451"/>
            <a:gd name="connsiteX127" fmla="*/ 1754975 w 1932172"/>
            <a:gd name="connsiteY127" fmla="*/ 376542 h 1394451"/>
            <a:gd name="connsiteX128" fmla="*/ 1769463 w 1932172"/>
            <a:gd name="connsiteY128" fmla="*/ 378772 h 1394451"/>
            <a:gd name="connsiteX129" fmla="*/ 1778379 w 1932172"/>
            <a:gd name="connsiteY129" fmla="*/ 370968 h 1394451"/>
            <a:gd name="connsiteX130" fmla="*/ 1782836 w 1932172"/>
            <a:gd name="connsiteY130" fmla="*/ 348669 h 1394451"/>
            <a:gd name="connsiteX131" fmla="*/ 1796210 w 1932172"/>
            <a:gd name="connsiteY131" fmla="*/ 355359 h 1394451"/>
            <a:gd name="connsiteX132" fmla="*/ 1811812 w 1932172"/>
            <a:gd name="connsiteY132" fmla="*/ 364278 h 1394451"/>
            <a:gd name="connsiteX133" fmla="*/ 1826300 w 1932172"/>
            <a:gd name="connsiteY133" fmla="*/ 374312 h 1394451"/>
            <a:gd name="connsiteX134" fmla="*/ 1843016 w 1932172"/>
            <a:gd name="connsiteY134" fmla="*/ 381002 h 1394451"/>
            <a:gd name="connsiteX135" fmla="*/ 1855275 w 1932172"/>
            <a:gd name="connsiteY135" fmla="*/ 396610 h 1394451"/>
            <a:gd name="connsiteX136" fmla="*/ 1865305 w 1932172"/>
            <a:gd name="connsiteY136" fmla="*/ 413334 h 1394451"/>
            <a:gd name="connsiteX137" fmla="*/ 1873107 w 1932172"/>
            <a:gd name="connsiteY137" fmla="*/ 427828 h 1394451"/>
            <a:gd name="connsiteX138" fmla="*/ 1875335 w 1932172"/>
            <a:gd name="connsiteY138" fmla="*/ 446781 h 1394451"/>
            <a:gd name="connsiteX139" fmla="*/ 1871992 w 1932172"/>
            <a:gd name="connsiteY139" fmla="*/ 470194 h 1394451"/>
            <a:gd name="connsiteX140" fmla="*/ 1887594 w 1932172"/>
            <a:gd name="connsiteY140" fmla="*/ 480228 h 1394451"/>
            <a:gd name="connsiteX141" fmla="*/ 1899853 w 1932172"/>
            <a:gd name="connsiteY141" fmla="*/ 493607 h 1394451"/>
            <a:gd name="connsiteX142" fmla="*/ 1916570 w 1932172"/>
            <a:gd name="connsiteY142" fmla="*/ 510331 h 1394451"/>
            <a:gd name="connsiteX143" fmla="*/ 1924371 w 1932172"/>
            <a:gd name="connsiteY143" fmla="*/ 522595 h 1394451"/>
            <a:gd name="connsiteX144" fmla="*/ 1932172 w 1932172"/>
            <a:gd name="connsiteY144" fmla="*/ 532629 h 1394451"/>
            <a:gd name="connsiteX145" fmla="*/ 1923257 w 1932172"/>
            <a:gd name="connsiteY145" fmla="*/ 547123 h 1394451"/>
            <a:gd name="connsiteX146" fmla="*/ 1905425 w 1932172"/>
            <a:gd name="connsiteY146" fmla="*/ 542663 h 1394451"/>
            <a:gd name="connsiteX147" fmla="*/ 1887594 w 1932172"/>
            <a:gd name="connsiteY147" fmla="*/ 546008 h 1394451"/>
            <a:gd name="connsiteX148" fmla="*/ 1886480 w 1932172"/>
            <a:gd name="connsiteY148" fmla="*/ 558272 h 1394451"/>
            <a:gd name="connsiteX149" fmla="*/ 1883694 w 1932172"/>
            <a:gd name="connsiteY149" fmla="*/ 573880 h 1394451"/>
            <a:gd name="connsiteX150" fmla="*/ 1865305 w 1932172"/>
            <a:gd name="connsiteY150" fmla="*/ 578340 h 1394451"/>
            <a:gd name="connsiteX151" fmla="*/ 1858619 w 1932172"/>
            <a:gd name="connsiteY151" fmla="*/ 587259 h 1394451"/>
            <a:gd name="connsiteX152" fmla="*/ 1856390 w 1932172"/>
            <a:gd name="connsiteY152" fmla="*/ 597293 h 1394451"/>
            <a:gd name="connsiteX153" fmla="*/ 1856390 w 1932172"/>
            <a:gd name="connsiteY153" fmla="*/ 609557 h 1394451"/>
            <a:gd name="connsiteX154" fmla="*/ 1854161 w 1932172"/>
            <a:gd name="connsiteY154" fmla="*/ 622936 h 1394451"/>
            <a:gd name="connsiteX155" fmla="*/ 1849703 w 1932172"/>
            <a:gd name="connsiteY155" fmla="*/ 637430 h 1394451"/>
            <a:gd name="connsiteX156" fmla="*/ 1845245 w 1932172"/>
            <a:gd name="connsiteY156" fmla="*/ 651924 h 1394451"/>
            <a:gd name="connsiteX157" fmla="*/ 1844131 w 1932172"/>
            <a:gd name="connsiteY157" fmla="*/ 669762 h 1394451"/>
            <a:gd name="connsiteX158" fmla="*/ 1841902 w 1932172"/>
            <a:gd name="connsiteY158" fmla="*/ 682026 h 1394451"/>
            <a:gd name="connsiteX159" fmla="*/ 1827414 w 1932172"/>
            <a:gd name="connsiteY159" fmla="*/ 679796 h 1394451"/>
            <a:gd name="connsiteX160" fmla="*/ 1816270 w 1932172"/>
            <a:gd name="connsiteY160" fmla="*/ 674222 h 1394451"/>
            <a:gd name="connsiteX161" fmla="*/ 1805125 w 1932172"/>
            <a:gd name="connsiteY161" fmla="*/ 676452 h 1394451"/>
            <a:gd name="connsiteX162" fmla="*/ 1790637 w 1932172"/>
            <a:gd name="connsiteY162" fmla="*/ 676452 h 1394451"/>
            <a:gd name="connsiteX163" fmla="*/ 1785065 w 1932172"/>
            <a:gd name="connsiteY163" fmla="*/ 698750 h 1394451"/>
            <a:gd name="connsiteX164" fmla="*/ 1781722 w 1932172"/>
            <a:gd name="connsiteY164" fmla="*/ 709899 h 1394451"/>
            <a:gd name="connsiteX165" fmla="*/ 1783951 w 1932172"/>
            <a:gd name="connsiteY165" fmla="*/ 722163 h 1394451"/>
            <a:gd name="connsiteX166" fmla="*/ 1788409 w 1932172"/>
            <a:gd name="connsiteY166" fmla="*/ 732197 h 1394451"/>
            <a:gd name="connsiteX167" fmla="*/ 1773921 w 1932172"/>
            <a:gd name="connsiteY167" fmla="*/ 741116 h 1394451"/>
            <a:gd name="connsiteX168" fmla="*/ 1760547 w 1932172"/>
            <a:gd name="connsiteY168" fmla="*/ 747806 h 1394451"/>
            <a:gd name="connsiteX169" fmla="*/ 1746060 w 1932172"/>
            <a:gd name="connsiteY169" fmla="*/ 755610 h 1394451"/>
            <a:gd name="connsiteX170" fmla="*/ 1733801 w 1932172"/>
            <a:gd name="connsiteY170" fmla="*/ 764529 h 1394451"/>
            <a:gd name="connsiteX171" fmla="*/ 1724885 w 1932172"/>
            <a:gd name="connsiteY171" fmla="*/ 782368 h 1394451"/>
            <a:gd name="connsiteX172" fmla="*/ 1720427 w 1932172"/>
            <a:gd name="connsiteY172" fmla="*/ 800206 h 1394451"/>
            <a:gd name="connsiteX173" fmla="*/ 1698138 w 1932172"/>
            <a:gd name="connsiteY173" fmla="*/ 804666 h 1394451"/>
            <a:gd name="connsiteX174" fmla="*/ 1680307 w 1932172"/>
            <a:gd name="connsiteY174" fmla="*/ 804666 h 1394451"/>
            <a:gd name="connsiteX175" fmla="*/ 1663591 w 1932172"/>
            <a:gd name="connsiteY175" fmla="*/ 805781 h 1394451"/>
            <a:gd name="connsiteX176" fmla="*/ 1655789 w 1932172"/>
            <a:gd name="connsiteY176" fmla="*/ 794632 h 1394451"/>
            <a:gd name="connsiteX177" fmla="*/ 1655789 w 1932172"/>
            <a:gd name="connsiteY177" fmla="*/ 776793 h 1394451"/>
            <a:gd name="connsiteX178" fmla="*/ 1656904 w 1932172"/>
            <a:gd name="connsiteY178" fmla="*/ 762300 h 1394451"/>
            <a:gd name="connsiteX179" fmla="*/ 1649103 w 1932172"/>
            <a:gd name="connsiteY179" fmla="*/ 754495 h 1394451"/>
            <a:gd name="connsiteX180" fmla="*/ 1641302 w 1932172"/>
            <a:gd name="connsiteY180" fmla="*/ 751150 h 1394451"/>
            <a:gd name="connsiteX181" fmla="*/ 1636287 w 1932172"/>
            <a:gd name="connsiteY181" fmla="*/ 764529 h 1394451"/>
            <a:gd name="connsiteX182" fmla="*/ 1624585 w 1932172"/>
            <a:gd name="connsiteY182" fmla="*/ 760070 h 1394451"/>
            <a:gd name="connsiteX183" fmla="*/ 1605639 w 1932172"/>
            <a:gd name="connsiteY183" fmla="*/ 760070 h 1394451"/>
            <a:gd name="connsiteX184" fmla="*/ 1592266 w 1932172"/>
            <a:gd name="connsiteY184" fmla="*/ 768989 h 1394451"/>
            <a:gd name="connsiteX185" fmla="*/ 1577778 w 1932172"/>
            <a:gd name="connsiteY185" fmla="*/ 782368 h 1394451"/>
            <a:gd name="connsiteX186" fmla="*/ 1544345 w 1932172"/>
            <a:gd name="connsiteY186" fmla="*/ 805781 h 1394451"/>
            <a:gd name="connsiteX187" fmla="*/ 1500881 w 1932172"/>
            <a:gd name="connsiteY187" fmla="*/ 839228 h 1394451"/>
            <a:gd name="connsiteX188" fmla="*/ 1464105 w 1932172"/>
            <a:gd name="connsiteY188" fmla="*/ 869330 h 1394451"/>
            <a:gd name="connsiteX189" fmla="*/ 1444045 w 1932172"/>
            <a:gd name="connsiteY189" fmla="*/ 889399 h 1394451"/>
            <a:gd name="connsiteX190" fmla="*/ 1438472 w 1932172"/>
            <a:gd name="connsiteY190" fmla="*/ 906122 h 1394451"/>
            <a:gd name="connsiteX191" fmla="*/ 1411726 w 1932172"/>
            <a:gd name="connsiteY191" fmla="*/ 901663 h 1394451"/>
            <a:gd name="connsiteX192" fmla="*/ 1390551 w 1932172"/>
            <a:gd name="connsiteY192" fmla="*/ 900548 h 1394451"/>
            <a:gd name="connsiteX193" fmla="*/ 1382750 w 1932172"/>
            <a:gd name="connsiteY193" fmla="*/ 917271 h 1394451"/>
            <a:gd name="connsiteX194" fmla="*/ 1363804 w 1932172"/>
            <a:gd name="connsiteY194" fmla="*/ 925076 h 1394451"/>
            <a:gd name="connsiteX195" fmla="*/ 1341515 w 1932172"/>
            <a:gd name="connsiteY195" fmla="*/ 927306 h 1394451"/>
            <a:gd name="connsiteX196" fmla="*/ 1322570 w 1932172"/>
            <a:gd name="connsiteY196" fmla="*/ 931765 h 1394451"/>
            <a:gd name="connsiteX197" fmla="*/ 1310311 w 1932172"/>
            <a:gd name="connsiteY197" fmla="*/ 945144 h 1394451"/>
            <a:gd name="connsiteX198" fmla="*/ 1316998 w 1932172"/>
            <a:gd name="connsiteY198" fmla="*/ 961868 h 1394451"/>
            <a:gd name="connsiteX199" fmla="*/ 1306968 w 1932172"/>
            <a:gd name="connsiteY199" fmla="*/ 971902 h 1394451"/>
            <a:gd name="connsiteX200" fmla="*/ 1282450 w 1932172"/>
            <a:gd name="connsiteY200" fmla="*/ 990855 h 1394451"/>
            <a:gd name="connsiteX201" fmla="*/ 1265733 w 1932172"/>
            <a:gd name="connsiteY201" fmla="*/ 1007579 h 1394451"/>
            <a:gd name="connsiteX202" fmla="*/ 1255703 w 1932172"/>
            <a:gd name="connsiteY202" fmla="*/ 987511 h 1394451"/>
            <a:gd name="connsiteX203" fmla="*/ 1240101 w 1932172"/>
            <a:gd name="connsiteY203" fmla="*/ 974132 h 1394451"/>
            <a:gd name="connsiteX204" fmla="*/ 1224499 w 1932172"/>
            <a:gd name="connsiteY204" fmla="*/ 998660 h 1394451"/>
            <a:gd name="connsiteX205" fmla="*/ 1233414 w 1932172"/>
            <a:gd name="connsiteY205" fmla="*/ 1013153 h 1394451"/>
            <a:gd name="connsiteX206" fmla="*/ 1245673 w 1932172"/>
            <a:gd name="connsiteY206" fmla="*/ 1025417 h 1394451"/>
            <a:gd name="connsiteX207" fmla="*/ 1266847 w 1932172"/>
            <a:gd name="connsiteY207" fmla="*/ 1020958 h 1394451"/>
            <a:gd name="connsiteX208" fmla="*/ 1265733 w 1932172"/>
            <a:gd name="connsiteY208" fmla="*/ 1043256 h 1394451"/>
            <a:gd name="connsiteX209" fmla="*/ 1265733 w 1932172"/>
            <a:gd name="connsiteY209" fmla="*/ 1064439 h 1394451"/>
            <a:gd name="connsiteX210" fmla="*/ 1264619 w 1932172"/>
            <a:gd name="connsiteY210" fmla="*/ 1088967 h 1394451"/>
            <a:gd name="connsiteX211" fmla="*/ 1264619 w 1932172"/>
            <a:gd name="connsiteY211" fmla="*/ 1110150 h 1394451"/>
            <a:gd name="connsiteX212" fmla="*/ 1264619 w 1932172"/>
            <a:gd name="connsiteY212" fmla="*/ 1134678 h 1394451"/>
            <a:gd name="connsiteX213" fmla="*/ 1264619 w 1932172"/>
            <a:gd name="connsiteY213" fmla="*/ 1279616 h 1394451"/>
            <a:gd name="connsiteX214" fmla="*/ 1279106 w 1932172"/>
            <a:gd name="connsiteY214" fmla="*/ 1287420 h 1394451"/>
            <a:gd name="connsiteX215" fmla="*/ 1296938 w 1932172"/>
            <a:gd name="connsiteY215" fmla="*/ 1296339 h 1394451"/>
            <a:gd name="connsiteX216" fmla="*/ 1308082 w 1932172"/>
            <a:gd name="connsiteY216" fmla="*/ 1307488 h 1394451"/>
            <a:gd name="connsiteX217" fmla="*/ 1306968 w 1932172"/>
            <a:gd name="connsiteY217" fmla="*/ 1324212 h 1394451"/>
            <a:gd name="connsiteX218" fmla="*/ 1311425 w 1932172"/>
            <a:gd name="connsiteY218" fmla="*/ 1340936 h 1394451"/>
            <a:gd name="connsiteX219" fmla="*/ 1289136 w 1932172"/>
            <a:gd name="connsiteY219" fmla="*/ 1337591 h 1394451"/>
            <a:gd name="connsiteX220" fmla="*/ 1271305 w 1932172"/>
            <a:gd name="connsiteY220" fmla="*/ 1339821 h 1394451"/>
            <a:gd name="connsiteX221" fmla="*/ 1265733 w 1932172"/>
            <a:gd name="connsiteY221" fmla="*/ 1324212 h 1394451"/>
            <a:gd name="connsiteX222" fmla="*/ 1256817 w 1932172"/>
            <a:gd name="connsiteY222" fmla="*/ 1310833 h 1394451"/>
            <a:gd name="connsiteX223" fmla="*/ 1236757 w 1932172"/>
            <a:gd name="connsiteY223" fmla="*/ 1308603 h 1394451"/>
            <a:gd name="connsiteX224" fmla="*/ 1217812 w 1932172"/>
            <a:gd name="connsiteY224" fmla="*/ 1315293 h 1394451"/>
            <a:gd name="connsiteX225" fmla="*/ 1198866 w 1932172"/>
            <a:gd name="connsiteY225" fmla="*/ 1321982 h 1394451"/>
            <a:gd name="connsiteX226" fmla="*/ 1184378 w 1932172"/>
            <a:gd name="connsiteY226" fmla="*/ 1333131 h 1394451"/>
            <a:gd name="connsiteX227" fmla="*/ 1173234 w 1932172"/>
            <a:gd name="connsiteY227" fmla="*/ 1349855 h 1394451"/>
            <a:gd name="connsiteX228" fmla="*/ 1137572 w 1932172"/>
            <a:gd name="connsiteY228" fmla="*/ 1352085 h 1394451"/>
            <a:gd name="connsiteX229" fmla="*/ 1119741 w 1932172"/>
            <a:gd name="connsiteY229" fmla="*/ 1359889 h 1394451"/>
            <a:gd name="connsiteX230" fmla="*/ 1125313 w 1932172"/>
            <a:gd name="connsiteY230" fmla="*/ 1377728 h 1394451"/>
            <a:gd name="connsiteX231" fmla="*/ 1111939 w 1932172"/>
            <a:gd name="connsiteY231" fmla="*/ 1392221 h 1394451"/>
            <a:gd name="connsiteX232" fmla="*/ 1092994 w 1932172"/>
            <a:gd name="connsiteY232" fmla="*/ 1372153 h 1394451"/>
            <a:gd name="connsiteX233" fmla="*/ 1072934 w 1932172"/>
            <a:gd name="connsiteY233" fmla="*/ 1394451 h 1394451"/>
            <a:gd name="connsiteX234" fmla="*/ 1058446 w 1932172"/>
            <a:gd name="connsiteY234" fmla="*/ 1383302 h 1394451"/>
            <a:gd name="connsiteX235" fmla="*/ 1046187 w 1932172"/>
            <a:gd name="connsiteY235" fmla="*/ 1368808 h 1394451"/>
            <a:gd name="connsiteX236" fmla="*/ 1026127 w 1932172"/>
            <a:gd name="connsiteY236" fmla="*/ 1355429 h 1394451"/>
            <a:gd name="connsiteX237" fmla="*/ 1000495 w 1932172"/>
            <a:gd name="connsiteY237" fmla="*/ 1345395 h 1394451"/>
            <a:gd name="connsiteX238" fmla="*/ 980435 w 1932172"/>
            <a:gd name="connsiteY238" fmla="*/ 1339821 h 1394451"/>
            <a:gd name="connsiteX239" fmla="*/ 958146 w 1932172"/>
            <a:gd name="connsiteY239" fmla="*/ 1334246 h 1394451"/>
            <a:gd name="connsiteX240" fmla="*/ 945608 w 1932172"/>
            <a:gd name="connsiteY240" fmla="*/ 1336197 h 1394451"/>
            <a:gd name="connsiteX241" fmla="*/ 926663 w 1932172"/>
            <a:gd name="connsiteY241" fmla="*/ 1344280 h 1394451"/>
            <a:gd name="connsiteX242" fmla="*/ 916911 w 1932172"/>
            <a:gd name="connsiteY242" fmla="*/ 1355429 h 1394451"/>
            <a:gd name="connsiteX243" fmla="*/ 903538 w 1932172"/>
            <a:gd name="connsiteY243" fmla="*/ 1371038 h 1394451"/>
            <a:gd name="connsiteX244" fmla="*/ 886821 w 1932172"/>
            <a:gd name="connsiteY244" fmla="*/ 1381072 h 1394451"/>
            <a:gd name="connsiteX245" fmla="*/ 871219 w 1932172"/>
            <a:gd name="connsiteY245" fmla="*/ 1378842 h 1394451"/>
            <a:gd name="connsiteX246" fmla="*/ 856731 w 1932172"/>
            <a:gd name="connsiteY246" fmla="*/ 1364349 h 1394451"/>
            <a:gd name="connsiteX247" fmla="*/ 847816 w 1932172"/>
            <a:gd name="connsiteY247" fmla="*/ 1347625 h 1394451"/>
            <a:gd name="connsiteX248" fmla="*/ 847816 w 1932172"/>
            <a:gd name="connsiteY248" fmla="*/ 1325327 h 1394451"/>
            <a:gd name="connsiteX249" fmla="*/ 837786 w 1932172"/>
            <a:gd name="connsiteY249" fmla="*/ 1317523 h 1394451"/>
            <a:gd name="connsiteX250" fmla="*/ 808810 w 1932172"/>
            <a:gd name="connsiteY250" fmla="*/ 1317523 h 1394451"/>
            <a:gd name="connsiteX251" fmla="*/ 785407 w 1932172"/>
            <a:gd name="connsiteY251" fmla="*/ 1308603 h 1394451"/>
            <a:gd name="connsiteX252" fmla="*/ 770919 w 1932172"/>
            <a:gd name="connsiteY252" fmla="*/ 1290765 h 1394451"/>
            <a:gd name="connsiteX253" fmla="*/ 766461 w 1932172"/>
            <a:gd name="connsiteY253" fmla="*/ 1267909 h 1394451"/>
            <a:gd name="connsiteX254" fmla="*/ 785407 w 1932172"/>
            <a:gd name="connsiteY254" fmla="*/ 1264007 h 1394451"/>
            <a:gd name="connsiteX255" fmla="*/ 766714 w 1932172"/>
            <a:gd name="connsiteY255" fmla="*/ 1267683 h 1394451"/>
            <a:gd name="connsiteX256" fmla="*/ 764208 w 1932172"/>
            <a:gd name="connsiteY256" fmla="*/ 1249860 h 1394451"/>
            <a:gd name="connsiteX257" fmla="*/ 761980 w 1932172"/>
            <a:gd name="connsiteY257" fmla="*/ 1233150 h 1394451"/>
            <a:gd name="connsiteX258" fmla="*/ 750840 w 1932172"/>
            <a:gd name="connsiteY258" fmla="*/ 1233150 h 1394451"/>
            <a:gd name="connsiteX259" fmla="*/ 733016 w 1932172"/>
            <a:gd name="connsiteY259" fmla="*/ 1232037 h 1394451"/>
            <a:gd name="connsiteX260" fmla="*/ 712964 w 1932172"/>
            <a:gd name="connsiteY260" fmla="*/ 1225353 h 1394451"/>
            <a:gd name="connsiteX261" fmla="*/ 694026 w 1932172"/>
            <a:gd name="connsiteY261" fmla="*/ 1224239 h 1394451"/>
            <a:gd name="connsiteX262" fmla="*/ 676201 w 1932172"/>
            <a:gd name="connsiteY262" fmla="*/ 1224239 h 1394451"/>
            <a:gd name="connsiteX263" fmla="*/ 659491 w 1932172"/>
            <a:gd name="connsiteY263" fmla="*/ 1239834 h 1394451"/>
            <a:gd name="connsiteX264" fmla="*/ 645009 w 1932172"/>
            <a:gd name="connsiteY264" fmla="*/ 1216441 h 1394451"/>
            <a:gd name="connsiteX265" fmla="*/ 638325 w 1932172"/>
            <a:gd name="connsiteY265" fmla="*/ 1204188 h 1394451"/>
            <a:gd name="connsiteX266" fmla="*/ 626071 w 1932172"/>
            <a:gd name="connsiteY266" fmla="*/ 1185250 h 1394451"/>
            <a:gd name="connsiteX267" fmla="*/ 602677 w 1932172"/>
            <a:gd name="connsiteY267" fmla="*/ 1189706 h 1394451"/>
            <a:gd name="connsiteX268" fmla="*/ 572599 w 1932172"/>
            <a:gd name="connsiteY268" fmla="*/ 1190820 h 1394451"/>
            <a:gd name="connsiteX269" fmla="*/ 546977 w 1932172"/>
            <a:gd name="connsiteY269" fmla="*/ 1190820 h 1394451"/>
            <a:gd name="connsiteX270" fmla="*/ 544749 w 1932172"/>
            <a:gd name="connsiteY270" fmla="*/ 1184136 h 1394451"/>
            <a:gd name="connsiteX271" fmla="*/ 533609 w 1932172"/>
            <a:gd name="connsiteY271" fmla="*/ 1166313 h 1394451"/>
            <a:gd name="connsiteX272" fmla="*/ 516899 w 1932172"/>
            <a:gd name="connsiteY272" fmla="*/ 1149604 h 1394451"/>
            <a:gd name="connsiteX273" fmla="*/ 496847 w 1932172"/>
            <a:gd name="connsiteY273" fmla="*/ 1156287 h 1394451"/>
            <a:gd name="connsiteX274" fmla="*/ 474566 w 1932172"/>
            <a:gd name="connsiteY274" fmla="*/ 1149604 h 1394451"/>
            <a:gd name="connsiteX275" fmla="*/ 450615 w 1932172"/>
            <a:gd name="connsiteY275" fmla="*/ 1144034 h 1394451"/>
            <a:gd name="connsiteX276" fmla="*/ 443374 w 1932172"/>
            <a:gd name="connsiteY276" fmla="*/ 1147376 h 1394451"/>
            <a:gd name="connsiteX277" fmla="*/ 422208 w 1932172"/>
            <a:gd name="connsiteY277" fmla="*/ 1128439 h 1394451"/>
            <a:gd name="connsiteX278" fmla="*/ 409954 w 1932172"/>
            <a:gd name="connsiteY278" fmla="*/ 1121755 h 1394451"/>
            <a:gd name="connsiteX279" fmla="*/ 393244 w 1932172"/>
            <a:gd name="connsiteY279" fmla="*/ 1115071 h 1394451"/>
            <a:gd name="connsiteX280" fmla="*/ 375420 w 1932172"/>
            <a:gd name="connsiteY280" fmla="*/ 1111729 h 1394451"/>
            <a:gd name="connsiteX281" fmla="*/ 369850 w 1932172"/>
            <a:gd name="connsiteY281" fmla="*/ 1128439 h 1394451"/>
            <a:gd name="connsiteX282" fmla="*/ 373192 w 1932172"/>
            <a:gd name="connsiteY282" fmla="*/ 1154060 h 1394451"/>
            <a:gd name="connsiteX283" fmla="*/ 375420 w 1932172"/>
            <a:gd name="connsiteY283" fmla="*/ 1178567 h 1394451"/>
            <a:gd name="connsiteX284" fmla="*/ 372078 w 1932172"/>
            <a:gd name="connsiteY284" fmla="*/ 1198618 h 1394451"/>
            <a:gd name="connsiteX285" fmla="*/ 349798 w 1932172"/>
            <a:gd name="connsiteY285" fmla="*/ 1198618 h 1394451"/>
            <a:gd name="connsiteX286" fmla="*/ 325290 w 1932172"/>
            <a:gd name="connsiteY286" fmla="*/ 1196390 h 1394451"/>
            <a:gd name="connsiteX287" fmla="*/ 298554 w 1932172"/>
            <a:gd name="connsiteY287" fmla="*/ 1195276 h 1394451"/>
            <a:gd name="connsiteX288" fmla="*/ 298275 w 1932172"/>
            <a:gd name="connsiteY288" fmla="*/ 1195276 h 1394451"/>
            <a:gd name="connsiteX289" fmla="*/ 271817 w 1932172"/>
            <a:gd name="connsiteY289" fmla="*/ 1195276 h 1394451"/>
            <a:gd name="connsiteX290" fmla="*/ 250651 w 1932172"/>
            <a:gd name="connsiteY290" fmla="*/ 1183022 h 1394451"/>
            <a:gd name="connsiteX291" fmla="*/ 243967 w 1932172"/>
            <a:gd name="connsiteY291" fmla="*/ 1197504 h 1394451"/>
            <a:gd name="connsiteX292" fmla="*/ 238397 w 1932172"/>
            <a:gd name="connsiteY292" fmla="*/ 1207529 h 1394451"/>
            <a:gd name="connsiteX293" fmla="*/ 218345 w 1932172"/>
            <a:gd name="connsiteY293" fmla="*/ 1200846 h 1394451"/>
            <a:gd name="connsiteX294" fmla="*/ 203863 w 1932172"/>
            <a:gd name="connsiteY294" fmla="*/ 1199732 h 1394451"/>
            <a:gd name="connsiteX295" fmla="*/ 196065 w 1932172"/>
            <a:gd name="connsiteY295" fmla="*/ 1183022 h 1394451"/>
            <a:gd name="connsiteX296" fmla="*/ 181583 w 1932172"/>
            <a:gd name="connsiteY296" fmla="*/ 1169655 h 1394451"/>
            <a:gd name="connsiteX297" fmla="*/ 160417 w 1932172"/>
            <a:gd name="connsiteY297" fmla="*/ 1177453 h 1394451"/>
            <a:gd name="connsiteX298" fmla="*/ 137023 w 1932172"/>
            <a:gd name="connsiteY298" fmla="*/ 1188592 h 1394451"/>
            <a:gd name="connsiteX299" fmla="*/ 116971 w 1932172"/>
            <a:gd name="connsiteY299" fmla="*/ 1198618 h 1394451"/>
            <a:gd name="connsiteX300" fmla="*/ 99147 w 1932172"/>
            <a:gd name="connsiteY300" fmla="*/ 1197504 h 1394451"/>
            <a:gd name="connsiteX301" fmla="*/ 84664 w 1932172"/>
            <a:gd name="connsiteY301" fmla="*/ 1183022 h 1394451"/>
            <a:gd name="connsiteX302" fmla="*/ 69068 w 1932172"/>
            <a:gd name="connsiteY302" fmla="*/ 1171883 h 1394451"/>
            <a:gd name="connsiteX303" fmla="*/ 69068 w 1932172"/>
            <a:gd name="connsiteY303" fmla="*/ 1157401 h 1394451"/>
            <a:gd name="connsiteX304" fmla="*/ 59042 w 1932172"/>
            <a:gd name="connsiteY304" fmla="*/ 1144034 h 1394451"/>
            <a:gd name="connsiteX305" fmla="*/ 47902 w 1932172"/>
            <a:gd name="connsiteY305" fmla="*/ 1132894 h 1394451"/>
            <a:gd name="connsiteX306" fmla="*/ 26736 w 1932172"/>
            <a:gd name="connsiteY306" fmla="*/ 1120641 h 1394451"/>
            <a:gd name="connsiteX307" fmla="*/ 3621 w 1932172"/>
            <a:gd name="connsiteY307" fmla="*/ 1111172 h 1394451"/>
            <a:gd name="connsiteX308" fmla="*/ 0 w 1932172"/>
            <a:gd name="connsiteY308" fmla="*/ 1092792 h 1394451"/>
            <a:gd name="connsiteX309" fmla="*/ 1114 w 1932172"/>
            <a:gd name="connsiteY309" fmla="*/ 1081652 h 1394451"/>
            <a:gd name="connsiteX310" fmla="*/ 6684 w 1932172"/>
            <a:gd name="connsiteY310" fmla="*/ 1068285 h 1394451"/>
            <a:gd name="connsiteX311" fmla="*/ 17824 w 1932172"/>
            <a:gd name="connsiteY311" fmla="*/ 1058259 h 1394451"/>
            <a:gd name="connsiteX312" fmla="*/ 18938 w 1932172"/>
            <a:gd name="connsiteY312" fmla="*/ 1040436 h 1394451"/>
            <a:gd name="connsiteX313" fmla="*/ 20052 w 1932172"/>
            <a:gd name="connsiteY313" fmla="*/ 1021499 h 1394451"/>
            <a:gd name="connsiteX314" fmla="*/ 24508 w 1932172"/>
            <a:gd name="connsiteY314" fmla="*/ 1008131 h 1394451"/>
            <a:gd name="connsiteX315" fmla="*/ 35648 w 1932172"/>
            <a:gd name="connsiteY315" fmla="*/ 1009245 h 1394451"/>
            <a:gd name="connsiteX316" fmla="*/ 55700 w 1932172"/>
            <a:gd name="connsiteY316" fmla="*/ 1010359 h 1394451"/>
            <a:gd name="connsiteX317" fmla="*/ 63498 w 1932172"/>
            <a:gd name="connsiteY317" fmla="*/ 1003675 h 1394451"/>
            <a:gd name="connsiteX318" fmla="*/ 55700 w 1932172"/>
            <a:gd name="connsiteY318" fmla="*/ 994764 h 1394451"/>
            <a:gd name="connsiteX319" fmla="*/ 46788 w 1932172"/>
            <a:gd name="connsiteY319" fmla="*/ 979168 h 1394451"/>
            <a:gd name="connsiteX320" fmla="*/ 61270 w 1932172"/>
            <a:gd name="connsiteY320" fmla="*/ 968029 h 1394451"/>
            <a:gd name="connsiteX321" fmla="*/ 74638 w 1932172"/>
            <a:gd name="connsiteY321" fmla="*/ 955775 h 1394451"/>
            <a:gd name="connsiteX322" fmla="*/ 94691 w 1932172"/>
            <a:gd name="connsiteY322" fmla="*/ 942408 h 1394451"/>
            <a:gd name="connsiteX323" fmla="*/ 101375 w 1932172"/>
            <a:gd name="connsiteY323" fmla="*/ 920129 h 1394451"/>
            <a:gd name="connsiteX324" fmla="*/ 109173 w 1932172"/>
            <a:gd name="connsiteY324" fmla="*/ 902305 h 1394451"/>
            <a:gd name="connsiteX325" fmla="*/ 118085 w 1932172"/>
            <a:gd name="connsiteY325" fmla="*/ 884482 h 1394451"/>
            <a:gd name="connsiteX326" fmla="*/ 125883 w 1932172"/>
            <a:gd name="connsiteY326" fmla="*/ 870001 h 1394451"/>
            <a:gd name="connsiteX327" fmla="*/ 143707 w 1932172"/>
            <a:gd name="connsiteY327" fmla="*/ 853291 h 1394451"/>
            <a:gd name="connsiteX328" fmla="*/ 133681 w 1932172"/>
            <a:gd name="connsiteY328" fmla="*/ 842152 h 1394451"/>
            <a:gd name="connsiteX329" fmla="*/ 124769 w 1932172"/>
            <a:gd name="connsiteY329" fmla="*/ 825442 h 1394451"/>
            <a:gd name="connsiteX330" fmla="*/ 109173 w 1932172"/>
            <a:gd name="connsiteY330" fmla="*/ 800935 h 1394451"/>
            <a:gd name="connsiteX331" fmla="*/ 119199 w 1932172"/>
            <a:gd name="connsiteY331" fmla="*/ 787568 h 1394451"/>
            <a:gd name="connsiteX332" fmla="*/ 125883 w 1932172"/>
            <a:gd name="connsiteY332" fmla="*/ 780884 h 1394451"/>
            <a:gd name="connsiteX333" fmla="*/ 103046 w 1932172"/>
            <a:gd name="connsiteY333" fmla="*/ 741896 h 1394451"/>
            <a:gd name="connsiteX334" fmla="*/ 98033 w 1932172"/>
            <a:gd name="connsiteY334" fmla="*/ 734098 h 1394451"/>
            <a:gd name="connsiteX335" fmla="*/ 81322 w 1932172"/>
            <a:gd name="connsiteY335" fmla="*/ 731870 h 1394451"/>
            <a:gd name="connsiteX336" fmla="*/ 66840 w 1932172"/>
            <a:gd name="connsiteY336" fmla="*/ 732984 h 1394451"/>
            <a:gd name="connsiteX337" fmla="*/ 47902 w 1932172"/>
            <a:gd name="connsiteY337" fmla="*/ 730756 h 1394451"/>
            <a:gd name="connsiteX338" fmla="*/ 38990 w 1932172"/>
            <a:gd name="connsiteY338" fmla="*/ 718502 h 1394451"/>
            <a:gd name="connsiteX339" fmla="*/ 28964 w 1932172"/>
            <a:gd name="connsiteY339" fmla="*/ 708477 h 1394451"/>
            <a:gd name="connsiteX340" fmla="*/ 38990 w 1932172"/>
            <a:gd name="connsiteY340" fmla="*/ 690654 h 1394451"/>
            <a:gd name="connsiteX341" fmla="*/ 45674 w 1932172"/>
            <a:gd name="connsiteY341" fmla="*/ 673944 h 1394451"/>
            <a:gd name="connsiteX342" fmla="*/ 62384 w 1932172"/>
            <a:gd name="connsiteY342" fmla="*/ 655007 h 1394451"/>
            <a:gd name="connsiteX343" fmla="*/ 59042 w 1932172"/>
            <a:gd name="connsiteY343" fmla="*/ 641639 h 1394451"/>
            <a:gd name="connsiteX344" fmla="*/ 52358 w 1932172"/>
            <a:gd name="connsiteY344" fmla="*/ 623816 h 1394451"/>
            <a:gd name="connsiteX345" fmla="*/ 64612 w 1932172"/>
            <a:gd name="connsiteY345" fmla="*/ 611563 h 1394451"/>
            <a:gd name="connsiteX346" fmla="*/ 71296 w 1932172"/>
            <a:gd name="connsiteY346" fmla="*/ 605993 h 1394451"/>
            <a:gd name="connsiteX347" fmla="*/ 64612 w 1932172"/>
            <a:gd name="connsiteY347" fmla="*/ 592625 h 1394451"/>
            <a:gd name="connsiteX348" fmla="*/ 55700 w 1932172"/>
            <a:gd name="connsiteY348" fmla="*/ 574802 h 1394451"/>
            <a:gd name="connsiteX349" fmla="*/ 57928 w 1932172"/>
            <a:gd name="connsiteY349" fmla="*/ 562548 h 1394451"/>
            <a:gd name="connsiteX350" fmla="*/ 69068 w 1932172"/>
            <a:gd name="connsiteY350" fmla="*/ 549181 h 1394451"/>
            <a:gd name="connsiteX351" fmla="*/ 81322 w 1932172"/>
            <a:gd name="connsiteY351" fmla="*/ 544725 h 1394451"/>
            <a:gd name="connsiteX352" fmla="*/ 93577 w 1932172"/>
            <a:gd name="connsiteY352" fmla="*/ 549181 h 1394451"/>
            <a:gd name="connsiteX353" fmla="*/ 102489 w 1932172"/>
            <a:gd name="connsiteY353" fmla="*/ 555865 h 1394451"/>
            <a:gd name="connsiteX354" fmla="*/ 113629 w 1932172"/>
            <a:gd name="connsiteY354" fmla="*/ 544725 h 1394451"/>
            <a:gd name="connsiteX355" fmla="*/ 129225 w 1932172"/>
            <a:gd name="connsiteY355" fmla="*/ 529130 h 1394451"/>
            <a:gd name="connsiteX356" fmla="*/ 137023 w 1932172"/>
            <a:gd name="connsiteY356" fmla="*/ 542497 h 1394451"/>
            <a:gd name="connsiteX357" fmla="*/ 137023 w 1932172"/>
            <a:gd name="connsiteY357" fmla="*/ 558093 h 1394451"/>
            <a:gd name="connsiteX358" fmla="*/ 148163 w 1932172"/>
            <a:gd name="connsiteY358" fmla="*/ 567004 h 1394451"/>
            <a:gd name="connsiteX359" fmla="*/ 155125 w 1932172"/>
            <a:gd name="connsiteY359" fmla="*/ 568954 h 1394451"/>
            <a:gd name="connsiteX360" fmla="*/ 156796 w 1932172"/>
            <a:gd name="connsiteY360" fmla="*/ 568675 h 1394451"/>
            <a:gd name="connsiteX361" fmla="*/ 168215 w 1932172"/>
            <a:gd name="connsiteY361" fmla="*/ 562548 h 1394451"/>
            <a:gd name="connsiteX362" fmla="*/ 163759 w 1932172"/>
            <a:gd name="connsiteY362" fmla="*/ 553637 h 1394451"/>
            <a:gd name="connsiteX363" fmla="*/ 160417 w 1932172"/>
            <a:gd name="connsiteY363" fmla="*/ 543611 h 1394451"/>
            <a:gd name="connsiteX364" fmla="*/ 167101 w 1932172"/>
            <a:gd name="connsiteY364" fmla="*/ 530244 h 1394451"/>
            <a:gd name="connsiteX365" fmla="*/ 162645 w 1932172"/>
            <a:gd name="connsiteY365" fmla="*/ 517990 h 1394451"/>
            <a:gd name="connsiteX366" fmla="*/ 173785 w 1932172"/>
            <a:gd name="connsiteY366" fmla="*/ 509357 h 1394451"/>
            <a:gd name="connsiteX367" fmla="*/ 184925 w 1932172"/>
            <a:gd name="connsiteY367" fmla="*/ 522446 h 1394451"/>
            <a:gd name="connsiteX368" fmla="*/ 200521 w 1932172"/>
            <a:gd name="connsiteY368" fmla="*/ 531358 h 1394451"/>
            <a:gd name="connsiteX369" fmla="*/ 212775 w 1932172"/>
            <a:gd name="connsiteY369" fmla="*/ 521332 h 1394451"/>
            <a:gd name="connsiteX370" fmla="*/ 226143 w 1932172"/>
            <a:gd name="connsiteY370" fmla="*/ 505737 h 1394451"/>
            <a:gd name="connsiteX371" fmla="*/ 232827 w 1932172"/>
            <a:gd name="connsiteY371" fmla="*/ 513534 h 1394451"/>
            <a:gd name="connsiteX372" fmla="*/ 240625 w 1932172"/>
            <a:gd name="connsiteY372" fmla="*/ 524674 h 1394451"/>
            <a:gd name="connsiteX373" fmla="*/ 259563 w 1932172"/>
            <a:gd name="connsiteY373" fmla="*/ 516876 h 1394451"/>
            <a:gd name="connsiteX374" fmla="*/ 279616 w 1932172"/>
            <a:gd name="connsiteY374" fmla="*/ 514648 h 1394451"/>
            <a:gd name="connsiteX375" fmla="*/ 295212 w 1932172"/>
            <a:gd name="connsiteY375" fmla="*/ 515762 h 1394451"/>
            <a:gd name="connsiteX376" fmla="*/ 304124 w 1932172"/>
            <a:gd name="connsiteY376" fmla="*/ 502395 h 1394451"/>
            <a:gd name="connsiteX377" fmla="*/ 315264 w 1932172"/>
            <a:gd name="connsiteY377" fmla="*/ 492369 h 1394451"/>
            <a:gd name="connsiteX378" fmla="*/ 334202 w 1932172"/>
            <a:gd name="connsiteY378" fmla="*/ 487913 h 1394451"/>
            <a:gd name="connsiteX379" fmla="*/ 364280 w 1932172"/>
            <a:gd name="connsiteY379" fmla="*/ 480116 h 1394451"/>
            <a:gd name="connsiteX380" fmla="*/ 376534 w 1932172"/>
            <a:gd name="connsiteY380" fmla="*/ 493483 h 1394451"/>
            <a:gd name="connsiteX381" fmla="*/ 387674 w 1932172"/>
            <a:gd name="connsiteY381" fmla="*/ 507965 h 1394451"/>
            <a:gd name="connsiteX382" fmla="*/ 408840 w 1932172"/>
            <a:gd name="connsiteY382" fmla="*/ 500167 h 1394451"/>
            <a:gd name="connsiteX383" fmla="*/ 413296 w 1932172"/>
            <a:gd name="connsiteY383" fmla="*/ 485685 h 1394451"/>
            <a:gd name="connsiteX384" fmla="*/ 414410 w 1932172"/>
            <a:gd name="connsiteY384" fmla="*/ 472318 h 1394451"/>
            <a:gd name="connsiteX385" fmla="*/ 425550 w 1932172"/>
            <a:gd name="connsiteY385" fmla="*/ 464520 h 1394451"/>
            <a:gd name="connsiteX386" fmla="*/ 440032 w 1932172"/>
            <a:gd name="connsiteY386" fmla="*/ 464520 h 1394451"/>
            <a:gd name="connsiteX387" fmla="*/ 453400 w 1932172"/>
            <a:gd name="connsiteY387" fmla="*/ 462292 h 1394451"/>
            <a:gd name="connsiteX388" fmla="*/ 470946 w 1932172"/>
            <a:gd name="connsiteY388" fmla="*/ 461178 h 1394451"/>
            <a:gd name="connsiteX389" fmla="*/ 471224 w 1932172"/>
            <a:gd name="connsiteY389" fmla="*/ 461178 h 1394451"/>
            <a:gd name="connsiteX390" fmla="*/ 466768 w 1932172"/>
            <a:gd name="connsiteY390" fmla="*/ 451153 h 1394451"/>
            <a:gd name="connsiteX391" fmla="*/ 462312 w 1932172"/>
            <a:gd name="connsiteY391" fmla="*/ 438899 h 1394451"/>
            <a:gd name="connsiteX392" fmla="*/ 473452 w 1932172"/>
            <a:gd name="connsiteY392" fmla="*/ 428874 h 1394451"/>
            <a:gd name="connsiteX393" fmla="*/ 476794 w 1932172"/>
            <a:gd name="connsiteY393" fmla="*/ 415506 h 1394451"/>
            <a:gd name="connsiteX394" fmla="*/ 481251 w 1932172"/>
            <a:gd name="connsiteY394" fmla="*/ 397683 h 1394451"/>
            <a:gd name="connsiteX395" fmla="*/ 477908 w 1932172"/>
            <a:gd name="connsiteY395" fmla="*/ 384315 h 1394451"/>
            <a:gd name="connsiteX396" fmla="*/ 470110 w 1932172"/>
            <a:gd name="connsiteY396" fmla="*/ 380973 h 1394451"/>
            <a:gd name="connsiteX397" fmla="*/ 464540 w 1932172"/>
            <a:gd name="connsiteY397" fmla="*/ 370948 h 1394451"/>
            <a:gd name="connsiteX398" fmla="*/ 467882 w 1932172"/>
            <a:gd name="connsiteY398" fmla="*/ 357580 h 1394451"/>
            <a:gd name="connsiteX399" fmla="*/ 471224 w 1932172"/>
            <a:gd name="connsiteY399" fmla="*/ 343099 h 1394451"/>
            <a:gd name="connsiteX400" fmla="*/ 476794 w 1932172"/>
            <a:gd name="connsiteY400" fmla="*/ 327504 h 1394451"/>
            <a:gd name="connsiteX401" fmla="*/ 489049 w 1932172"/>
            <a:gd name="connsiteY401" fmla="*/ 337529 h 1394451"/>
            <a:gd name="connsiteX402" fmla="*/ 501303 w 1932172"/>
            <a:gd name="connsiteY402" fmla="*/ 346441 h 1394451"/>
            <a:gd name="connsiteX403" fmla="*/ 513557 w 1932172"/>
            <a:gd name="connsiteY403" fmla="*/ 343099 h 1394451"/>
            <a:gd name="connsiteX404" fmla="*/ 529153 w 1932172"/>
            <a:gd name="connsiteY404" fmla="*/ 340871 h 1394451"/>
            <a:gd name="connsiteX405" fmla="*/ 540571 w 1932172"/>
            <a:gd name="connsiteY405" fmla="*/ 336415 h 1394451"/>
            <a:gd name="connsiteX406" fmla="*/ 540293 w 1932172"/>
            <a:gd name="connsiteY406" fmla="*/ 336415 h 1394451"/>
            <a:gd name="connsiteX407" fmla="*/ 533609 w 1932172"/>
            <a:gd name="connsiteY407" fmla="*/ 323048 h 1394451"/>
            <a:gd name="connsiteX408" fmla="*/ 528039 w 1932172"/>
            <a:gd name="connsiteY408" fmla="*/ 309680 h 1394451"/>
            <a:gd name="connsiteX409" fmla="*/ 523583 w 1932172"/>
            <a:gd name="connsiteY409" fmla="*/ 297427 h 1394451"/>
            <a:gd name="connsiteX410" fmla="*/ 521355 w 1932172"/>
            <a:gd name="connsiteY410" fmla="*/ 280717 h 1394451"/>
            <a:gd name="connsiteX411" fmla="*/ 513557 w 1932172"/>
            <a:gd name="connsiteY411" fmla="*/ 270692 h 1394451"/>
            <a:gd name="connsiteX412" fmla="*/ 511329 w 1932172"/>
            <a:gd name="connsiteY412" fmla="*/ 259552 h 1394451"/>
            <a:gd name="connsiteX413" fmla="*/ 512443 w 1932172"/>
            <a:gd name="connsiteY413" fmla="*/ 246185 h 1394451"/>
            <a:gd name="connsiteX414" fmla="*/ 526925 w 1932172"/>
            <a:gd name="connsiteY414" fmla="*/ 247299 h 1394451"/>
            <a:gd name="connsiteX415" fmla="*/ 543635 w 1932172"/>
            <a:gd name="connsiteY415" fmla="*/ 250641 h 1394451"/>
            <a:gd name="connsiteX416" fmla="*/ 544749 w 1932172"/>
            <a:gd name="connsiteY416" fmla="*/ 238387 h 1394451"/>
            <a:gd name="connsiteX417" fmla="*/ 551433 w 1932172"/>
            <a:gd name="connsiteY417" fmla="*/ 226412 h 1394451"/>
            <a:gd name="connsiteX418" fmla="*/ 562573 w 1932172"/>
            <a:gd name="connsiteY418" fmla="*/ 216108 h 1394451"/>
            <a:gd name="connsiteX419" fmla="*/ 571485 w 1932172"/>
            <a:gd name="connsiteY419" fmla="*/ 204968 h 1394451"/>
            <a:gd name="connsiteX420" fmla="*/ 569257 w 1932172"/>
            <a:gd name="connsiteY420" fmla="*/ 192715 h 1394451"/>
            <a:gd name="connsiteX421" fmla="*/ 570371 w 1932172"/>
            <a:gd name="connsiteY421" fmla="*/ 180461 h 1394451"/>
            <a:gd name="connsiteX422" fmla="*/ 585967 w 1932172"/>
            <a:gd name="connsiteY422" fmla="*/ 181575 h 1394451"/>
            <a:gd name="connsiteX423" fmla="*/ 601563 w 1932172"/>
            <a:gd name="connsiteY423" fmla="*/ 180461 h 1394451"/>
            <a:gd name="connsiteX424" fmla="*/ 613817 w 1932172"/>
            <a:gd name="connsiteY424" fmla="*/ 169322 h 1394451"/>
            <a:gd name="connsiteX425" fmla="*/ 621615 w 1932172"/>
            <a:gd name="connsiteY425" fmla="*/ 160410 h 1394451"/>
            <a:gd name="connsiteX426" fmla="*/ 631641 w 1932172"/>
            <a:gd name="connsiteY426" fmla="*/ 148157 h 1394451"/>
            <a:gd name="connsiteX427" fmla="*/ 623843 w 1932172"/>
            <a:gd name="connsiteY427" fmla="*/ 140359 h 1394451"/>
            <a:gd name="connsiteX428" fmla="*/ 620501 w 1932172"/>
            <a:gd name="connsiteY428" fmla="*/ 124763 h 1394451"/>
            <a:gd name="connsiteX429" fmla="*/ 631641 w 1932172"/>
            <a:gd name="connsiteY429" fmla="*/ 119194 h 1394451"/>
            <a:gd name="connsiteX430" fmla="*/ 649465 w 1932172"/>
            <a:gd name="connsiteY430" fmla="*/ 120308 h 1394451"/>
            <a:gd name="connsiteX431" fmla="*/ 649465 w 1932172"/>
            <a:gd name="connsiteY431" fmla="*/ 106940 h 1394451"/>
            <a:gd name="connsiteX432" fmla="*/ 661719 w 1932172"/>
            <a:gd name="connsiteY432" fmla="*/ 94687 h 1394451"/>
            <a:gd name="connsiteX433" fmla="*/ 670631 w 1932172"/>
            <a:gd name="connsiteY433" fmla="*/ 81319 h 1394451"/>
            <a:gd name="connsiteX434" fmla="*/ 682886 w 1932172"/>
            <a:gd name="connsiteY434" fmla="*/ 66838 h 1394451"/>
            <a:gd name="connsiteX435" fmla="*/ 675087 w 1932172"/>
            <a:gd name="connsiteY435" fmla="*/ 59040 h 1394451"/>
            <a:gd name="connsiteX436" fmla="*/ 667289 w 1932172"/>
            <a:gd name="connsiteY436" fmla="*/ 50128 h 1394451"/>
            <a:gd name="connsiteX437" fmla="*/ 666175 w 1932172"/>
            <a:gd name="connsiteY437" fmla="*/ 40103 h 1394451"/>
            <a:gd name="connsiteX438" fmla="*/ 668403 w 1932172"/>
            <a:gd name="connsiteY438" fmla="*/ 24507 h 1394451"/>
            <a:gd name="connsiteX439" fmla="*/ 680658 w 1932172"/>
            <a:gd name="connsiteY439" fmla="*/ 15596 h 1394451"/>
            <a:gd name="connsiteX440" fmla="*/ 700710 w 1932172"/>
            <a:gd name="connsiteY440" fmla="*/ 8912 h 1394451"/>
            <a:gd name="connsiteX441" fmla="*/ 711850 w 1932172"/>
            <a:gd name="connsiteY441" fmla="*/ 0 h 1394451"/>
            <a:gd name="connsiteX0" fmla="*/ 711850 w 1932172"/>
            <a:gd name="connsiteY0" fmla="*/ 0 h 1394451"/>
            <a:gd name="connsiteX1" fmla="*/ 726332 w 1932172"/>
            <a:gd name="connsiteY1" fmla="*/ 0 h 1394451"/>
            <a:gd name="connsiteX2" fmla="*/ 747498 w 1932172"/>
            <a:gd name="connsiteY2" fmla="*/ 7798 h 1394451"/>
            <a:gd name="connsiteX3" fmla="*/ 767550 w 1932172"/>
            <a:gd name="connsiteY3" fmla="*/ 18938 h 1394451"/>
            <a:gd name="connsiteX4" fmla="*/ 775348 w 1932172"/>
            <a:gd name="connsiteY4" fmla="*/ 33419 h 1394451"/>
            <a:gd name="connsiteX5" fmla="*/ 787602 w 1932172"/>
            <a:gd name="connsiteY5" fmla="*/ 47900 h 1394451"/>
            <a:gd name="connsiteX6" fmla="*/ 795400 w 1932172"/>
            <a:gd name="connsiteY6" fmla="*/ 59040 h 1394451"/>
            <a:gd name="connsiteX7" fmla="*/ 804312 w 1932172"/>
            <a:gd name="connsiteY7" fmla="*/ 66838 h 1394451"/>
            <a:gd name="connsiteX8" fmla="*/ 819908 w 1932172"/>
            <a:gd name="connsiteY8" fmla="*/ 65724 h 1394451"/>
            <a:gd name="connsiteX9" fmla="*/ 827706 w 1932172"/>
            <a:gd name="connsiteY9" fmla="*/ 54584 h 1394451"/>
            <a:gd name="connsiteX10" fmla="*/ 836618 w 1932172"/>
            <a:gd name="connsiteY10" fmla="*/ 45672 h 1394451"/>
            <a:gd name="connsiteX11" fmla="*/ 852214 w 1932172"/>
            <a:gd name="connsiteY11" fmla="*/ 35647 h 1394451"/>
            <a:gd name="connsiteX12" fmla="*/ 861126 w 1932172"/>
            <a:gd name="connsiteY12" fmla="*/ 51242 h 1394451"/>
            <a:gd name="connsiteX13" fmla="*/ 868924 w 1932172"/>
            <a:gd name="connsiteY13" fmla="*/ 43445 h 1394451"/>
            <a:gd name="connsiteX14" fmla="*/ 874494 w 1932172"/>
            <a:gd name="connsiteY14" fmla="*/ 36761 h 1394451"/>
            <a:gd name="connsiteX15" fmla="*/ 882293 w 1932172"/>
            <a:gd name="connsiteY15" fmla="*/ 33419 h 1394451"/>
            <a:gd name="connsiteX16" fmla="*/ 897889 w 1932172"/>
            <a:gd name="connsiteY16" fmla="*/ 33419 h 1394451"/>
            <a:gd name="connsiteX17" fmla="*/ 910143 w 1932172"/>
            <a:gd name="connsiteY17" fmla="*/ 44559 h 1394451"/>
            <a:gd name="connsiteX18" fmla="*/ 910143 w 1932172"/>
            <a:gd name="connsiteY18" fmla="*/ 66838 h 1394451"/>
            <a:gd name="connsiteX19" fmla="*/ 912371 w 1932172"/>
            <a:gd name="connsiteY19" fmla="*/ 83547 h 1394451"/>
            <a:gd name="connsiteX20" fmla="*/ 914599 w 1932172"/>
            <a:gd name="connsiteY20" fmla="*/ 96914 h 1394451"/>
            <a:gd name="connsiteX21" fmla="*/ 923511 w 1932172"/>
            <a:gd name="connsiteY21" fmla="*/ 104712 h 1394451"/>
            <a:gd name="connsiteX22" fmla="*/ 933537 w 1932172"/>
            <a:gd name="connsiteY22" fmla="*/ 112510 h 1394451"/>
            <a:gd name="connsiteX23" fmla="*/ 944677 w 1932172"/>
            <a:gd name="connsiteY23" fmla="*/ 124763 h 1394451"/>
            <a:gd name="connsiteX24" fmla="*/ 943563 w 1932172"/>
            <a:gd name="connsiteY24" fmla="*/ 135903 h 1394451"/>
            <a:gd name="connsiteX25" fmla="*/ 939107 w 1932172"/>
            <a:gd name="connsiteY25" fmla="*/ 147043 h 1394451"/>
            <a:gd name="connsiteX26" fmla="*/ 931309 w 1932172"/>
            <a:gd name="connsiteY26" fmla="*/ 159296 h 1394451"/>
            <a:gd name="connsiteX27" fmla="*/ 923511 w 1932172"/>
            <a:gd name="connsiteY27" fmla="*/ 172664 h 1394451"/>
            <a:gd name="connsiteX28" fmla="*/ 934651 w 1932172"/>
            <a:gd name="connsiteY28" fmla="*/ 179347 h 1394451"/>
            <a:gd name="connsiteX29" fmla="*/ 946905 w 1932172"/>
            <a:gd name="connsiteY29" fmla="*/ 187145 h 1394451"/>
            <a:gd name="connsiteX30" fmla="*/ 943563 w 1932172"/>
            <a:gd name="connsiteY30" fmla="*/ 200512 h 1394451"/>
            <a:gd name="connsiteX31" fmla="*/ 940221 w 1932172"/>
            <a:gd name="connsiteY31" fmla="*/ 213880 h 1394451"/>
            <a:gd name="connsiteX32" fmla="*/ 952475 w 1932172"/>
            <a:gd name="connsiteY32" fmla="*/ 225020 h 1394451"/>
            <a:gd name="connsiteX33" fmla="*/ 960273 w 1932172"/>
            <a:gd name="connsiteY33" fmla="*/ 208310 h 1394451"/>
            <a:gd name="connsiteX34" fmla="*/ 969185 w 1932172"/>
            <a:gd name="connsiteY34" fmla="*/ 194943 h 1394451"/>
            <a:gd name="connsiteX35" fmla="*/ 981439 w 1932172"/>
            <a:gd name="connsiteY35" fmla="*/ 193829 h 1394451"/>
            <a:gd name="connsiteX36" fmla="*/ 995921 w 1932172"/>
            <a:gd name="connsiteY36" fmla="*/ 192715 h 1394451"/>
            <a:gd name="connsiteX37" fmla="*/ 1001491 w 1932172"/>
            <a:gd name="connsiteY37" fmla="*/ 200512 h 1394451"/>
            <a:gd name="connsiteX38" fmla="*/ 1019315 w 1932172"/>
            <a:gd name="connsiteY38" fmla="*/ 201626 h 1394451"/>
            <a:gd name="connsiteX39" fmla="*/ 1036025 w 1932172"/>
            <a:gd name="connsiteY39" fmla="*/ 203854 h 1394451"/>
            <a:gd name="connsiteX40" fmla="*/ 1052735 w 1932172"/>
            <a:gd name="connsiteY40" fmla="*/ 203854 h 1394451"/>
            <a:gd name="connsiteX41" fmla="*/ 1059419 w 1932172"/>
            <a:gd name="connsiteY41" fmla="*/ 190487 h 1394451"/>
            <a:gd name="connsiteX42" fmla="*/ 1067217 w 1932172"/>
            <a:gd name="connsiteY42" fmla="*/ 177119 h 1394451"/>
            <a:gd name="connsiteX43" fmla="*/ 1078358 w 1932172"/>
            <a:gd name="connsiteY43" fmla="*/ 167094 h 1394451"/>
            <a:gd name="connsiteX44" fmla="*/ 1079472 w 1932172"/>
            <a:gd name="connsiteY44" fmla="*/ 152612 h 1394451"/>
            <a:gd name="connsiteX45" fmla="*/ 1079472 w 1932172"/>
            <a:gd name="connsiteY45" fmla="*/ 138131 h 1394451"/>
            <a:gd name="connsiteX46" fmla="*/ 1089498 w 1932172"/>
            <a:gd name="connsiteY46" fmla="*/ 129219 h 1394451"/>
            <a:gd name="connsiteX47" fmla="*/ 1088384 w 1932172"/>
            <a:gd name="connsiteY47" fmla="*/ 111396 h 1394451"/>
            <a:gd name="connsiteX48" fmla="*/ 1088384 w 1932172"/>
            <a:gd name="connsiteY48" fmla="*/ 94687 h 1394451"/>
            <a:gd name="connsiteX49" fmla="*/ 1102866 w 1932172"/>
            <a:gd name="connsiteY49" fmla="*/ 85775 h 1394451"/>
            <a:gd name="connsiteX50" fmla="*/ 1115120 w 1932172"/>
            <a:gd name="connsiteY50" fmla="*/ 72407 h 1394451"/>
            <a:gd name="connsiteX51" fmla="*/ 1128488 w 1932172"/>
            <a:gd name="connsiteY51" fmla="*/ 62382 h 1394451"/>
            <a:gd name="connsiteX52" fmla="*/ 1141856 w 1932172"/>
            <a:gd name="connsiteY52" fmla="*/ 47900 h 1394451"/>
            <a:gd name="connsiteX53" fmla="*/ 1149654 w 1932172"/>
            <a:gd name="connsiteY53" fmla="*/ 60154 h 1394451"/>
            <a:gd name="connsiteX54" fmla="*/ 1152996 w 1932172"/>
            <a:gd name="connsiteY54" fmla="*/ 77977 h 1394451"/>
            <a:gd name="connsiteX55" fmla="*/ 1155224 w 1932172"/>
            <a:gd name="connsiteY55" fmla="*/ 86889 h 1394451"/>
            <a:gd name="connsiteX56" fmla="*/ 1168592 w 1932172"/>
            <a:gd name="connsiteY56" fmla="*/ 86889 h 1394451"/>
            <a:gd name="connsiteX57" fmla="*/ 1180846 w 1932172"/>
            <a:gd name="connsiteY57" fmla="*/ 80205 h 1394451"/>
            <a:gd name="connsiteX58" fmla="*/ 1190872 w 1932172"/>
            <a:gd name="connsiteY58" fmla="*/ 86889 h 1394451"/>
            <a:gd name="connsiteX59" fmla="*/ 1193100 w 1932172"/>
            <a:gd name="connsiteY59" fmla="*/ 105826 h 1394451"/>
            <a:gd name="connsiteX60" fmla="*/ 1194214 w 1932172"/>
            <a:gd name="connsiteY60" fmla="*/ 129219 h 1394451"/>
            <a:gd name="connsiteX61" fmla="*/ 1206468 w 1932172"/>
            <a:gd name="connsiteY61" fmla="*/ 131447 h 1394451"/>
            <a:gd name="connsiteX62" fmla="*/ 1215380 w 1932172"/>
            <a:gd name="connsiteY62" fmla="*/ 135903 h 1394451"/>
            <a:gd name="connsiteX63" fmla="*/ 1217608 w 1932172"/>
            <a:gd name="connsiteY63" fmla="*/ 153726 h 1394451"/>
            <a:gd name="connsiteX64" fmla="*/ 1217608 w 1932172"/>
            <a:gd name="connsiteY64" fmla="*/ 171550 h 1394451"/>
            <a:gd name="connsiteX65" fmla="*/ 1220950 w 1932172"/>
            <a:gd name="connsiteY65" fmla="*/ 189373 h 1394451"/>
            <a:gd name="connsiteX66" fmla="*/ 1234318 w 1932172"/>
            <a:gd name="connsiteY66" fmla="*/ 196057 h 1394451"/>
            <a:gd name="connsiteX67" fmla="*/ 1234529 w 1932172"/>
            <a:gd name="connsiteY67" fmla="*/ 195927 h 1394451"/>
            <a:gd name="connsiteX68" fmla="*/ 1243444 w 1932172"/>
            <a:gd name="connsiteY68" fmla="*/ 181434 h 1394451"/>
            <a:gd name="connsiteX69" fmla="*/ 1252360 w 1932172"/>
            <a:gd name="connsiteY69" fmla="*/ 162480 h 1394451"/>
            <a:gd name="connsiteX70" fmla="*/ 1261275 w 1932172"/>
            <a:gd name="connsiteY70" fmla="*/ 142412 h 1394451"/>
            <a:gd name="connsiteX71" fmla="*/ 1267962 w 1932172"/>
            <a:gd name="connsiteY71" fmla="*/ 125688 h 1394451"/>
            <a:gd name="connsiteX72" fmla="*/ 1271305 w 1932172"/>
            <a:gd name="connsiteY72" fmla="*/ 110080 h 1394451"/>
            <a:gd name="connsiteX73" fmla="*/ 1276877 w 1932172"/>
            <a:gd name="connsiteY73" fmla="*/ 93356 h 1394451"/>
            <a:gd name="connsiteX74" fmla="*/ 1285793 w 1932172"/>
            <a:gd name="connsiteY74" fmla="*/ 68828 h 1394451"/>
            <a:gd name="connsiteX75" fmla="*/ 1298052 w 1932172"/>
            <a:gd name="connsiteY75" fmla="*/ 78862 h 1394451"/>
            <a:gd name="connsiteX76" fmla="*/ 1315883 w 1932172"/>
            <a:gd name="connsiteY76" fmla="*/ 88896 h 1394451"/>
            <a:gd name="connsiteX77" fmla="*/ 1320341 w 1932172"/>
            <a:gd name="connsiteY77" fmla="*/ 77747 h 1394451"/>
            <a:gd name="connsiteX78" fmla="*/ 1324799 w 1932172"/>
            <a:gd name="connsiteY78" fmla="*/ 67713 h 1394451"/>
            <a:gd name="connsiteX79" fmla="*/ 1330371 w 1932172"/>
            <a:gd name="connsiteY79" fmla="*/ 57679 h 1394451"/>
            <a:gd name="connsiteX80" fmla="*/ 1343744 w 1932172"/>
            <a:gd name="connsiteY80" fmla="*/ 49875 h 1394451"/>
            <a:gd name="connsiteX81" fmla="*/ 1358232 w 1932172"/>
            <a:gd name="connsiteY81" fmla="*/ 53219 h 1394451"/>
            <a:gd name="connsiteX82" fmla="*/ 1374949 w 1932172"/>
            <a:gd name="connsiteY82" fmla="*/ 43185 h 1394451"/>
            <a:gd name="connsiteX83" fmla="*/ 1388322 w 1932172"/>
            <a:gd name="connsiteY83" fmla="*/ 68828 h 1394451"/>
            <a:gd name="connsiteX84" fmla="*/ 1398352 w 1932172"/>
            <a:gd name="connsiteY84" fmla="*/ 90011 h 1394451"/>
            <a:gd name="connsiteX85" fmla="*/ 1407268 w 1932172"/>
            <a:gd name="connsiteY85" fmla="*/ 121229 h 1394451"/>
            <a:gd name="connsiteX86" fmla="*/ 1427328 w 1932172"/>
            <a:gd name="connsiteY86" fmla="*/ 115654 h 1394451"/>
            <a:gd name="connsiteX87" fmla="*/ 1452960 w 1932172"/>
            <a:gd name="connsiteY87" fmla="*/ 108965 h 1394451"/>
            <a:gd name="connsiteX88" fmla="*/ 1454075 w 1932172"/>
            <a:gd name="connsiteY88" fmla="*/ 94471 h 1394451"/>
            <a:gd name="connsiteX89" fmla="*/ 1461876 w 1932172"/>
            <a:gd name="connsiteY89" fmla="*/ 85552 h 1394451"/>
            <a:gd name="connsiteX90" fmla="*/ 1473020 w 1932172"/>
            <a:gd name="connsiteY90" fmla="*/ 86667 h 1394451"/>
            <a:gd name="connsiteX91" fmla="*/ 1483050 w 1932172"/>
            <a:gd name="connsiteY91" fmla="*/ 110080 h 1394451"/>
            <a:gd name="connsiteX92" fmla="*/ 1499767 w 1932172"/>
            <a:gd name="connsiteY92" fmla="*/ 103390 h 1394451"/>
            <a:gd name="connsiteX93" fmla="*/ 1514255 w 1932172"/>
            <a:gd name="connsiteY93" fmla="*/ 105620 h 1394451"/>
            <a:gd name="connsiteX94" fmla="*/ 1528742 w 1932172"/>
            <a:gd name="connsiteY94" fmla="*/ 118999 h 1394451"/>
            <a:gd name="connsiteX95" fmla="*/ 1539887 w 1932172"/>
            <a:gd name="connsiteY95" fmla="*/ 137952 h 1394451"/>
            <a:gd name="connsiteX96" fmla="*/ 1551589 w 1932172"/>
            <a:gd name="connsiteY96" fmla="*/ 152725 h 1394451"/>
            <a:gd name="connsiteX97" fmla="*/ 1561061 w 1932172"/>
            <a:gd name="connsiteY97" fmla="*/ 163595 h 1394451"/>
            <a:gd name="connsiteX98" fmla="*/ 1563290 w 1932172"/>
            <a:gd name="connsiteY98" fmla="*/ 179204 h 1394451"/>
            <a:gd name="connsiteX99" fmla="*/ 1564405 w 1932172"/>
            <a:gd name="connsiteY99" fmla="*/ 193698 h 1394451"/>
            <a:gd name="connsiteX100" fmla="*/ 1569977 w 1932172"/>
            <a:gd name="connsiteY100" fmla="*/ 208191 h 1394451"/>
            <a:gd name="connsiteX101" fmla="*/ 1571091 w 1932172"/>
            <a:gd name="connsiteY101" fmla="*/ 227145 h 1394451"/>
            <a:gd name="connsiteX102" fmla="*/ 1580007 w 1932172"/>
            <a:gd name="connsiteY102" fmla="*/ 233834 h 1394451"/>
            <a:gd name="connsiteX103" fmla="*/ 1588923 w 1932172"/>
            <a:gd name="connsiteY103" fmla="*/ 241638 h 1394451"/>
            <a:gd name="connsiteX104" fmla="*/ 1597838 w 1932172"/>
            <a:gd name="connsiteY104" fmla="*/ 253902 h 1394451"/>
            <a:gd name="connsiteX105" fmla="*/ 1603410 w 1932172"/>
            <a:gd name="connsiteY105" fmla="*/ 267281 h 1394451"/>
            <a:gd name="connsiteX106" fmla="*/ 1595609 w 1932172"/>
            <a:gd name="connsiteY106" fmla="*/ 276201 h 1394451"/>
            <a:gd name="connsiteX107" fmla="*/ 1591151 w 1932172"/>
            <a:gd name="connsiteY107" fmla="*/ 288465 h 1394451"/>
            <a:gd name="connsiteX108" fmla="*/ 1598953 w 1932172"/>
            <a:gd name="connsiteY108" fmla="*/ 296269 h 1394451"/>
            <a:gd name="connsiteX109" fmla="*/ 1606754 w 1932172"/>
            <a:gd name="connsiteY109" fmla="*/ 303516 h 1394451"/>
            <a:gd name="connsiteX110" fmla="*/ 1607868 w 1932172"/>
            <a:gd name="connsiteY110" fmla="*/ 304073 h 1394451"/>
            <a:gd name="connsiteX111" fmla="*/ 1627928 w 1932172"/>
            <a:gd name="connsiteY111" fmla="*/ 309648 h 1394451"/>
            <a:gd name="connsiteX112" fmla="*/ 1634615 w 1932172"/>
            <a:gd name="connsiteY112" fmla="*/ 318567 h 1394451"/>
            <a:gd name="connsiteX113" fmla="*/ 1634615 w 1932172"/>
            <a:gd name="connsiteY113" fmla="*/ 335291 h 1394451"/>
            <a:gd name="connsiteX114" fmla="*/ 1633500 w 1932172"/>
            <a:gd name="connsiteY114" fmla="*/ 348669 h 1394451"/>
            <a:gd name="connsiteX115" fmla="*/ 1633500 w 1932172"/>
            <a:gd name="connsiteY115" fmla="*/ 368738 h 1394451"/>
            <a:gd name="connsiteX116" fmla="*/ 1651332 w 1932172"/>
            <a:gd name="connsiteY116" fmla="*/ 357589 h 1394451"/>
            <a:gd name="connsiteX117" fmla="*/ 1668048 w 1932172"/>
            <a:gd name="connsiteY117" fmla="*/ 365393 h 1394451"/>
            <a:gd name="connsiteX118" fmla="*/ 1682536 w 1932172"/>
            <a:gd name="connsiteY118" fmla="*/ 375427 h 1394451"/>
            <a:gd name="connsiteX119" fmla="*/ 1693681 w 1932172"/>
            <a:gd name="connsiteY119" fmla="*/ 383232 h 1394451"/>
            <a:gd name="connsiteX120" fmla="*/ 1708168 w 1932172"/>
            <a:gd name="connsiteY120" fmla="*/ 392151 h 1394451"/>
            <a:gd name="connsiteX121" fmla="*/ 1714855 w 1932172"/>
            <a:gd name="connsiteY121" fmla="*/ 392151 h 1394451"/>
            <a:gd name="connsiteX122" fmla="*/ 1718198 w 1932172"/>
            <a:gd name="connsiteY122" fmla="*/ 375427 h 1394451"/>
            <a:gd name="connsiteX123" fmla="*/ 1715969 w 1932172"/>
            <a:gd name="connsiteY123" fmla="*/ 358704 h 1394451"/>
            <a:gd name="connsiteX124" fmla="*/ 1728228 w 1932172"/>
            <a:gd name="connsiteY124" fmla="*/ 353129 h 1394451"/>
            <a:gd name="connsiteX125" fmla="*/ 1741602 w 1932172"/>
            <a:gd name="connsiteY125" fmla="*/ 347555 h 1394451"/>
            <a:gd name="connsiteX126" fmla="*/ 1749403 w 1932172"/>
            <a:gd name="connsiteY126" fmla="*/ 360933 h 1394451"/>
            <a:gd name="connsiteX127" fmla="*/ 1754975 w 1932172"/>
            <a:gd name="connsiteY127" fmla="*/ 376542 h 1394451"/>
            <a:gd name="connsiteX128" fmla="*/ 1769463 w 1932172"/>
            <a:gd name="connsiteY128" fmla="*/ 378772 h 1394451"/>
            <a:gd name="connsiteX129" fmla="*/ 1778379 w 1932172"/>
            <a:gd name="connsiteY129" fmla="*/ 370968 h 1394451"/>
            <a:gd name="connsiteX130" fmla="*/ 1782836 w 1932172"/>
            <a:gd name="connsiteY130" fmla="*/ 348669 h 1394451"/>
            <a:gd name="connsiteX131" fmla="*/ 1796210 w 1932172"/>
            <a:gd name="connsiteY131" fmla="*/ 355359 h 1394451"/>
            <a:gd name="connsiteX132" fmla="*/ 1811812 w 1932172"/>
            <a:gd name="connsiteY132" fmla="*/ 364278 h 1394451"/>
            <a:gd name="connsiteX133" fmla="*/ 1826300 w 1932172"/>
            <a:gd name="connsiteY133" fmla="*/ 374312 h 1394451"/>
            <a:gd name="connsiteX134" fmla="*/ 1843016 w 1932172"/>
            <a:gd name="connsiteY134" fmla="*/ 381002 h 1394451"/>
            <a:gd name="connsiteX135" fmla="*/ 1855275 w 1932172"/>
            <a:gd name="connsiteY135" fmla="*/ 396610 h 1394451"/>
            <a:gd name="connsiteX136" fmla="*/ 1865305 w 1932172"/>
            <a:gd name="connsiteY136" fmla="*/ 413334 h 1394451"/>
            <a:gd name="connsiteX137" fmla="*/ 1873107 w 1932172"/>
            <a:gd name="connsiteY137" fmla="*/ 427828 h 1394451"/>
            <a:gd name="connsiteX138" fmla="*/ 1875335 w 1932172"/>
            <a:gd name="connsiteY138" fmla="*/ 446781 h 1394451"/>
            <a:gd name="connsiteX139" fmla="*/ 1871992 w 1932172"/>
            <a:gd name="connsiteY139" fmla="*/ 470194 h 1394451"/>
            <a:gd name="connsiteX140" fmla="*/ 1887594 w 1932172"/>
            <a:gd name="connsiteY140" fmla="*/ 480228 h 1394451"/>
            <a:gd name="connsiteX141" fmla="*/ 1899853 w 1932172"/>
            <a:gd name="connsiteY141" fmla="*/ 493607 h 1394451"/>
            <a:gd name="connsiteX142" fmla="*/ 1916570 w 1932172"/>
            <a:gd name="connsiteY142" fmla="*/ 510331 h 1394451"/>
            <a:gd name="connsiteX143" fmla="*/ 1924371 w 1932172"/>
            <a:gd name="connsiteY143" fmla="*/ 522595 h 1394451"/>
            <a:gd name="connsiteX144" fmla="*/ 1932172 w 1932172"/>
            <a:gd name="connsiteY144" fmla="*/ 532629 h 1394451"/>
            <a:gd name="connsiteX145" fmla="*/ 1923257 w 1932172"/>
            <a:gd name="connsiteY145" fmla="*/ 547123 h 1394451"/>
            <a:gd name="connsiteX146" fmla="*/ 1905425 w 1932172"/>
            <a:gd name="connsiteY146" fmla="*/ 542663 h 1394451"/>
            <a:gd name="connsiteX147" fmla="*/ 1887594 w 1932172"/>
            <a:gd name="connsiteY147" fmla="*/ 546008 h 1394451"/>
            <a:gd name="connsiteX148" fmla="*/ 1886480 w 1932172"/>
            <a:gd name="connsiteY148" fmla="*/ 558272 h 1394451"/>
            <a:gd name="connsiteX149" fmla="*/ 1883694 w 1932172"/>
            <a:gd name="connsiteY149" fmla="*/ 573880 h 1394451"/>
            <a:gd name="connsiteX150" fmla="*/ 1865305 w 1932172"/>
            <a:gd name="connsiteY150" fmla="*/ 578340 h 1394451"/>
            <a:gd name="connsiteX151" fmla="*/ 1858619 w 1932172"/>
            <a:gd name="connsiteY151" fmla="*/ 587259 h 1394451"/>
            <a:gd name="connsiteX152" fmla="*/ 1856390 w 1932172"/>
            <a:gd name="connsiteY152" fmla="*/ 597293 h 1394451"/>
            <a:gd name="connsiteX153" fmla="*/ 1856390 w 1932172"/>
            <a:gd name="connsiteY153" fmla="*/ 609557 h 1394451"/>
            <a:gd name="connsiteX154" fmla="*/ 1854161 w 1932172"/>
            <a:gd name="connsiteY154" fmla="*/ 622936 h 1394451"/>
            <a:gd name="connsiteX155" fmla="*/ 1849703 w 1932172"/>
            <a:gd name="connsiteY155" fmla="*/ 637430 h 1394451"/>
            <a:gd name="connsiteX156" fmla="*/ 1845245 w 1932172"/>
            <a:gd name="connsiteY156" fmla="*/ 651924 h 1394451"/>
            <a:gd name="connsiteX157" fmla="*/ 1844131 w 1932172"/>
            <a:gd name="connsiteY157" fmla="*/ 669762 h 1394451"/>
            <a:gd name="connsiteX158" fmla="*/ 1841902 w 1932172"/>
            <a:gd name="connsiteY158" fmla="*/ 682026 h 1394451"/>
            <a:gd name="connsiteX159" fmla="*/ 1827414 w 1932172"/>
            <a:gd name="connsiteY159" fmla="*/ 679796 h 1394451"/>
            <a:gd name="connsiteX160" fmla="*/ 1816270 w 1932172"/>
            <a:gd name="connsiteY160" fmla="*/ 674222 h 1394451"/>
            <a:gd name="connsiteX161" fmla="*/ 1805125 w 1932172"/>
            <a:gd name="connsiteY161" fmla="*/ 676452 h 1394451"/>
            <a:gd name="connsiteX162" fmla="*/ 1790637 w 1932172"/>
            <a:gd name="connsiteY162" fmla="*/ 676452 h 1394451"/>
            <a:gd name="connsiteX163" fmla="*/ 1785065 w 1932172"/>
            <a:gd name="connsiteY163" fmla="*/ 698750 h 1394451"/>
            <a:gd name="connsiteX164" fmla="*/ 1781722 w 1932172"/>
            <a:gd name="connsiteY164" fmla="*/ 709899 h 1394451"/>
            <a:gd name="connsiteX165" fmla="*/ 1783951 w 1932172"/>
            <a:gd name="connsiteY165" fmla="*/ 722163 h 1394451"/>
            <a:gd name="connsiteX166" fmla="*/ 1788409 w 1932172"/>
            <a:gd name="connsiteY166" fmla="*/ 732197 h 1394451"/>
            <a:gd name="connsiteX167" fmla="*/ 1773921 w 1932172"/>
            <a:gd name="connsiteY167" fmla="*/ 741116 h 1394451"/>
            <a:gd name="connsiteX168" fmla="*/ 1760547 w 1932172"/>
            <a:gd name="connsiteY168" fmla="*/ 747806 h 1394451"/>
            <a:gd name="connsiteX169" fmla="*/ 1746060 w 1932172"/>
            <a:gd name="connsiteY169" fmla="*/ 755610 h 1394451"/>
            <a:gd name="connsiteX170" fmla="*/ 1733801 w 1932172"/>
            <a:gd name="connsiteY170" fmla="*/ 764529 h 1394451"/>
            <a:gd name="connsiteX171" fmla="*/ 1724885 w 1932172"/>
            <a:gd name="connsiteY171" fmla="*/ 782368 h 1394451"/>
            <a:gd name="connsiteX172" fmla="*/ 1720427 w 1932172"/>
            <a:gd name="connsiteY172" fmla="*/ 800206 h 1394451"/>
            <a:gd name="connsiteX173" fmla="*/ 1698138 w 1932172"/>
            <a:gd name="connsiteY173" fmla="*/ 804666 h 1394451"/>
            <a:gd name="connsiteX174" fmla="*/ 1680307 w 1932172"/>
            <a:gd name="connsiteY174" fmla="*/ 804666 h 1394451"/>
            <a:gd name="connsiteX175" fmla="*/ 1663591 w 1932172"/>
            <a:gd name="connsiteY175" fmla="*/ 805781 h 1394451"/>
            <a:gd name="connsiteX176" fmla="*/ 1655789 w 1932172"/>
            <a:gd name="connsiteY176" fmla="*/ 794632 h 1394451"/>
            <a:gd name="connsiteX177" fmla="*/ 1655789 w 1932172"/>
            <a:gd name="connsiteY177" fmla="*/ 776793 h 1394451"/>
            <a:gd name="connsiteX178" fmla="*/ 1656904 w 1932172"/>
            <a:gd name="connsiteY178" fmla="*/ 762300 h 1394451"/>
            <a:gd name="connsiteX179" fmla="*/ 1649103 w 1932172"/>
            <a:gd name="connsiteY179" fmla="*/ 754495 h 1394451"/>
            <a:gd name="connsiteX180" fmla="*/ 1641302 w 1932172"/>
            <a:gd name="connsiteY180" fmla="*/ 751150 h 1394451"/>
            <a:gd name="connsiteX181" fmla="*/ 1636287 w 1932172"/>
            <a:gd name="connsiteY181" fmla="*/ 764529 h 1394451"/>
            <a:gd name="connsiteX182" fmla="*/ 1624585 w 1932172"/>
            <a:gd name="connsiteY182" fmla="*/ 760070 h 1394451"/>
            <a:gd name="connsiteX183" fmla="*/ 1605639 w 1932172"/>
            <a:gd name="connsiteY183" fmla="*/ 760070 h 1394451"/>
            <a:gd name="connsiteX184" fmla="*/ 1592266 w 1932172"/>
            <a:gd name="connsiteY184" fmla="*/ 768989 h 1394451"/>
            <a:gd name="connsiteX185" fmla="*/ 1577778 w 1932172"/>
            <a:gd name="connsiteY185" fmla="*/ 782368 h 1394451"/>
            <a:gd name="connsiteX186" fmla="*/ 1544345 w 1932172"/>
            <a:gd name="connsiteY186" fmla="*/ 805781 h 1394451"/>
            <a:gd name="connsiteX187" fmla="*/ 1500881 w 1932172"/>
            <a:gd name="connsiteY187" fmla="*/ 839228 h 1394451"/>
            <a:gd name="connsiteX188" fmla="*/ 1464105 w 1932172"/>
            <a:gd name="connsiteY188" fmla="*/ 869330 h 1394451"/>
            <a:gd name="connsiteX189" fmla="*/ 1444045 w 1932172"/>
            <a:gd name="connsiteY189" fmla="*/ 889399 h 1394451"/>
            <a:gd name="connsiteX190" fmla="*/ 1438472 w 1932172"/>
            <a:gd name="connsiteY190" fmla="*/ 906122 h 1394451"/>
            <a:gd name="connsiteX191" fmla="*/ 1411726 w 1932172"/>
            <a:gd name="connsiteY191" fmla="*/ 901663 h 1394451"/>
            <a:gd name="connsiteX192" fmla="*/ 1390551 w 1932172"/>
            <a:gd name="connsiteY192" fmla="*/ 900548 h 1394451"/>
            <a:gd name="connsiteX193" fmla="*/ 1382750 w 1932172"/>
            <a:gd name="connsiteY193" fmla="*/ 917271 h 1394451"/>
            <a:gd name="connsiteX194" fmla="*/ 1363804 w 1932172"/>
            <a:gd name="connsiteY194" fmla="*/ 925076 h 1394451"/>
            <a:gd name="connsiteX195" fmla="*/ 1341515 w 1932172"/>
            <a:gd name="connsiteY195" fmla="*/ 927306 h 1394451"/>
            <a:gd name="connsiteX196" fmla="*/ 1322570 w 1932172"/>
            <a:gd name="connsiteY196" fmla="*/ 931765 h 1394451"/>
            <a:gd name="connsiteX197" fmla="*/ 1310311 w 1932172"/>
            <a:gd name="connsiteY197" fmla="*/ 945144 h 1394451"/>
            <a:gd name="connsiteX198" fmla="*/ 1316998 w 1932172"/>
            <a:gd name="connsiteY198" fmla="*/ 961868 h 1394451"/>
            <a:gd name="connsiteX199" fmla="*/ 1306968 w 1932172"/>
            <a:gd name="connsiteY199" fmla="*/ 971902 h 1394451"/>
            <a:gd name="connsiteX200" fmla="*/ 1282450 w 1932172"/>
            <a:gd name="connsiteY200" fmla="*/ 990855 h 1394451"/>
            <a:gd name="connsiteX201" fmla="*/ 1265733 w 1932172"/>
            <a:gd name="connsiteY201" fmla="*/ 1007579 h 1394451"/>
            <a:gd name="connsiteX202" fmla="*/ 1255703 w 1932172"/>
            <a:gd name="connsiteY202" fmla="*/ 987511 h 1394451"/>
            <a:gd name="connsiteX203" fmla="*/ 1240101 w 1932172"/>
            <a:gd name="connsiteY203" fmla="*/ 974132 h 1394451"/>
            <a:gd name="connsiteX204" fmla="*/ 1224499 w 1932172"/>
            <a:gd name="connsiteY204" fmla="*/ 998660 h 1394451"/>
            <a:gd name="connsiteX205" fmla="*/ 1233414 w 1932172"/>
            <a:gd name="connsiteY205" fmla="*/ 1013153 h 1394451"/>
            <a:gd name="connsiteX206" fmla="*/ 1245673 w 1932172"/>
            <a:gd name="connsiteY206" fmla="*/ 1025417 h 1394451"/>
            <a:gd name="connsiteX207" fmla="*/ 1266847 w 1932172"/>
            <a:gd name="connsiteY207" fmla="*/ 1020958 h 1394451"/>
            <a:gd name="connsiteX208" fmla="*/ 1265733 w 1932172"/>
            <a:gd name="connsiteY208" fmla="*/ 1043256 h 1394451"/>
            <a:gd name="connsiteX209" fmla="*/ 1265733 w 1932172"/>
            <a:gd name="connsiteY209" fmla="*/ 1064439 h 1394451"/>
            <a:gd name="connsiteX210" fmla="*/ 1264619 w 1932172"/>
            <a:gd name="connsiteY210" fmla="*/ 1088967 h 1394451"/>
            <a:gd name="connsiteX211" fmla="*/ 1264619 w 1932172"/>
            <a:gd name="connsiteY211" fmla="*/ 1110150 h 1394451"/>
            <a:gd name="connsiteX212" fmla="*/ 1264619 w 1932172"/>
            <a:gd name="connsiteY212" fmla="*/ 1134678 h 1394451"/>
            <a:gd name="connsiteX213" fmla="*/ 1264619 w 1932172"/>
            <a:gd name="connsiteY213" fmla="*/ 1279616 h 1394451"/>
            <a:gd name="connsiteX214" fmla="*/ 1279106 w 1932172"/>
            <a:gd name="connsiteY214" fmla="*/ 1287420 h 1394451"/>
            <a:gd name="connsiteX215" fmla="*/ 1296938 w 1932172"/>
            <a:gd name="connsiteY215" fmla="*/ 1296339 h 1394451"/>
            <a:gd name="connsiteX216" fmla="*/ 1308082 w 1932172"/>
            <a:gd name="connsiteY216" fmla="*/ 1307488 h 1394451"/>
            <a:gd name="connsiteX217" fmla="*/ 1306968 w 1932172"/>
            <a:gd name="connsiteY217" fmla="*/ 1324212 h 1394451"/>
            <a:gd name="connsiteX218" fmla="*/ 1311425 w 1932172"/>
            <a:gd name="connsiteY218" fmla="*/ 1340936 h 1394451"/>
            <a:gd name="connsiteX219" fmla="*/ 1289136 w 1932172"/>
            <a:gd name="connsiteY219" fmla="*/ 1337591 h 1394451"/>
            <a:gd name="connsiteX220" fmla="*/ 1271305 w 1932172"/>
            <a:gd name="connsiteY220" fmla="*/ 1339821 h 1394451"/>
            <a:gd name="connsiteX221" fmla="*/ 1265733 w 1932172"/>
            <a:gd name="connsiteY221" fmla="*/ 1324212 h 1394451"/>
            <a:gd name="connsiteX222" fmla="*/ 1256817 w 1932172"/>
            <a:gd name="connsiteY222" fmla="*/ 1310833 h 1394451"/>
            <a:gd name="connsiteX223" fmla="*/ 1236757 w 1932172"/>
            <a:gd name="connsiteY223" fmla="*/ 1308603 h 1394451"/>
            <a:gd name="connsiteX224" fmla="*/ 1217812 w 1932172"/>
            <a:gd name="connsiteY224" fmla="*/ 1315293 h 1394451"/>
            <a:gd name="connsiteX225" fmla="*/ 1198866 w 1932172"/>
            <a:gd name="connsiteY225" fmla="*/ 1321982 h 1394451"/>
            <a:gd name="connsiteX226" fmla="*/ 1184378 w 1932172"/>
            <a:gd name="connsiteY226" fmla="*/ 1333131 h 1394451"/>
            <a:gd name="connsiteX227" fmla="*/ 1173234 w 1932172"/>
            <a:gd name="connsiteY227" fmla="*/ 1349855 h 1394451"/>
            <a:gd name="connsiteX228" fmla="*/ 1137572 w 1932172"/>
            <a:gd name="connsiteY228" fmla="*/ 1352085 h 1394451"/>
            <a:gd name="connsiteX229" fmla="*/ 1119741 w 1932172"/>
            <a:gd name="connsiteY229" fmla="*/ 1359889 h 1394451"/>
            <a:gd name="connsiteX230" fmla="*/ 1125313 w 1932172"/>
            <a:gd name="connsiteY230" fmla="*/ 1377728 h 1394451"/>
            <a:gd name="connsiteX231" fmla="*/ 1111939 w 1932172"/>
            <a:gd name="connsiteY231" fmla="*/ 1392221 h 1394451"/>
            <a:gd name="connsiteX232" fmla="*/ 1092994 w 1932172"/>
            <a:gd name="connsiteY232" fmla="*/ 1372153 h 1394451"/>
            <a:gd name="connsiteX233" fmla="*/ 1072934 w 1932172"/>
            <a:gd name="connsiteY233" fmla="*/ 1394451 h 1394451"/>
            <a:gd name="connsiteX234" fmla="*/ 1058446 w 1932172"/>
            <a:gd name="connsiteY234" fmla="*/ 1383302 h 1394451"/>
            <a:gd name="connsiteX235" fmla="*/ 1046187 w 1932172"/>
            <a:gd name="connsiteY235" fmla="*/ 1368808 h 1394451"/>
            <a:gd name="connsiteX236" fmla="*/ 1026127 w 1932172"/>
            <a:gd name="connsiteY236" fmla="*/ 1355429 h 1394451"/>
            <a:gd name="connsiteX237" fmla="*/ 1000495 w 1932172"/>
            <a:gd name="connsiteY237" fmla="*/ 1345395 h 1394451"/>
            <a:gd name="connsiteX238" fmla="*/ 980435 w 1932172"/>
            <a:gd name="connsiteY238" fmla="*/ 1339821 h 1394451"/>
            <a:gd name="connsiteX239" fmla="*/ 958146 w 1932172"/>
            <a:gd name="connsiteY239" fmla="*/ 1334246 h 1394451"/>
            <a:gd name="connsiteX240" fmla="*/ 945608 w 1932172"/>
            <a:gd name="connsiteY240" fmla="*/ 1336197 h 1394451"/>
            <a:gd name="connsiteX241" fmla="*/ 926663 w 1932172"/>
            <a:gd name="connsiteY241" fmla="*/ 1344280 h 1394451"/>
            <a:gd name="connsiteX242" fmla="*/ 916911 w 1932172"/>
            <a:gd name="connsiteY242" fmla="*/ 1355429 h 1394451"/>
            <a:gd name="connsiteX243" fmla="*/ 903538 w 1932172"/>
            <a:gd name="connsiteY243" fmla="*/ 1371038 h 1394451"/>
            <a:gd name="connsiteX244" fmla="*/ 886821 w 1932172"/>
            <a:gd name="connsiteY244" fmla="*/ 1381072 h 1394451"/>
            <a:gd name="connsiteX245" fmla="*/ 871219 w 1932172"/>
            <a:gd name="connsiteY245" fmla="*/ 1378842 h 1394451"/>
            <a:gd name="connsiteX246" fmla="*/ 856731 w 1932172"/>
            <a:gd name="connsiteY246" fmla="*/ 1364349 h 1394451"/>
            <a:gd name="connsiteX247" fmla="*/ 847816 w 1932172"/>
            <a:gd name="connsiteY247" fmla="*/ 1347625 h 1394451"/>
            <a:gd name="connsiteX248" fmla="*/ 847816 w 1932172"/>
            <a:gd name="connsiteY248" fmla="*/ 1325327 h 1394451"/>
            <a:gd name="connsiteX249" fmla="*/ 837786 w 1932172"/>
            <a:gd name="connsiteY249" fmla="*/ 1317523 h 1394451"/>
            <a:gd name="connsiteX250" fmla="*/ 808810 w 1932172"/>
            <a:gd name="connsiteY250" fmla="*/ 1317523 h 1394451"/>
            <a:gd name="connsiteX251" fmla="*/ 785407 w 1932172"/>
            <a:gd name="connsiteY251" fmla="*/ 1308603 h 1394451"/>
            <a:gd name="connsiteX252" fmla="*/ 770919 w 1932172"/>
            <a:gd name="connsiteY252" fmla="*/ 1290765 h 1394451"/>
            <a:gd name="connsiteX253" fmla="*/ 766461 w 1932172"/>
            <a:gd name="connsiteY253" fmla="*/ 1267909 h 1394451"/>
            <a:gd name="connsiteX254" fmla="*/ 766714 w 1932172"/>
            <a:gd name="connsiteY254" fmla="*/ 1267683 h 1394451"/>
            <a:gd name="connsiteX255" fmla="*/ 764208 w 1932172"/>
            <a:gd name="connsiteY255" fmla="*/ 1249860 h 1394451"/>
            <a:gd name="connsiteX256" fmla="*/ 761980 w 1932172"/>
            <a:gd name="connsiteY256" fmla="*/ 1233150 h 1394451"/>
            <a:gd name="connsiteX257" fmla="*/ 750840 w 1932172"/>
            <a:gd name="connsiteY257" fmla="*/ 1233150 h 1394451"/>
            <a:gd name="connsiteX258" fmla="*/ 733016 w 1932172"/>
            <a:gd name="connsiteY258" fmla="*/ 1232037 h 1394451"/>
            <a:gd name="connsiteX259" fmla="*/ 712964 w 1932172"/>
            <a:gd name="connsiteY259" fmla="*/ 1225353 h 1394451"/>
            <a:gd name="connsiteX260" fmla="*/ 694026 w 1932172"/>
            <a:gd name="connsiteY260" fmla="*/ 1224239 h 1394451"/>
            <a:gd name="connsiteX261" fmla="*/ 676201 w 1932172"/>
            <a:gd name="connsiteY261" fmla="*/ 1224239 h 1394451"/>
            <a:gd name="connsiteX262" fmla="*/ 659491 w 1932172"/>
            <a:gd name="connsiteY262" fmla="*/ 1239834 h 1394451"/>
            <a:gd name="connsiteX263" fmla="*/ 645009 w 1932172"/>
            <a:gd name="connsiteY263" fmla="*/ 1216441 h 1394451"/>
            <a:gd name="connsiteX264" fmla="*/ 638325 w 1932172"/>
            <a:gd name="connsiteY264" fmla="*/ 1204188 h 1394451"/>
            <a:gd name="connsiteX265" fmla="*/ 626071 w 1932172"/>
            <a:gd name="connsiteY265" fmla="*/ 1185250 h 1394451"/>
            <a:gd name="connsiteX266" fmla="*/ 602677 w 1932172"/>
            <a:gd name="connsiteY266" fmla="*/ 1189706 h 1394451"/>
            <a:gd name="connsiteX267" fmla="*/ 572599 w 1932172"/>
            <a:gd name="connsiteY267" fmla="*/ 1190820 h 1394451"/>
            <a:gd name="connsiteX268" fmla="*/ 546977 w 1932172"/>
            <a:gd name="connsiteY268" fmla="*/ 1190820 h 1394451"/>
            <a:gd name="connsiteX269" fmla="*/ 544749 w 1932172"/>
            <a:gd name="connsiteY269" fmla="*/ 1184136 h 1394451"/>
            <a:gd name="connsiteX270" fmla="*/ 533609 w 1932172"/>
            <a:gd name="connsiteY270" fmla="*/ 1166313 h 1394451"/>
            <a:gd name="connsiteX271" fmla="*/ 516899 w 1932172"/>
            <a:gd name="connsiteY271" fmla="*/ 1149604 h 1394451"/>
            <a:gd name="connsiteX272" fmla="*/ 496847 w 1932172"/>
            <a:gd name="connsiteY272" fmla="*/ 1156287 h 1394451"/>
            <a:gd name="connsiteX273" fmla="*/ 474566 w 1932172"/>
            <a:gd name="connsiteY273" fmla="*/ 1149604 h 1394451"/>
            <a:gd name="connsiteX274" fmla="*/ 450615 w 1932172"/>
            <a:gd name="connsiteY274" fmla="*/ 1144034 h 1394451"/>
            <a:gd name="connsiteX275" fmla="*/ 443374 w 1932172"/>
            <a:gd name="connsiteY275" fmla="*/ 1147376 h 1394451"/>
            <a:gd name="connsiteX276" fmla="*/ 422208 w 1932172"/>
            <a:gd name="connsiteY276" fmla="*/ 1128439 h 1394451"/>
            <a:gd name="connsiteX277" fmla="*/ 409954 w 1932172"/>
            <a:gd name="connsiteY277" fmla="*/ 1121755 h 1394451"/>
            <a:gd name="connsiteX278" fmla="*/ 393244 w 1932172"/>
            <a:gd name="connsiteY278" fmla="*/ 1115071 h 1394451"/>
            <a:gd name="connsiteX279" fmla="*/ 375420 w 1932172"/>
            <a:gd name="connsiteY279" fmla="*/ 1111729 h 1394451"/>
            <a:gd name="connsiteX280" fmla="*/ 369850 w 1932172"/>
            <a:gd name="connsiteY280" fmla="*/ 1128439 h 1394451"/>
            <a:gd name="connsiteX281" fmla="*/ 373192 w 1932172"/>
            <a:gd name="connsiteY281" fmla="*/ 1154060 h 1394451"/>
            <a:gd name="connsiteX282" fmla="*/ 375420 w 1932172"/>
            <a:gd name="connsiteY282" fmla="*/ 1178567 h 1394451"/>
            <a:gd name="connsiteX283" fmla="*/ 372078 w 1932172"/>
            <a:gd name="connsiteY283" fmla="*/ 1198618 h 1394451"/>
            <a:gd name="connsiteX284" fmla="*/ 349798 w 1932172"/>
            <a:gd name="connsiteY284" fmla="*/ 1198618 h 1394451"/>
            <a:gd name="connsiteX285" fmla="*/ 325290 w 1932172"/>
            <a:gd name="connsiteY285" fmla="*/ 1196390 h 1394451"/>
            <a:gd name="connsiteX286" fmla="*/ 298554 w 1932172"/>
            <a:gd name="connsiteY286" fmla="*/ 1195276 h 1394451"/>
            <a:gd name="connsiteX287" fmla="*/ 298275 w 1932172"/>
            <a:gd name="connsiteY287" fmla="*/ 1195276 h 1394451"/>
            <a:gd name="connsiteX288" fmla="*/ 271817 w 1932172"/>
            <a:gd name="connsiteY288" fmla="*/ 1195276 h 1394451"/>
            <a:gd name="connsiteX289" fmla="*/ 250651 w 1932172"/>
            <a:gd name="connsiteY289" fmla="*/ 1183022 h 1394451"/>
            <a:gd name="connsiteX290" fmla="*/ 243967 w 1932172"/>
            <a:gd name="connsiteY290" fmla="*/ 1197504 h 1394451"/>
            <a:gd name="connsiteX291" fmla="*/ 238397 w 1932172"/>
            <a:gd name="connsiteY291" fmla="*/ 1207529 h 1394451"/>
            <a:gd name="connsiteX292" fmla="*/ 218345 w 1932172"/>
            <a:gd name="connsiteY292" fmla="*/ 1200846 h 1394451"/>
            <a:gd name="connsiteX293" fmla="*/ 203863 w 1932172"/>
            <a:gd name="connsiteY293" fmla="*/ 1199732 h 1394451"/>
            <a:gd name="connsiteX294" fmla="*/ 196065 w 1932172"/>
            <a:gd name="connsiteY294" fmla="*/ 1183022 h 1394451"/>
            <a:gd name="connsiteX295" fmla="*/ 181583 w 1932172"/>
            <a:gd name="connsiteY295" fmla="*/ 1169655 h 1394451"/>
            <a:gd name="connsiteX296" fmla="*/ 160417 w 1932172"/>
            <a:gd name="connsiteY296" fmla="*/ 1177453 h 1394451"/>
            <a:gd name="connsiteX297" fmla="*/ 137023 w 1932172"/>
            <a:gd name="connsiteY297" fmla="*/ 1188592 h 1394451"/>
            <a:gd name="connsiteX298" fmla="*/ 116971 w 1932172"/>
            <a:gd name="connsiteY298" fmla="*/ 1198618 h 1394451"/>
            <a:gd name="connsiteX299" fmla="*/ 99147 w 1932172"/>
            <a:gd name="connsiteY299" fmla="*/ 1197504 h 1394451"/>
            <a:gd name="connsiteX300" fmla="*/ 84664 w 1932172"/>
            <a:gd name="connsiteY300" fmla="*/ 1183022 h 1394451"/>
            <a:gd name="connsiteX301" fmla="*/ 69068 w 1932172"/>
            <a:gd name="connsiteY301" fmla="*/ 1171883 h 1394451"/>
            <a:gd name="connsiteX302" fmla="*/ 69068 w 1932172"/>
            <a:gd name="connsiteY302" fmla="*/ 1157401 h 1394451"/>
            <a:gd name="connsiteX303" fmla="*/ 59042 w 1932172"/>
            <a:gd name="connsiteY303" fmla="*/ 1144034 h 1394451"/>
            <a:gd name="connsiteX304" fmla="*/ 47902 w 1932172"/>
            <a:gd name="connsiteY304" fmla="*/ 1132894 h 1394451"/>
            <a:gd name="connsiteX305" fmla="*/ 26736 w 1932172"/>
            <a:gd name="connsiteY305" fmla="*/ 1120641 h 1394451"/>
            <a:gd name="connsiteX306" fmla="*/ 3621 w 1932172"/>
            <a:gd name="connsiteY306" fmla="*/ 1111172 h 1394451"/>
            <a:gd name="connsiteX307" fmla="*/ 0 w 1932172"/>
            <a:gd name="connsiteY307" fmla="*/ 1092792 h 1394451"/>
            <a:gd name="connsiteX308" fmla="*/ 1114 w 1932172"/>
            <a:gd name="connsiteY308" fmla="*/ 1081652 h 1394451"/>
            <a:gd name="connsiteX309" fmla="*/ 6684 w 1932172"/>
            <a:gd name="connsiteY309" fmla="*/ 1068285 h 1394451"/>
            <a:gd name="connsiteX310" fmla="*/ 17824 w 1932172"/>
            <a:gd name="connsiteY310" fmla="*/ 1058259 h 1394451"/>
            <a:gd name="connsiteX311" fmla="*/ 18938 w 1932172"/>
            <a:gd name="connsiteY311" fmla="*/ 1040436 h 1394451"/>
            <a:gd name="connsiteX312" fmla="*/ 20052 w 1932172"/>
            <a:gd name="connsiteY312" fmla="*/ 1021499 h 1394451"/>
            <a:gd name="connsiteX313" fmla="*/ 24508 w 1932172"/>
            <a:gd name="connsiteY313" fmla="*/ 1008131 h 1394451"/>
            <a:gd name="connsiteX314" fmla="*/ 35648 w 1932172"/>
            <a:gd name="connsiteY314" fmla="*/ 1009245 h 1394451"/>
            <a:gd name="connsiteX315" fmla="*/ 55700 w 1932172"/>
            <a:gd name="connsiteY315" fmla="*/ 1010359 h 1394451"/>
            <a:gd name="connsiteX316" fmla="*/ 63498 w 1932172"/>
            <a:gd name="connsiteY316" fmla="*/ 1003675 h 1394451"/>
            <a:gd name="connsiteX317" fmla="*/ 55700 w 1932172"/>
            <a:gd name="connsiteY317" fmla="*/ 994764 h 1394451"/>
            <a:gd name="connsiteX318" fmla="*/ 46788 w 1932172"/>
            <a:gd name="connsiteY318" fmla="*/ 979168 h 1394451"/>
            <a:gd name="connsiteX319" fmla="*/ 61270 w 1932172"/>
            <a:gd name="connsiteY319" fmla="*/ 968029 h 1394451"/>
            <a:gd name="connsiteX320" fmla="*/ 74638 w 1932172"/>
            <a:gd name="connsiteY320" fmla="*/ 955775 h 1394451"/>
            <a:gd name="connsiteX321" fmla="*/ 94691 w 1932172"/>
            <a:gd name="connsiteY321" fmla="*/ 942408 h 1394451"/>
            <a:gd name="connsiteX322" fmla="*/ 101375 w 1932172"/>
            <a:gd name="connsiteY322" fmla="*/ 920129 h 1394451"/>
            <a:gd name="connsiteX323" fmla="*/ 109173 w 1932172"/>
            <a:gd name="connsiteY323" fmla="*/ 902305 h 1394451"/>
            <a:gd name="connsiteX324" fmla="*/ 118085 w 1932172"/>
            <a:gd name="connsiteY324" fmla="*/ 884482 h 1394451"/>
            <a:gd name="connsiteX325" fmla="*/ 125883 w 1932172"/>
            <a:gd name="connsiteY325" fmla="*/ 870001 h 1394451"/>
            <a:gd name="connsiteX326" fmla="*/ 143707 w 1932172"/>
            <a:gd name="connsiteY326" fmla="*/ 853291 h 1394451"/>
            <a:gd name="connsiteX327" fmla="*/ 133681 w 1932172"/>
            <a:gd name="connsiteY327" fmla="*/ 842152 h 1394451"/>
            <a:gd name="connsiteX328" fmla="*/ 124769 w 1932172"/>
            <a:gd name="connsiteY328" fmla="*/ 825442 h 1394451"/>
            <a:gd name="connsiteX329" fmla="*/ 109173 w 1932172"/>
            <a:gd name="connsiteY329" fmla="*/ 800935 h 1394451"/>
            <a:gd name="connsiteX330" fmla="*/ 119199 w 1932172"/>
            <a:gd name="connsiteY330" fmla="*/ 787568 h 1394451"/>
            <a:gd name="connsiteX331" fmla="*/ 125883 w 1932172"/>
            <a:gd name="connsiteY331" fmla="*/ 780884 h 1394451"/>
            <a:gd name="connsiteX332" fmla="*/ 103046 w 1932172"/>
            <a:gd name="connsiteY332" fmla="*/ 741896 h 1394451"/>
            <a:gd name="connsiteX333" fmla="*/ 98033 w 1932172"/>
            <a:gd name="connsiteY333" fmla="*/ 734098 h 1394451"/>
            <a:gd name="connsiteX334" fmla="*/ 81322 w 1932172"/>
            <a:gd name="connsiteY334" fmla="*/ 731870 h 1394451"/>
            <a:gd name="connsiteX335" fmla="*/ 66840 w 1932172"/>
            <a:gd name="connsiteY335" fmla="*/ 732984 h 1394451"/>
            <a:gd name="connsiteX336" fmla="*/ 47902 w 1932172"/>
            <a:gd name="connsiteY336" fmla="*/ 730756 h 1394451"/>
            <a:gd name="connsiteX337" fmla="*/ 38990 w 1932172"/>
            <a:gd name="connsiteY337" fmla="*/ 718502 h 1394451"/>
            <a:gd name="connsiteX338" fmla="*/ 28964 w 1932172"/>
            <a:gd name="connsiteY338" fmla="*/ 708477 h 1394451"/>
            <a:gd name="connsiteX339" fmla="*/ 38990 w 1932172"/>
            <a:gd name="connsiteY339" fmla="*/ 690654 h 1394451"/>
            <a:gd name="connsiteX340" fmla="*/ 45674 w 1932172"/>
            <a:gd name="connsiteY340" fmla="*/ 673944 h 1394451"/>
            <a:gd name="connsiteX341" fmla="*/ 62384 w 1932172"/>
            <a:gd name="connsiteY341" fmla="*/ 655007 h 1394451"/>
            <a:gd name="connsiteX342" fmla="*/ 59042 w 1932172"/>
            <a:gd name="connsiteY342" fmla="*/ 641639 h 1394451"/>
            <a:gd name="connsiteX343" fmla="*/ 52358 w 1932172"/>
            <a:gd name="connsiteY343" fmla="*/ 623816 h 1394451"/>
            <a:gd name="connsiteX344" fmla="*/ 64612 w 1932172"/>
            <a:gd name="connsiteY344" fmla="*/ 611563 h 1394451"/>
            <a:gd name="connsiteX345" fmla="*/ 71296 w 1932172"/>
            <a:gd name="connsiteY345" fmla="*/ 605993 h 1394451"/>
            <a:gd name="connsiteX346" fmla="*/ 64612 w 1932172"/>
            <a:gd name="connsiteY346" fmla="*/ 592625 h 1394451"/>
            <a:gd name="connsiteX347" fmla="*/ 55700 w 1932172"/>
            <a:gd name="connsiteY347" fmla="*/ 574802 h 1394451"/>
            <a:gd name="connsiteX348" fmla="*/ 57928 w 1932172"/>
            <a:gd name="connsiteY348" fmla="*/ 562548 h 1394451"/>
            <a:gd name="connsiteX349" fmla="*/ 69068 w 1932172"/>
            <a:gd name="connsiteY349" fmla="*/ 549181 h 1394451"/>
            <a:gd name="connsiteX350" fmla="*/ 81322 w 1932172"/>
            <a:gd name="connsiteY350" fmla="*/ 544725 h 1394451"/>
            <a:gd name="connsiteX351" fmla="*/ 93577 w 1932172"/>
            <a:gd name="connsiteY351" fmla="*/ 549181 h 1394451"/>
            <a:gd name="connsiteX352" fmla="*/ 102489 w 1932172"/>
            <a:gd name="connsiteY352" fmla="*/ 555865 h 1394451"/>
            <a:gd name="connsiteX353" fmla="*/ 113629 w 1932172"/>
            <a:gd name="connsiteY353" fmla="*/ 544725 h 1394451"/>
            <a:gd name="connsiteX354" fmla="*/ 129225 w 1932172"/>
            <a:gd name="connsiteY354" fmla="*/ 529130 h 1394451"/>
            <a:gd name="connsiteX355" fmla="*/ 137023 w 1932172"/>
            <a:gd name="connsiteY355" fmla="*/ 542497 h 1394451"/>
            <a:gd name="connsiteX356" fmla="*/ 137023 w 1932172"/>
            <a:gd name="connsiteY356" fmla="*/ 558093 h 1394451"/>
            <a:gd name="connsiteX357" fmla="*/ 148163 w 1932172"/>
            <a:gd name="connsiteY357" fmla="*/ 567004 h 1394451"/>
            <a:gd name="connsiteX358" fmla="*/ 155125 w 1932172"/>
            <a:gd name="connsiteY358" fmla="*/ 568954 h 1394451"/>
            <a:gd name="connsiteX359" fmla="*/ 156796 w 1932172"/>
            <a:gd name="connsiteY359" fmla="*/ 568675 h 1394451"/>
            <a:gd name="connsiteX360" fmla="*/ 168215 w 1932172"/>
            <a:gd name="connsiteY360" fmla="*/ 562548 h 1394451"/>
            <a:gd name="connsiteX361" fmla="*/ 163759 w 1932172"/>
            <a:gd name="connsiteY361" fmla="*/ 553637 h 1394451"/>
            <a:gd name="connsiteX362" fmla="*/ 160417 w 1932172"/>
            <a:gd name="connsiteY362" fmla="*/ 543611 h 1394451"/>
            <a:gd name="connsiteX363" fmla="*/ 167101 w 1932172"/>
            <a:gd name="connsiteY363" fmla="*/ 530244 h 1394451"/>
            <a:gd name="connsiteX364" fmla="*/ 162645 w 1932172"/>
            <a:gd name="connsiteY364" fmla="*/ 517990 h 1394451"/>
            <a:gd name="connsiteX365" fmla="*/ 173785 w 1932172"/>
            <a:gd name="connsiteY365" fmla="*/ 509357 h 1394451"/>
            <a:gd name="connsiteX366" fmla="*/ 184925 w 1932172"/>
            <a:gd name="connsiteY366" fmla="*/ 522446 h 1394451"/>
            <a:gd name="connsiteX367" fmla="*/ 200521 w 1932172"/>
            <a:gd name="connsiteY367" fmla="*/ 531358 h 1394451"/>
            <a:gd name="connsiteX368" fmla="*/ 212775 w 1932172"/>
            <a:gd name="connsiteY368" fmla="*/ 521332 h 1394451"/>
            <a:gd name="connsiteX369" fmla="*/ 226143 w 1932172"/>
            <a:gd name="connsiteY369" fmla="*/ 505737 h 1394451"/>
            <a:gd name="connsiteX370" fmla="*/ 232827 w 1932172"/>
            <a:gd name="connsiteY370" fmla="*/ 513534 h 1394451"/>
            <a:gd name="connsiteX371" fmla="*/ 240625 w 1932172"/>
            <a:gd name="connsiteY371" fmla="*/ 524674 h 1394451"/>
            <a:gd name="connsiteX372" fmla="*/ 259563 w 1932172"/>
            <a:gd name="connsiteY372" fmla="*/ 516876 h 1394451"/>
            <a:gd name="connsiteX373" fmla="*/ 279616 w 1932172"/>
            <a:gd name="connsiteY373" fmla="*/ 514648 h 1394451"/>
            <a:gd name="connsiteX374" fmla="*/ 295212 w 1932172"/>
            <a:gd name="connsiteY374" fmla="*/ 515762 h 1394451"/>
            <a:gd name="connsiteX375" fmla="*/ 304124 w 1932172"/>
            <a:gd name="connsiteY375" fmla="*/ 502395 h 1394451"/>
            <a:gd name="connsiteX376" fmla="*/ 315264 w 1932172"/>
            <a:gd name="connsiteY376" fmla="*/ 492369 h 1394451"/>
            <a:gd name="connsiteX377" fmla="*/ 334202 w 1932172"/>
            <a:gd name="connsiteY377" fmla="*/ 487913 h 1394451"/>
            <a:gd name="connsiteX378" fmla="*/ 364280 w 1932172"/>
            <a:gd name="connsiteY378" fmla="*/ 480116 h 1394451"/>
            <a:gd name="connsiteX379" fmla="*/ 376534 w 1932172"/>
            <a:gd name="connsiteY379" fmla="*/ 493483 h 1394451"/>
            <a:gd name="connsiteX380" fmla="*/ 387674 w 1932172"/>
            <a:gd name="connsiteY380" fmla="*/ 507965 h 1394451"/>
            <a:gd name="connsiteX381" fmla="*/ 408840 w 1932172"/>
            <a:gd name="connsiteY381" fmla="*/ 500167 h 1394451"/>
            <a:gd name="connsiteX382" fmla="*/ 413296 w 1932172"/>
            <a:gd name="connsiteY382" fmla="*/ 485685 h 1394451"/>
            <a:gd name="connsiteX383" fmla="*/ 414410 w 1932172"/>
            <a:gd name="connsiteY383" fmla="*/ 472318 h 1394451"/>
            <a:gd name="connsiteX384" fmla="*/ 425550 w 1932172"/>
            <a:gd name="connsiteY384" fmla="*/ 464520 h 1394451"/>
            <a:gd name="connsiteX385" fmla="*/ 440032 w 1932172"/>
            <a:gd name="connsiteY385" fmla="*/ 464520 h 1394451"/>
            <a:gd name="connsiteX386" fmla="*/ 453400 w 1932172"/>
            <a:gd name="connsiteY386" fmla="*/ 462292 h 1394451"/>
            <a:gd name="connsiteX387" fmla="*/ 470946 w 1932172"/>
            <a:gd name="connsiteY387" fmla="*/ 461178 h 1394451"/>
            <a:gd name="connsiteX388" fmla="*/ 471224 w 1932172"/>
            <a:gd name="connsiteY388" fmla="*/ 461178 h 1394451"/>
            <a:gd name="connsiteX389" fmla="*/ 466768 w 1932172"/>
            <a:gd name="connsiteY389" fmla="*/ 451153 h 1394451"/>
            <a:gd name="connsiteX390" fmla="*/ 462312 w 1932172"/>
            <a:gd name="connsiteY390" fmla="*/ 438899 h 1394451"/>
            <a:gd name="connsiteX391" fmla="*/ 473452 w 1932172"/>
            <a:gd name="connsiteY391" fmla="*/ 428874 h 1394451"/>
            <a:gd name="connsiteX392" fmla="*/ 476794 w 1932172"/>
            <a:gd name="connsiteY392" fmla="*/ 415506 h 1394451"/>
            <a:gd name="connsiteX393" fmla="*/ 481251 w 1932172"/>
            <a:gd name="connsiteY393" fmla="*/ 397683 h 1394451"/>
            <a:gd name="connsiteX394" fmla="*/ 477908 w 1932172"/>
            <a:gd name="connsiteY394" fmla="*/ 384315 h 1394451"/>
            <a:gd name="connsiteX395" fmla="*/ 470110 w 1932172"/>
            <a:gd name="connsiteY395" fmla="*/ 380973 h 1394451"/>
            <a:gd name="connsiteX396" fmla="*/ 464540 w 1932172"/>
            <a:gd name="connsiteY396" fmla="*/ 370948 h 1394451"/>
            <a:gd name="connsiteX397" fmla="*/ 467882 w 1932172"/>
            <a:gd name="connsiteY397" fmla="*/ 357580 h 1394451"/>
            <a:gd name="connsiteX398" fmla="*/ 471224 w 1932172"/>
            <a:gd name="connsiteY398" fmla="*/ 343099 h 1394451"/>
            <a:gd name="connsiteX399" fmla="*/ 476794 w 1932172"/>
            <a:gd name="connsiteY399" fmla="*/ 327504 h 1394451"/>
            <a:gd name="connsiteX400" fmla="*/ 489049 w 1932172"/>
            <a:gd name="connsiteY400" fmla="*/ 337529 h 1394451"/>
            <a:gd name="connsiteX401" fmla="*/ 501303 w 1932172"/>
            <a:gd name="connsiteY401" fmla="*/ 346441 h 1394451"/>
            <a:gd name="connsiteX402" fmla="*/ 513557 w 1932172"/>
            <a:gd name="connsiteY402" fmla="*/ 343099 h 1394451"/>
            <a:gd name="connsiteX403" fmla="*/ 529153 w 1932172"/>
            <a:gd name="connsiteY403" fmla="*/ 340871 h 1394451"/>
            <a:gd name="connsiteX404" fmla="*/ 540571 w 1932172"/>
            <a:gd name="connsiteY404" fmla="*/ 336415 h 1394451"/>
            <a:gd name="connsiteX405" fmla="*/ 540293 w 1932172"/>
            <a:gd name="connsiteY405" fmla="*/ 336415 h 1394451"/>
            <a:gd name="connsiteX406" fmla="*/ 533609 w 1932172"/>
            <a:gd name="connsiteY406" fmla="*/ 323048 h 1394451"/>
            <a:gd name="connsiteX407" fmla="*/ 528039 w 1932172"/>
            <a:gd name="connsiteY407" fmla="*/ 309680 h 1394451"/>
            <a:gd name="connsiteX408" fmla="*/ 523583 w 1932172"/>
            <a:gd name="connsiteY408" fmla="*/ 297427 h 1394451"/>
            <a:gd name="connsiteX409" fmla="*/ 521355 w 1932172"/>
            <a:gd name="connsiteY409" fmla="*/ 280717 h 1394451"/>
            <a:gd name="connsiteX410" fmla="*/ 513557 w 1932172"/>
            <a:gd name="connsiteY410" fmla="*/ 270692 h 1394451"/>
            <a:gd name="connsiteX411" fmla="*/ 511329 w 1932172"/>
            <a:gd name="connsiteY411" fmla="*/ 259552 h 1394451"/>
            <a:gd name="connsiteX412" fmla="*/ 512443 w 1932172"/>
            <a:gd name="connsiteY412" fmla="*/ 246185 h 1394451"/>
            <a:gd name="connsiteX413" fmla="*/ 526925 w 1932172"/>
            <a:gd name="connsiteY413" fmla="*/ 247299 h 1394451"/>
            <a:gd name="connsiteX414" fmla="*/ 543635 w 1932172"/>
            <a:gd name="connsiteY414" fmla="*/ 250641 h 1394451"/>
            <a:gd name="connsiteX415" fmla="*/ 544749 w 1932172"/>
            <a:gd name="connsiteY415" fmla="*/ 238387 h 1394451"/>
            <a:gd name="connsiteX416" fmla="*/ 551433 w 1932172"/>
            <a:gd name="connsiteY416" fmla="*/ 226412 h 1394451"/>
            <a:gd name="connsiteX417" fmla="*/ 562573 w 1932172"/>
            <a:gd name="connsiteY417" fmla="*/ 216108 h 1394451"/>
            <a:gd name="connsiteX418" fmla="*/ 571485 w 1932172"/>
            <a:gd name="connsiteY418" fmla="*/ 204968 h 1394451"/>
            <a:gd name="connsiteX419" fmla="*/ 569257 w 1932172"/>
            <a:gd name="connsiteY419" fmla="*/ 192715 h 1394451"/>
            <a:gd name="connsiteX420" fmla="*/ 570371 w 1932172"/>
            <a:gd name="connsiteY420" fmla="*/ 180461 h 1394451"/>
            <a:gd name="connsiteX421" fmla="*/ 585967 w 1932172"/>
            <a:gd name="connsiteY421" fmla="*/ 181575 h 1394451"/>
            <a:gd name="connsiteX422" fmla="*/ 601563 w 1932172"/>
            <a:gd name="connsiteY422" fmla="*/ 180461 h 1394451"/>
            <a:gd name="connsiteX423" fmla="*/ 613817 w 1932172"/>
            <a:gd name="connsiteY423" fmla="*/ 169322 h 1394451"/>
            <a:gd name="connsiteX424" fmla="*/ 621615 w 1932172"/>
            <a:gd name="connsiteY424" fmla="*/ 160410 h 1394451"/>
            <a:gd name="connsiteX425" fmla="*/ 631641 w 1932172"/>
            <a:gd name="connsiteY425" fmla="*/ 148157 h 1394451"/>
            <a:gd name="connsiteX426" fmla="*/ 623843 w 1932172"/>
            <a:gd name="connsiteY426" fmla="*/ 140359 h 1394451"/>
            <a:gd name="connsiteX427" fmla="*/ 620501 w 1932172"/>
            <a:gd name="connsiteY427" fmla="*/ 124763 h 1394451"/>
            <a:gd name="connsiteX428" fmla="*/ 631641 w 1932172"/>
            <a:gd name="connsiteY428" fmla="*/ 119194 h 1394451"/>
            <a:gd name="connsiteX429" fmla="*/ 649465 w 1932172"/>
            <a:gd name="connsiteY429" fmla="*/ 120308 h 1394451"/>
            <a:gd name="connsiteX430" fmla="*/ 649465 w 1932172"/>
            <a:gd name="connsiteY430" fmla="*/ 106940 h 1394451"/>
            <a:gd name="connsiteX431" fmla="*/ 661719 w 1932172"/>
            <a:gd name="connsiteY431" fmla="*/ 94687 h 1394451"/>
            <a:gd name="connsiteX432" fmla="*/ 670631 w 1932172"/>
            <a:gd name="connsiteY432" fmla="*/ 81319 h 1394451"/>
            <a:gd name="connsiteX433" fmla="*/ 682886 w 1932172"/>
            <a:gd name="connsiteY433" fmla="*/ 66838 h 1394451"/>
            <a:gd name="connsiteX434" fmla="*/ 675087 w 1932172"/>
            <a:gd name="connsiteY434" fmla="*/ 59040 h 1394451"/>
            <a:gd name="connsiteX435" fmla="*/ 667289 w 1932172"/>
            <a:gd name="connsiteY435" fmla="*/ 50128 h 1394451"/>
            <a:gd name="connsiteX436" fmla="*/ 666175 w 1932172"/>
            <a:gd name="connsiteY436" fmla="*/ 40103 h 1394451"/>
            <a:gd name="connsiteX437" fmla="*/ 668403 w 1932172"/>
            <a:gd name="connsiteY437" fmla="*/ 24507 h 1394451"/>
            <a:gd name="connsiteX438" fmla="*/ 680658 w 1932172"/>
            <a:gd name="connsiteY438" fmla="*/ 15596 h 1394451"/>
            <a:gd name="connsiteX439" fmla="*/ 700710 w 1932172"/>
            <a:gd name="connsiteY439" fmla="*/ 8912 h 1394451"/>
            <a:gd name="connsiteX440" fmla="*/ 711850 w 1932172"/>
            <a:gd name="connsiteY440" fmla="*/ 0 h 13944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  <a:cxn ang="0">
              <a:pos x="connsiteX218" y="connsiteY218"/>
            </a:cxn>
            <a:cxn ang="0">
              <a:pos x="connsiteX219" y="connsiteY219"/>
            </a:cxn>
            <a:cxn ang="0">
              <a:pos x="connsiteX220" y="connsiteY220"/>
            </a:cxn>
            <a:cxn ang="0">
              <a:pos x="connsiteX221" y="connsiteY221"/>
            </a:cxn>
            <a:cxn ang="0">
              <a:pos x="connsiteX222" y="connsiteY222"/>
            </a:cxn>
            <a:cxn ang="0">
              <a:pos x="connsiteX223" y="connsiteY223"/>
            </a:cxn>
            <a:cxn ang="0">
              <a:pos x="connsiteX224" y="connsiteY224"/>
            </a:cxn>
            <a:cxn ang="0">
              <a:pos x="connsiteX225" y="connsiteY225"/>
            </a:cxn>
            <a:cxn ang="0">
              <a:pos x="connsiteX226" y="connsiteY226"/>
            </a:cxn>
            <a:cxn ang="0">
              <a:pos x="connsiteX227" y="connsiteY227"/>
            </a:cxn>
            <a:cxn ang="0">
              <a:pos x="connsiteX228" y="connsiteY228"/>
            </a:cxn>
            <a:cxn ang="0">
              <a:pos x="connsiteX229" y="connsiteY229"/>
            </a:cxn>
            <a:cxn ang="0">
              <a:pos x="connsiteX230" y="connsiteY230"/>
            </a:cxn>
            <a:cxn ang="0">
              <a:pos x="connsiteX231" y="connsiteY231"/>
            </a:cxn>
            <a:cxn ang="0">
              <a:pos x="connsiteX232" y="connsiteY232"/>
            </a:cxn>
            <a:cxn ang="0">
              <a:pos x="connsiteX233" y="connsiteY233"/>
            </a:cxn>
            <a:cxn ang="0">
              <a:pos x="connsiteX234" y="connsiteY234"/>
            </a:cxn>
            <a:cxn ang="0">
              <a:pos x="connsiteX235" y="connsiteY235"/>
            </a:cxn>
            <a:cxn ang="0">
              <a:pos x="connsiteX236" y="connsiteY236"/>
            </a:cxn>
            <a:cxn ang="0">
              <a:pos x="connsiteX237" y="connsiteY237"/>
            </a:cxn>
            <a:cxn ang="0">
              <a:pos x="connsiteX238" y="connsiteY238"/>
            </a:cxn>
            <a:cxn ang="0">
              <a:pos x="connsiteX239" y="connsiteY239"/>
            </a:cxn>
            <a:cxn ang="0">
              <a:pos x="connsiteX240" y="connsiteY240"/>
            </a:cxn>
            <a:cxn ang="0">
              <a:pos x="connsiteX241" y="connsiteY241"/>
            </a:cxn>
            <a:cxn ang="0">
              <a:pos x="connsiteX242" y="connsiteY242"/>
            </a:cxn>
            <a:cxn ang="0">
              <a:pos x="connsiteX243" y="connsiteY243"/>
            </a:cxn>
            <a:cxn ang="0">
              <a:pos x="connsiteX244" y="connsiteY244"/>
            </a:cxn>
            <a:cxn ang="0">
              <a:pos x="connsiteX245" y="connsiteY245"/>
            </a:cxn>
            <a:cxn ang="0">
              <a:pos x="connsiteX246" y="connsiteY246"/>
            </a:cxn>
            <a:cxn ang="0">
              <a:pos x="connsiteX247" y="connsiteY247"/>
            </a:cxn>
            <a:cxn ang="0">
              <a:pos x="connsiteX248" y="connsiteY248"/>
            </a:cxn>
            <a:cxn ang="0">
              <a:pos x="connsiteX249" y="connsiteY249"/>
            </a:cxn>
            <a:cxn ang="0">
              <a:pos x="connsiteX250" y="connsiteY250"/>
            </a:cxn>
            <a:cxn ang="0">
              <a:pos x="connsiteX251" y="connsiteY251"/>
            </a:cxn>
            <a:cxn ang="0">
              <a:pos x="connsiteX252" y="connsiteY252"/>
            </a:cxn>
            <a:cxn ang="0">
              <a:pos x="connsiteX253" y="connsiteY253"/>
            </a:cxn>
            <a:cxn ang="0">
              <a:pos x="connsiteX254" y="connsiteY254"/>
            </a:cxn>
            <a:cxn ang="0">
              <a:pos x="connsiteX255" y="connsiteY255"/>
            </a:cxn>
            <a:cxn ang="0">
              <a:pos x="connsiteX256" y="connsiteY256"/>
            </a:cxn>
            <a:cxn ang="0">
              <a:pos x="connsiteX257" y="connsiteY257"/>
            </a:cxn>
            <a:cxn ang="0">
              <a:pos x="connsiteX258" y="connsiteY258"/>
            </a:cxn>
            <a:cxn ang="0">
              <a:pos x="connsiteX259" y="connsiteY259"/>
            </a:cxn>
            <a:cxn ang="0">
              <a:pos x="connsiteX260" y="connsiteY260"/>
            </a:cxn>
            <a:cxn ang="0">
              <a:pos x="connsiteX261" y="connsiteY261"/>
            </a:cxn>
            <a:cxn ang="0">
              <a:pos x="connsiteX262" y="connsiteY262"/>
            </a:cxn>
            <a:cxn ang="0">
              <a:pos x="connsiteX263" y="connsiteY263"/>
            </a:cxn>
            <a:cxn ang="0">
              <a:pos x="connsiteX264" y="connsiteY264"/>
            </a:cxn>
            <a:cxn ang="0">
              <a:pos x="connsiteX265" y="connsiteY265"/>
            </a:cxn>
            <a:cxn ang="0">
              <a:pos x="connsiteX266" y="connsiteY266"/>
            </a:cxn>
            <a:cxn ang="0">
              <a:pos x="connsiteX267" y="connsiteY267"/>
            </a:cxn>
            <a:cxn ang="0">
              <a:pos x="connsiteX268" y="connsiteY268"/>
            </a:cxn>
            <a:cxn ang="0">
              <a:pos x="connsiteX269" y="connsiteY269"/>
            </a:cxn>
            <a:cxn ang="0">
              <a:pos x="connsiteX270" y="connsiteY270"/>
            </a:cxn>
            <a:cxn ang="0">
              <a:pos x="connsiteX271" y="connsiteY271"/>
            </a:cxn>
            <a:cxn ang="0">
              <a:pos x="connsiteX272" y="connsiteY272"/>
            </a:cxn>
            <a:cxn ang="0">
              <a:pos x="connsiteX273" y="connsiteY273"/>
            </a:cxn>
            <a:cxn ang="0">
              <a:pos x="connsiteX274" y="connsiteY274"/>
            </a:cxn>
            <a:cxn ang="0">
              <a:pos x="connsiteX275" y="connsiteY275"/>
            </a:cxn>
            <a:cxn ang="0">
              <a:pos x="connsiteX276" y="connsiteY276"/>
            </a:cxn>
            <a:cxn ang="0">
              <a:pos x="connsiteX277" y="connsiteY277"/>
            </a:cxn>
            <a:cxn ang="0">
              <a:pos x="connsiteX278" y="connsiteY278"/>
            </a:cxn>
            <a:cxn ang="0">
              <a:pos x="connsiteX279" y="connsiteY279"/>
            </a:cxn>
            <a:cxn ang="0">
              <a:pos x="connsiteX280" y="connsiteY280"/>
            </a:cxn>
            <a:cxn ang="0">
              <a:pos x="connsiteX281" y="connsiteY281"/>
            </a:cxn>
            <a:cxn ang="0">
              <a:pos x="connsiteX282" y="connsiteY282"/>
            </a:cxn>
            <a:cxn ang="0">
              <a:pos x="connsiteX283" y="connsiteY283"/>
            </a:cxn>
            <a:cxn ang="0">
              <a:pos x="connsiteX284" y="connsiteY284"/>
            </a:cxn>
            <a:cxn ang="0">
              <a:pos x="connsiteX285" y="connsiteY285"/>
            </a:cxn>
            <a:cxn ang="0">
              <a:pos x="connsiteX286" y="connsiteY286"/>
            </a:cxn>
            <a:cxn ang="0">
              <a:pos x="connsiteX287" y="connsiteY287"/>
            </a:cxn>
            <a:cxn ang="0">
              <a:pos x="connsiteX288" y="connsiteY288"/>
            </a:cxn>
            <a:cxn ang="0">
              <a:pos x="connsiteX289" y="connsiteY289"/>
            </a:cxn>
            <a:cxn ang="0">
              <a:pos x="connsiteX290" y="connsiteY290"/>
            </a:cxn>
            <a:cxn ang="0">
              <a:pos x="connsiteX291" y="connsiteY291"/>
            </a:cxn>
            <a:cxn ang="0">
              <a:pos x="connsiteX292" y="connsiteY292"/>
            </a:cxn>
            <a:cxn ang="0">
              <a:pos x="connsiteX293" y="connsiteY293"/>
            </a:cxn>
            <a:cxn ang="0">
              <a:pos x="connsiteX294" y="connsiteY294"/>
            </a:cxn>
            <a:cxn ang="0">
              <a:pos x="connsiteX295" y="connsiteY295"/>
            </a:cxn>
            <a:cxn ang="0">
              <a:pos x="connsiteX296" y="connsiteY296"/>
            </a:cxn>
            <a:cxn ang="0">
              <a:pos x="connsiteX297" y="connsiteY297"/>
            </a:cxn>
            <a:cxn ang="0">
              <a:pos x="connsiteX298" y="connsiteY298"/>
            </a:cxn>
            <a:cxn ang="0">
              <a:pos x="connsiteX299" y="connsiteY299"/>
            </a:cxn>
            <a:cxn ang="0">
              <a:pos x="connsiteX300" y="connsiteY300"/>
            </a:cxn>
            <a:cxn ang="0">
              <a:pos x="connsiteX301" y="connsiteY301"/>
            </a:cxn>
            <a:cxn ang="0">
              <a:pos x="connsiteX302" y="connsiteY302"/>
            </a:cxn>
            <a:cxn ang="0">
              <a:pos x="connsiteX303" y="connsiteY303"/>
            </a:cxn>
            <a:cxn ang="0">
              <a:pos x="connsiteX304" y="connsiteY304"/>
            </a:cxn>
            <a:cxn ang="0">
              <a:pos x="connsiteX305" y="connsiteY305"/>
            </a:cxn>
            <a:cxn ang="0">
              <a:pos x="connsiteX306" y="connsiteY306"/>
            </a:cxn>
            <a:cxn ang="0">
              <a:pos x="connsiteX307" y="connsiteY307"/>
            </a:cxn>
            <a:cxn ang="0">
              <a:pos x="connsiteX308" y="connsiteY308"/>
            </a:cxn>
            <a:cxn ang="0">
              <a:pos x="connsiteX309" y="connsiteY309"/>
            </a:cxn>
            <a:cxn ang="0">
              <a:pos x="connsiteX310" y="connsiteY310"/>
            </a:cxn>
            <a:cxn ang="0">
              <a:pos x="connsiteX311" y="connsiteY311"/>
            </a:cxn>
            <a:cxn ang="0">
              <a:pos x="connsiteX312" y="connsiteY312"/>
            </a:cxn>
            <a:cxn ang="0">
              <a:pos x="connsiteX313" y="connsiteY313"/>
            </a:cxn>
            <a:cxn ang="0">
              <a:pos x="connsiteX314" y="connsiteY314"/>
            </a:cxn>
            <a:cxn ang="0">
              <a:pos x="connsiteX315" y="connsiteY315"/>
            </a:cxn>
            <a:cxn ang="0">
              <a:pos x="connsiteX316" y="connsiteY316"/>
            </a:cxn>
            <a:cxn ang="0">
              <a:pos x="connsiteX317" y="connsiteY317"/>
            </a:cxn>
            <a:cxn ang="0">
              <a:pos x="connsiteX318" y="connsiteY318"/>
            </a:cxn>
            <a:cxn ang="0">
              <a:pos x="connsiteX319" y="connsiteY319"/>
            </a:cxn>
            <a:cxn ang="0">
              <a:pos x="connsiteX320" y="connsiteY320"/>
            </a:cxn>
            <a:cxn ang="0">
              <a:pos x="connsiteX321" y="connsiteY321"/>
            </a:cxn>
            <a:cxn ang="0">
              <a:pos x="connsiteX322" y="connsiteY322"/>
            </a:cxn>
            <a:cxn ang="0">
              <a:pos x="connsiteX323" y="connsiteY323"/>
            </a:cxn>
            <a:cxn ang="0">
              <a:pos x="connsiteX324" y="connsiteY324"/>
            </a:cxn>
            <a:cxn ang="0">
              <a:pos x="connsiteX325" y="connsiteY325"/>
            </a:cxn>
            <a:cxn ang="0">
              <a:pos x="connsiteX326" y="connsiteY326"/>
            </a:cxn>
            <a:cxn ang="0">
              <a:pos x="connsiteX327" y="connsiteY327"/>
            </a:cxn>
            <a:cxn ang="0">
              <a:pos x="connsiteX328" y="connsiteY328"/>
            </a:cxn>
            <a:cxn ang="0">
              <a:pos x="connsiteX329" y="connsiteY329"/>
            </a:cxn>
            <a:cxn ang="0">
              <a:pos x="connsiteX330" y="connsiteY330"/>
            </a:cxn>
            <a:cxn ang="0">
              <a:pos x="connsiteX331" y="connsiteY331"/>
            </a:cxn>
            <a:cxn ang="0">
              <a:pos x="connsiteX332" y="connsiteY332"/>
            </a:cxn>
            <a:cxn ang="0">
              <a:pos x="connsiteX333" y="connsiteY333"/>
            </a:cxn>
            <a:cxn ang="0">
              <a:pos x="connsiteX334" y="connsiteY334"/>
            </a:cxn>
            <a:cxn ang="0">
              <a:pos x="connsiteX335" y="connsiteY335"/>
            </a:cxn>
            <a:cxn ang="0">
              <a:pos x="connsiteX336" y="connsiteY336"/>
            </a:cxn>
            <a:cxn ang="0">
              <a:pos x="connsiteX337" y="connsiteY337"/>
            </a:cxn>
            <a:cxn ang="0">
              <a:pos x="connsiteX338" y="connsiteY338"/>
            </a:cxn>
            <a:cxn ang="0">
              <a:pos x="connsiteX339" y="connsiteY339"/>
            </a:cxn>
            <a:cxn ang="0">
              <a:pos x="connsiteX340" y="connsiteY340"/>
            </a:cxn>
            <a:cxn ang="0">
              <a:pos x="connsiteX341" y="connsiteY341"/>
            </a:cxn>
            <a:cxn ang="0">
              <a:pos x="connsiteX342" y="connsiteY342"/>
            </a:cxn>
            <a:cxn ang="0">
              <a:pos x="connsiteX343" y="connsiteY343"/>
            </a:cxn>
            <a:cxn ang="0">
              <a:pos x="connsiteX344" y="connsiteY344"/>
            </a:cxn>
            <a:cxn ang="0">
              <a:pos x="connsiteX345" y="connsiteY345"/>
            </a:cxn>
            <a:cxn ang="0">
              <a:pos x="connsiteX346" y="connsiteY346"/>
            </a:cxn>
            <a:cxn ang="0">
              <a:pos x="connsiteX347" y="connsiteY347"/>
            </a:cxn>
            <a:cxn ang="0">
              <a:pos x="connsiteX348" y="connsiteY348"/>
            </a:cxn>
            <a:cxn ang="0">
              <a:pos x="connsiteX349" y="connsiteY349"/>
            </a:cxn>
            <a:cxn ang="0">
              <a:pos x="connsiteX350" y="connsiteY350"/>
            </a:cxn>
            <a:cxn ang="0">
              <a:pos x="connsiteX351" y="connsiteY351"/>
            </a:cxn>
            <a:cxn ang="0">
              <a:pos x="connsiteX352" y="connsiteY352"/>
            </a:cxn>
            <a:cxn ang="0">
              <a:pos x="connsiteX353" y="connsiteY353"/>
            </a:cxn>
            <a:cxn ang="0">
              <a:pos x="connsiteX354" y="connsiteY354"/>
            </a:cxn>
            <a:cxn ang="0">
              <a:pos x="connsiteX355" y="connsiteY355"/>
            </a:cxn>
            <a:cxn ang="0">
              <a:pos x="connsiteX356" y="connsiteY356"/>
            </a:cxn>
            <a:cxn ang="0">
              <a:pos x="connsiteX357" y="connsiteY357"/>
            </a:cxn>
            <a:cxn ang="0">
              <a:pos x="connsiteX358" y="connsiteY358"/>
            </a:cxn>
            <a:cxn ang="0">
              <a:pos x="connsiteX359" y="connsiteY359"/>
            </a:cxn>
            <a:cxn ang="0">
              <a:pos x="connsiteX360" y="connsiteY360"/>
            </a:cxn>
            <a:cxn ang="0">
              <a:pos x="connsiteX361" y="connsiteY361"/>
            </a:cxn>
            <a:cxn ang="0">
              <a:pos x="connsiteX362" y="connsiteY362"/>
            </a:cxn>
            <a:cxn ang="0">
              <a:pos x="connsiteX363" y="connsiteY363"/>
            </a:cxn>
            <a:cxn ang="0">
              <a:pos x="connsiteX364" y="connsiteY364"/>
            </a:cxn>
            <a:cxn ang="0">
              <a:pos x="connsiteX365" y="connsiteY365"/>
            </a:cxn>
            <a:cxn ang="0">
              <a:pos x="connsiteX366" y="connsiteY366"/>
            </a:cxn>
            <a:cxn ang="0">
              <a:pos x="connsiteX367" y="connsiteY367"/>
            </a:cxn>
            <a:cxn ang="0">
              <a:pos x="connsiteX368" y="connsiteY368"/>
            </a:cxn>
            <a:cxn ang="0">
              <a:pos x="connsiteX369" y="connsiteY369"/>
            </a:cxn>
            <a:cxn ang="0">
              <a:pos x="connsiteX370" y="connsiteY370"/>
            </a:cxn>
            <a:cxn ang="0">
              <a:pos x="connsiteX371" y="connsiteY371"/>
            </a:cxn>
            <a:cxn ang="0">
              <a:pos x="connsiteX372" y="connsiteY372"/>
            </a:cxn>
            <a:cxn ang="0">
              <a:pos x="connsiteX373" y="connsiteY373"/>
            </a:cxn>
            <a:cxn ang="0">
              <a:pos x="connsiteX374" y="connsiteY374"/>
            </a:cxn>
            <a:cxn ang="0">
              <a:pos x="connsiteX375" y="connsiteY375"/>
            </a:cxn>
            <a:cxn ang="0">
              <a:pos x="connsiteX376" y="connsiteY376"/>
            </a:cxn>
            <a:cxn ang="0">
              <a:pos x="connsiteX377" y="connsiteY377"/>
            </a:cxn>
            <a:cxn ang="0">
              <a:pos x="connsiteX378" y="connsiteY378"/>
            </a:cxn>
            <a:cxn ang="0">
              <a:pos x="connsiteX379" y="connsiteY379"/>
            </a:cxn>
            <a:cxn ang="0">
              <a:pos x="connsiteX380" y="connsiteY380"/>
            </a:cxn>
            <a:cxn ang="0">
              <a:pos x="connsiteX381" y="connsiteY381"/>
            </a:cxn>
            <a:cxn ang="0">
              <a:pos x="connsiteX382" y="connsiteY382"/>
            </a:cxn>
            <a:cxn ang="0">
              <a:pos x="connsiteX383" y="connsiteY383"/>
            </a:cxn>
            <a:cxn ang="0">
              <a:pos x="connsiteX384" y="connsiteY384"/>
            </a:cxn>
            <a:cxn ang="0">
              <a:pos x="connsiteX385" y="connsiteY385"/>
            </a:cxn>
            <a:cxn ang="0">
              <a:pos x="connsiteX386" y="connsiteY386"/>
            </a:cxn>
            <a:cxn ang="0">
              <a:pos x="connsiteX387" y="connsiteY387"/>
            </a:cxn>
            <a:cxn ang="0">
              <a:pos x="connsiteX388" y="connsiteY388"/>
            </a:cxn>
            <a:cxn ang="0">
              <a:pos x="connsiteX389" y="connsiteY389"/>
            </a:cxn>
            <a:cxn ang="0">
              <a:pos x="connsiteX390" y="connsiteY390"/>
            </a:cxn>
            <a:cxn ang="0">
              <a:pos x="connsiteX391" y="connsiteY391"/>
            </a:cxn>
            <a:cxn ang="0">
              <a:pos x="connsiteX392" y="connsiteY392"/>
            </a:cxn>
            <a:cxn ang="0">
              <a:pos x="connsiteX393" y="connsiteY393"/>
            </a:cxn>
            <a:cxn ang="0">
              <a:pos x="connsiteX394" y="connsiteY394"/>
            </a:cxn>
            <a:cxn ang="0">
              <a:pos x="connsiteX395" y="connsiteY395"/>
            </a:cxn>
            <a:cxn ang="0">
              <a:pos x="connsiteX396" y="connsiteY396"/>
            </a:cxn>
            <a:cxn ang="0">
              <a:pos x="connsiteX397" y="connsiteY397"/>
            </a:cxn>
            <a:cxn ang="0">
              <a:pos x="connsiteX398" y="connsiteY398"/>
            </a:cxn>
            <a:cxn ang="0">
              <a:pos x="connsiteX399" y="connsiteY399"/>
            </a:cxn>
            <a:cxn ang="0">
              <a:pos x="connsiteX400" y="connsiteY400"/>
            </a:cxn>
            <a:cxn ang="0">
              <a:pos x="connsiteX401" y="connsiteY401"/>
            </a:cxn>
            <a:cxn ang="0">
              <a:pos x="connsiteX402" y="connsiteY402"/>
            </a:cxn>
            <a:cxn ang="0">
              <a:pos x="connsiteX403" y="connsiteY403"/>
            </a:cxn>
            <a:cxn ang="0">
              <a:pos x="connsiteX404" y="connsiteY404"/>
            </a:cxn>
            <a:cxn ang="0">
              <a:pos x="connsiteX405" y="connsiteY405"/>
            </a:cxn>
            <a:cxn ang="0">
              <a:pos x="connsiteX406" y="connsiteY406"/>
            </a:cxn>
            <a:cxn ang="0">
              <a:pos x="connsiteX407" y="connsiteY407"/>
            </a:cxn>
            <a:cxn ang="0">
              <a:pos x="connsiteX408" y="connsiteY408"/>
            </a:cxn>
            <a:cxn ang="0">
              <a:pos x="connsiteX409" y="connsiteY409"/>
            </a:cxn>
            <a:cxn ang="0">
              <a:pos x="connsiteX410" y="connsiteY410"/>
            </a:cxn>
            <a:cxn ang="0">
              <a:pos x="connsiteX411" y="connsiteY411"/>
            </a:cxn>
            <a:cxn ang="0">
              <a:pos x="connsiteX412" y="connsiteY412"/>
            </a:cxn>
            <a:cxn ang="0">
              <a:pos x="connsiteX413" y="connsiteY413"/>
            </a:cxn>
            <a:cxn ang="0">
              <a:pos x="connsiteX414" y="connsiteY414"/>
            </a:cxn>
            <a:cxn ang="0">
              <a:pos x="connsiteX415" y="connsiteY415"/>
            </a:cxn>
            <a:cxn ang="0">
              <a:pos x="connsiteX416" y="connsiteY416"/>
            </a:cxn>
            <a:cxn ang="0">
              <a:pos x="connsiteX417" y="connsiteY417"/>
            </a:cxn>
            <a:cxn ang="0">
              <a:pos x="connsiteX418" y="connsiteY418"/>
            </a:cxn>
            <a:cxn ang="0">
              <a:pos x="connsiteX419" y="connsiteY419"/>
            </a:cxn>
            <a:cxn ang="0">
              <a:pos x="connsiteX420" y="connsiteY420"/>
            </a:cxn>
            <a:cxn ang="0">
              <a:pos x="connsiteX421" y="connsiteY421"/>
            </a:cxn>
            <a:cxn ang="0">
              <a:pos x="connsiteX422" y="connsiteY422"/>
            </a:cxn>
            <a:cxn ang="0">
              <a:pos x="connsiteX423" y="connsiteY423"/>
            </a:cxn>
            <a:cxn ang="0">
              <a:pos x="connsiteX424" y="connsiteY424"/>
            </a:cxn>
            <a:cxn ang="0">
              <a:pos x="connsiteX425" y="connsiteY425"/>
            </a:cxn>
            <a:cxn ang="0">
              <a:pos x="connsiteX426" y="connsiteY426"/>
            </a:cxn>
            <a:cxn ang="0">
              <a:pos x="connsiteX427" y="connsiteY427"/>
            </a:cxn>
            <a:cxn ang="0">
              <a:pos x="connsiteX428" y="connsiteY428"/>
            </a:cxn>
            <a:cxn ang="0">
              <a:pos x="connsiteX429" y="connsiteY429"/>
            </a:cxn>
            <a:cxn ang="0">
              <a:pos x="connsiteX430" y="connsiteY430"/>
            </a:cxn>
            <a:cxn ang="0">
              <a:pos x="connsiteX431" y="connsiteY431"/>
            </a:cxn>
            <a:cxn ang="0">
              <a:pos x="connsiteX432" y="connsiteY432"/>
            </a:cxn>
            <a:cxn ang="0">
              <a:pos x="connsiteX433" y="connsiteY433"/>
            </a:cxn>
            <a:cxn ang="0">
              <a:pos x="connsiteX434" y="connsiteY434"/>
            </a:cxn>
            <a:cxn ang="0">
              <a:pos x="connsiteX435" y="connsiteY435"/>
            </a:cxn>
            <a:cxn ang="0">
              <a:pos x="connsiteX436" y="connsiteY436"/>
            </a:cxn>
            <a:cxn ang="0">
              <a:pos x="connsiteX437" y="connsiteY437"/>
            </a:cxn>
            <a:cxn ang="0">
              <a:pos x="connsiteX438" y="connsiteY438"/>
            </a:cxn>
            <a:cxn ang="0">
              <a:pos x="connsiteX439" y="connsiteY439"/>
            </a:cxn>
            <a:cxn ang="0">
              <a:pos x="connsiteX440" y="connsiteY440"/>
            </a:cxn>
          </a:cxnLst>
          <a:rect l="l" t="t" r="r" b="b"/>
          <a:pathLst>
            <a:path w="1932172" h="1394451">
              <a:moveTo>
                <a:pt x="711850" y="0"/>
              </a:moveTo>
              <a:lnTo>
                <a:pt x="726332" y="0"/>
              </a:lnTo>
              <a:lnTo>
                <a:pt x="747498" y="7798"/>
              </a:lnTo>
              <a:lnTo>
                <a:pt x="767550" y="18938"/>
              </a:lnTo>
              <a:lnTo>
                <a:pt x="775348" y="33419"/>
              </a:lnTo>
              <a:lnTo>
                <a:pt x="787602" y="47900"/>
              </a:lnTo>
              <a:lnTo>
                <a:pt x="795400" y="59040"/>
              </a:lnTo>
              <a:lnTo>
                <a:pt x="804312" y="66838"/>
              </a:lnTo>
              <a:lnTo>
                <a:pt x="819908" y="65724"/>
              </a:lnTo>
              <a:lnTo>
                <a:pt x="827706" y="54584"/>
              </a:lnTo>
              <a:lnTo>
                <a:pt x="836618" y="45672"/>
              </a:lnTo>
              <a:lnTo>
                <a:pt x="852214" y="35647"/>
              </a:lnTo>
              <a:lnTo>
                <a:pt x="861126" y="51242"/>
              </a:lnTo>
              <a:lnTo>
                <a:pt x="868924" y="43445"/>
              </a:lnTo>
              <a:lnTo>
                <a:pt x="874494" y="36761"/>
              </a:lnTo>
              <a:lnTo>
                <a:pt x="882293" y="33419"/>
              </a:lnTo>
              <a:lnTo>
                <a:pt x="897889" y="33419"/>
              </a:lnTo>
              <a:lnTo>
                <a:pt x="910143" y="44559"/>
              </a:lnTo>
              <a:lnTo>
                <a:pt x="910143" y="66838"/>
              </a:lnTo>
              <a:lnTo>
                <a:pt x="912371" y="83547"/>
              </a:lnTo>
              <a:cubicBezTo>
                <a:pt x="913206" y="88003"/>
                <a:pt x="913763" y="92459"/>
                <a:pt x="914599" y="96914"/>
              </a:cubicBezTo>
              <a:lnTo>
                <a:pt x="923511" y="104712"/>
              </a:lnTo>
              <a:lnTo>
                <a:pt x="933537" y="112510"/>
              </a:lnTo>
              <a:lnTo>
                <a:pt x="944677" y="124763"/>
              </a:lnTo>
              <a:cubicBezTo>
                <a:pt x="944398" y="128384"/>
                <a:pt x="943841" y="132283"/>
                <a:pt x="943563" y="135903"/>
              </a:cubicBezTo>
              <a:lnTo>
                <a:pt x="939107" y="147043"/>
              </a:lnTo>
              <a:lnTo>
                <a:pt x="931309" y="159296"/>
              </a:lnTo>
              <a:lnTo>
                <a:pt x="923511" y="172664"/>
              </a:lnTo>
              <a:lnTo>
                <a:pt x="934651" y="179347"/>
              </a:lnTo>
              <a:lnTo>
                <a:pt x="946905" y="187145"/>
              </a:lnTo>
              <a:lnTo>
                <a:pt x="943563" y="200512"/>
              </a:lnTo>
              <a:lnTo>
                <a:pt x="940221" y="213880"/>
              </a:lnTo>
              <a:lnTo>
                <a:pt x="952475" y="225020"/>
              </a:lnTo>
              <a:lnTo>
                <a:pt x="960273" y="208310"/>
              </a:lnTo>
              <a:lnTo>
                <a:pt x="969185" y="194943"/>
              </a:lnTo>
              <a:lnTo>
                <a:pt x="981439" y="193829"/>
              </a:lnTo>
              <a:lnTo>
                <a:pt x="995921" y="192715"/>
              </a:lnTo>
              <a:lnTo>
                <a:pt x="1001491" y="200512"/>
              </a:lnTo>
              <a:lnTo>
                <a:pt x="1019315" y="201626"/>
              </a:lnTo>
              <a:lnTo>
                <a:pt x="1036025" y="203854"/>
              </a:lnTo>
              <a:lnTo>
                <a:pt x="1052735" y="203854"/>
              </a:lnTo>
              <a:lnTo>
                <a:pt x="1059419" y="190487"/>
              </a:lnTo>
              <a:cubicBezTo>
                <a:pt x="1061926" y="186031"/>
                <a:pt x="1064711" y="181575"/>
                <a:pt x="1067217" y="177119"/>
              </a:cubicBezTo>
              <a:lnTo>
                <a:pt x="1078358" y="167094"/>
              </a:lnTo>
              <a:cubicBezTo>
                <a:pt x="1078636" y="162359"/>
                <a:pt x="1079193" y="157347"/>
                <a:pt x="1079472" y="152612"/>
              </a:cubicBezTo>
              <a:lnTo>
                <a:pt x="1079472" y="138131"/>
              </a:lnTo>
              <a:lnTo>
                <a:pt x="1089498" y="129219"/>
              </a:lnTo>
              <a:cubicBezTo>
                <a:pt x="1089219" y="123371"/>
                <a:pt x="1088662" y="117244"/>
                <a:pt x="1088384" y="111396"/>
              </a:cubicBezTo>
              <a:lnTo>
                <a:pt x="1088384" y="94687"/>
              </a:lnTo>
              <a:lnTo>
                <a:pt x="1102866" y="85775"/>
              </a:lnTo>
              <a:lnTo>
                <a:pt x="1115120" y="72407"/>
              </a:lnTo>
              <a:lnTo>
                <a:pt x="1128488" y="62382"/>
              </a:lnTo>
              <a:lnTo>
                <a:pt x="1141856" y="47900"/>
              </a:lnTo>
              <a:cubicBezTo>
                <a:pt x="1144362" y="52078"/>
                <a:pt x="1147147" y="55977"/>
                <a:pt x="1149654" y="60154"/>
              </a:cubicBezTo>
              <a:cubicBezTo>
                <a:pt x="1150768" y="66002"/>
                <a:pt x="1151882" y="72129"/>
                <a:pt x="1152996" y="77977"/>
              </a:cubicBezTo>
              <a:cubicBezTo>
                <a:pt x="1153831" y="81041"/>
                <a:pt x="1154388" y="83826"/>
                <a:pt x="1155224" y="86889"/>
              </a:cubicBezTo>
              <a:lnTo>
                <a:pt x="1168592" y="86889"/>
              </a:lnTo>
              <a:lnTo>
                <a:pt x="1180846" y="80205"/>
              </a:lnTo>
              <a:lnTo>
                <a:pt x="1190872" y="86889"/>
              </a:lnTo>
              <a:cubicBezTo>
                <a:pt x="1191708" y="93294"/>
                <a:pt x="1192265" y="99421"/>
                <a:pt x="1193100" y="105826"/>
              </a:cubicBezTo>
              <a:cubicBezTo>
                <a:pt x="1193471" y="113624"/>
                <a:pt x="1193843" y="121421"/>
                <a:pt x="1194214" y="129219"/>
              </a:cubicBezTo>
              <a:lnTo>
                <a:pt x="1206468" y="131447"/>
              </a:lnTo>
              <a:lnTo>
                <a:pt x="1215380" y="135903"/>
              </a:lnTo>
              <a:cubicBezTo>
                <a:pt x="1216216" y="141751"/>
                <a:pt x="1216773" y="147878"/>
                <a:pt x="1217608" y="153726"/>
              </a:cubicBezTo>
              <a:lnTo>
                <a:pt x="1217608" y="171550"/>
              </a:lnTo>
              <a:lnTo>
                <a:pt x="1220950" y="189373"/>
              </a:lnTo>
              <a:lnTo>
                <a:pt x="1234318" y="196057"/>
              </a:lnTo>
              <a:lnTo>
                <a:pt x="1234529" y="195927"/>
              </a:lnTo>
              <a:lnTo>
                <a:pt x="1243444" y="181434"/>
              </a:lnTo>
              <a:lnTo>
                <a:pt x="1252360" y="162480"/>
              </a:lnTo>
              <a:lnTo>
                <a:pt x="1261275" y="142412"/>
              </a:lnTo>
              <a:lnTo>
                <a:pt x="1267962" y="125688"/>
              </a:lnTo>
              <a:lnTo>
                <a:pt x="1271305" y="110080"/>
              </a:lnTo>
              <a:lnTo>
                <a:pt x="1276877" y="93356"/>
              </a:lnTo>
              <a:lnTo>
                <a:pt x="1285793" y="68828"/>
              </a:lnTo>
              <a:lnTo>
                <a:pt x="1298052" y="78862"/>
              </a:lnTo>
              <a:lnTo>
                <a:pt x="1315883" y="88896"/>
              </a:lnTo>
              <a:lnTo>
                <a:pt x="1320341" y="77747"/>
              </a:lnTo>
              <a:lnTo>
                <a:pt x="1324799" y="67713"/>
              </a:lnTo>
              <a:lnTo>
                <a:pt x="1330371" y="57679"/>
              </a:lnTo>
              <a:lnTo>
                <a:pt x="1343744" y="49875"/>
              </a:lnTo>
              <a:lnTo>
                <a:pt x="1358232" y="53219"/>
              </a:lnTo>
              <a:lnTo>
                <a:pt x="1374949" y="43185"/>
              </a:lnTo>
              <a:lnTo>
                <a:pt x="1388322" y="68828"/>
              </a:lnTo>
              <a:lnTo>
                <a:pt x="1398352" y="90011"/>
              </a:lnTo>
              <a:lnTo>
                <a:pt x="1407268" y="121229"/>
              </a:lnTo>
              <a:lnTo>
                <a:pt x="1427328" y="115654"/>
              </a:lnTo>
              <a:lnTo>
                <a:pt x="1452960" y="108965"/>
              </a:lnTo>
              <a:cubicBezTo>
                <a:pt x="1453239" y="104226"/>
                <a:pt x="1453796" y="99209"/>
                <a:pt x="1454075" y="94471"/>
              </a:cubicBezTo>
              <a:lnTo>
                <a:pt x="1461876" y="85552"/>
              </a:lnTo>
              <a:lnTo>
                <a:pt x="1473020" y="86667"/>
              </a:lnTo>
              <a:lnTo>
                <a:pt x="1483050" y="110080"/>
              </a:lnTo>
              <a:lnTo>
                <a:pt x="1499767" y="103390"/>
              </a:lnTo>
              <a:lnTo>
                <a:pt x="1514255" y="105620"/>
              </a:lnTo>
              <a:lnTo>
                <a:pt x="1528742" y="118999"/>
              </a:lnTo>
              <a:lnTo>
                <a:pt x="1539887" y="137952"/>
              </a:lnTo>
              <a:lnTo>
                <a:pt x="1551589" y="152725"/>
              </a:lnTo>
              <a:lnTo>
                <a:pt x="1561061" y="163595"/>
              </a:lnTo>
              <a:lnTo>
                <a:pt x="1563290" y="179204"/>
              </a:lnTo>
              <a:cubicBezTo>
                <a:pt x="1563569" y="183942"/>
                <a:pt x="1564126" y="188959"/>
                <a:pt x="1564405" y="193698"/>
              </a:cubicBezTo>
              <a:cubicBezTo>
                <a:pt x="1566355" y="198436"/>
                <a:pt x="1568027" y="203453"/>
                <a:pt x="1569977" y="208191"/>
              </a:cubicBezTo>
              <a:cubicBezTo>
                <a:pt x="1570256" y="214602"/>
                <a:pt x="1570813" y="220734"/>
                <a:pt x="1571091" y="227145"/>
              </a:cubicBezTo>
              <a:lnTo>
                <a:pt x="1580007" y="233834"/>
              </a:lnTo>
              <a:lnTo>
                <a:pt x="1588923" y="241638"/>
              </a:lnTo>
              <a:lnTo>
                <a:pt x="1597838" y="253902"/>
              </a:lnTo>
              <a:cubicBezTo>
                <a:pt x="1599788" y="258362"/>
                <a:pt x="1601460" y="262822"/>
                <a:pt x="1603410" y="267281"/>
              </a:cubicBezTo>
              <a:lnTo>
                <a:pt x="1595609" y="276201"/>
              </a:lnTo>
              <a:cubicBezTo>
                <a:pt x="1594216" y="280381"/>
                <a:pt x="1592545" y="284284"/>
                <a:pt x="1591151" y="288465"/>
              </a:cubicBezTo>
              <a:lnTo>
                <a:pt x="1598953" y="296269"/>
              </a:lnTo>
              <a:lnTo>
                <a:pt x="1606754" y="303516"/>
              </a:lnTo>
              <a:lnTo>
                <a:pt x="1607868" y="304073"/>
              </a:lnTo>
              <a:lnTo>
                <a:pt x="1627928" y="309648"/>
              </a:lnTo>
              <a:lnTo>
                <a:pt x="1634615" y="318567"/>
              </a:lnTo>
              <a:lnTo>
                <a:pt x="1634615" y="335291"/>
              </a:lnTo>
              <a:cubicBezTo>
                <a:pt x="1634336" y="339750"/>
                <a:pt x="1633779" y="344210"/>
                <a:pt x="1633500" y="348669"/>
              </a:cubicBezTo>
              <a:lnTo>
                <a:pt x="1633500" y="368738"/>
              </a:lnTo>
              <a:lnTo>
                <a:pt x="1651332" y="357589"/>
              </a:lnTo>
              <a:lnTo>
                <a:pt x="1668048" y="365393"/>
              </a:lnTo>
              <a:lnTo>
                <a:pt x="1682536" y="375427"/>
              </a:lnTo>
              <a:lnTo>
                <a:pt x="1693681" y="383232"/>
              </a:lnTo>
              <a:lnTo>
                <a:pt x="1708168" y="392151"/>
              </a:lnTo>
              <a:lnTo>
                <a:pt x="1714855" y="392151"/>
              </a:lnTo>
              <a:lnTo>
                <a:pt x="1718198" y="375427"/>
              </a:lnTo>
              <a:cubicBezTo>
                <a:pt x="1717363" y="369853"/>
                <a:pt x="1716805" y="364278"/>
                <a:pt x="1715969" y="358704"/>
              </a:cubicBezTo>
              <a:lnTo>
                <a:pt x="1728228" y="353129"/>
              </a:lnTo>
              <a:lnTo>
                <a:pt x="1741602" y="347555"/>
              </a:lnTo>
              <a:lnTo>
                <a:pt x="1749403" y="360933"/>
              </a:lnTo>
              <a:lnTo>
                <a:pt x="1754975" y="376542"/>
              </a:lnTo>
              <a:lnTo>
                <a:pt x="1769463" y="378772"/>
              </a:lnTo>
              <a:lnTo>
                <a:pt x="1778379" y="370968"/>
              </a:lnTo>
              <a:cubicBezTo>
                <a:pt x="1779772" y="363442"/>
                <a:pt x="1781443" y="356195"/>
                <a:pt x="1782836" y="348669"/>
              </a:cubicBezTo>
              <a:lnTo>
                <a:pt x="1796210" y="355359"/>
              </a:lnTo>
              <a:lnTo>
                <a:pt x="1811812" y="364278"/>
              </a:lnTo>
              <a:lnTo>
                <a:pt x="1826300" y="374312"/>
              </a:lnTo>
              <a:lnTo>
                <a:pt x="1843016" y="381002"/>
              </a:lnTo>
              <a:lnTo>
                <a:pt x="1855275" y="396610"/>
              </a:lnTo>
              <a:lnTo>
                <a:pt x="1865305" y="413334"/>
              </a:lnTo>
              <a:lnTo>
                <a:pt x="1873107" y="427828"/>
              </a:lnTo>
              <a:lnTo>
                <a:pt x="1875335" y="446781"/>
              </a:lnTo>
              <a:lnTo>
                <a:pt x="1871992" y="470194"/>
              </a:lnTo>
              <a:lnTo>
                <a:pt x="1887594" y="480228"/>
              </a:lnTo>
              <a:lnTo>
                <a:pt x="1899853" y="493607"/>
              </a:lnTo>
              <a:lnTo>
                <a:pt x="1916570" y="510331"/>
              </a:lnTo>
              <a:lnTo>
                <a:pt x="1924371" y="522595"/>
              </a:lnTo>
              <a:lnTo>
                <a:pt x="1932172" y="532629"/>
              </a:lnTo>
              <a:lnTo>
                <a:pt x="1923257" y="547123"/>
              </a:lnTo>
              <a:lnTo>
                <a:pt x="1905425" y="542663"/>
              </a:lnTo>
              <a:lnTo>
                <a:pt x="1887594" y="546008"/>
              </a:lnTo>
              <a:lnTo>
                <a:pt x="1886480" y="558272"/>
              </a:lnTo>
              <a:lnTo>
                <a:pt x="1883694" y="573880"/>
              </a:lnTo>
              <a:lnTo>
                <a:pt x="1865305" y="578340"/>
              </a:lnTo>
              <a:lnTo>
                <a:pt x="1858619" y="587259"/>
              </a:lnTo>
              <a:cubicBezTo>
                <a:pt x="1857783" y="590604"/>
                <a:pt x="1857226" y="593949"/>
                <a:pt x="1856390" y="597293"/>
              </a:cubicBezTo>
              <a:lnTo>
                <a:pt x="1856390" y="609557"/>
              </a:lnTo>
              <a:cubicBezTo>
                <a:pt x="1855554" y="614017"/>
                <a:pt x="1854997" y="618477"/>
                <a:pt x="1854161" y="622936"/>
              </a:cubicBezTo>
              <a:lnTo>
                <a:pt x="1849703" y="637430"/>
              </a:lnTo>
              <a:lnTo>
                <a:pt x="1845245" y="651924"/>
              </a:lnTo>
              <a:cubicBezTo>
                <a:pt x="1844967" y="657777"/>
                <a:pt x="1844410" y="663909"/>
                <a:pt x="1844131" y="669762"/>
              </a:cubicBezTo>
              <a:cubicBezTo>
                <a:pt x="1843295" y="673943"/>
                <a:pt x="1842738" y="677845"/>
                <a:pt x="1841902" y="682026"/>
              </a:cubicBezTo>
              <a:lnTo>
                <a:pt x="1827414" y="679796"/>
              </a:lnTo>
              <a:lnTo>
                <a:pt x="1816270" y="674222"/>
              </a:lnTo>
              <a:lnTo>
                <a:pt x="1805125" y="676452"/>
              </a:lnTo>
              <a:lnTo>
                <a:pt x="1790637" y="676452"/>
              </a:lnTo>
              <a:lnTo>
                <a:pt x="1785065" y="698750"/>
              </a:lnTo>
              <a:lnTo>
                <a:pt x="1781722" y="709899"/>
              </a:lnTo>
              <a:lnTo>
                <a:pt x="1783951" y="722163"/>
              </a:lnTo>
              <a:lnTo>
                <a:pt x="1788409" y="732197"/>
              </a:lnTo>
              <a:lnTo>
                <a:pt x="1773921" y="741116"/>
              </a:lnTo>
              <a:lnTo>
                <a:pt x="1760547" y="747806"/>
              </a:lnTo>
              <a:lnTo>
                <a:pt x="1746060" y="755610"/>
              </a:lnTo>
              <a:lnTo>
                <a:pt x="1733801" y="764529"/>
              </a:lnTo>
              <a:lnTo>
                <a:pt x="1724885" y="782368"/>
              </a:lnTo>
              <a:lnTo>
                <a:pt x="1720427" y="800206"/>
              </a:lnTo>
              <a:lnTo>
                <a:pt x="1698138" y="804666"/>
              </a:lnTo>
              <a:lnTo>
                <a:pt x="1680307" y="804666"/>
              </a:lnTo>
              <a:lnTo>
                <a:pt x="1663591" y="805781"/>
              </a:lnTo>
              <a:lnTo>
                <a:pt x="1655789" y="794632"/>
              </a:lnTo>
              <a:lnTo>
                <a:pt x="1655789" y="776793"/>
              </a:lnTo>
              <a:cubicBezTo>
                <a:pt x="1656068" y="772055"/>
                <a:pt x="1658018" y="765923"/>
                <a:pt x="1656904" y="762300"/>
              </a:cubicBezTo>
              <a:lnTo>
                <a:pt x="1649103" y="754495"/>
              </a:lnTo>
              <a:lnTo>
                <a:pt x="1641302" y="751150"/>
              </a:lnTo>
              <a:lnTo>
                <a:pt x="1636287" y="764529"/>
              </a:lnTo>
              <a:lnTo>
                <a:pt x="1624585" y="760070"/>
              </a:lnTo>
              <a:lnTo>
                <a:pt x="1605639" y="760070"/>
              </a:lnTo>
              <a:lnTo>
                <a:pt x="1592266" y="768989"/>
              </a:lnTo>
              <a:lnTo>
                <a:pt x="1577778" y="782368"/>
              </a:lnTo>
              <a:lnTo>
                <a:pt x="1544345" y="805781"/>
              </a:lnTo>
              <a:lnTo>
                <a:pt x="1500881" y="839228"/>
              </a:lnTo>
              <a:lnTo>
                <a:pt x="1464105" y="869330"/>
              </a:lnTo>
              <a:lnTo>
                <a:pt x="1444045" y="889399"/>
              </a:lnTo>
              <a:lnTo>
                <a:pt x="1438472" y="906122"/>
              </a:lnTo>
              <a:lnTo>
                <a:pt x="1411726" y="901663"/>
              </a:lnTo>
              <a:lnTo>
                <a:pt x="1390551" y="900548"/>
              </a:lnTo>
              <a:cubicBezTo>
                <a:pt x="1388044" y="906122"/>
                <a:pt x="1385257" y="911697"/>
                <a:pt x="1382750" y="917271"/>
              </a:cubicBezTo>
              <a:lnTo>
                <a:pt x="1363804" y="925076"/>
              </a:lnTo>
              <a:lnTo>
                <a:pt x="1341515" y="927306"/>
              </a:lnTo>
              <a:lnTo>
                <a:pt x="1322570" y="931765"/>
              </a:lnTo>
              <a:lnTo>
                <a:pt x="1310311" y="945144"/>
              </a:lnTo>
              <a:lnTo>
                <a:pt x="1316998" y="961868"/>
              </a:lnTo>
              <a:lnTo>
                <a:pt x="1306968" y="971902"/>
              </a:lnTo>
              <a:lnTo>
                <a:pt x="1282450" y="990855"/>
              </a:lnTo>
              <a:lnTo>
                <a:pt x="1265733" y="1007579"/>
              </a:lnTo>
              <a:lnTo>
                <a:pt x="1255703" y="987511"/>
              </a:lnTo>
              <a:lnTo>
                <a:pt x="1240101" y="974132"/>
              </a:lnTo>
              <a:lnTo>
                <a:pt x="1224499" y="998660"/>
              </a:lnTo>
              <a:lnTo>
                <a:pt x="1233414" y="1013153"/>
              </a:lnTo>
              <a:lnTo>
                <a:pt x="1245673" y="1025417"/>
              </a:lnTo>
              <a:lnTo>
                <a:pt x="1266847" y="1020958"/>
              </a:lnTo>
              <a:cubicBezTo>
                <a:pt x="1266569" y="1028483"/>
                <a:pt x="1266012" y="1035730"/>
                <a:pt x="1265733" y="1043256"/>
              </a:cubicBezTo>
              <a:lnTo>
                <a:pt x="1265733" y="1064439"/>
              </a:lnTo>
              <a:cubicBezTo>
                <a:pt x="1265454" y="1072522"/>
                <a:pt x="1264897" y="1080884"/>
                <a:pt x="1264619" y="1088967"/>
              </a:cubicBezTo>
              <a:lnTo>
                <a:pt x="1264619" y="1110150"/>
              </a:lnTo>
              <a:lnTo>
                <a:pt x="1264619" y="1134678"/>
              </a:lnTo>
              <a:lnTo>
                <a:pt x="1264619" y="1279616"/>
              </a:lnTo>
              <a:lnTo>
                <a:pt x="1279106" y="1287420"/>
              </a:lnTo>
              <a:lnTo>
                <a:pt x="1296938" y="1296339"/>
              </a:lnTo>
              <a:lnTo>
                <a:pt x="1308082" y="1307488"/>
              </a:lnTo>
              <a:cubicBezTo>
                <a:pt x="1307803" y="1313063"/>
                <a:pt x="1307246" y="1318638"/>
                <a:pt x="1306968" y="1324212"/>
              </a:cubicBezTo>
              <a:lnTo>
                <a:pt x="1311425" y="1340936"/>
              </a:lnTo>
              <a:lnTo>
                <a:pt x="1289136" y="1337591"/>
              </a:lnTo>
              <a:lnTo>
                <a:pt x="1271305" y="1339821"/>
              </a:lnTo>
              <a:cubicBezTo>
                <a:pt x="1269355" y="1334525"/>
                <a:pt x="1267683" y="1329508"/>
                <a:pt x="1265733" y="1324212"/>
              </a:cubicBezTo>
              <a:cubicBezTo>
                <a:pt x="1262668" y="1319752"/>
                <a:pt x="1259882" y="1315293"/>
                <a:pt x="1256817" y="1310833"/>
              </a:cubicBezTo>
              <a:lnTo>
                <a:pt x="1236757" y="1308603"/>
              </a:lnTo>
              <a:lnTo>
                <a:pt x="1217812" y="1315293"/>
              </a:lnTo>
              <a:lnTo>
                <a:pt x="1198866" y="1321982"/>
              </a:lnTo>
              <a:lnTo>
                <a:pt x="1184378" y="1333131"/>
              </a:lnTo>
              <a:cubicBezTo>
                <a:pt x="1180756" y="1338706"/>
                <a:pt x="1176856" y="1344280"/>
                <a:pt x="1173234" y="1349855"/>
              </a:cubicBezTo>
              <a:lnTo>
                <a:pt x="1137572" y="1352085"/>
              </a:lnTo>
              <a:lnTo>
                <a:pt x="1119741" y="1359889"/>
              </a:lnTo>
              <a:lnTo>
                <a:pt x="1125313" y="1377728"/>
              </a:lnTo>
              <a:lnTo>
                <a:pt x="1111939" y="1392221"/>
              </a:lnTo>
              <a:lnTo>
                <a:pt x="1092994" y="1372153"/>
              </a:lnTo>
              <a:cubicBezTo>
                <a:pt x="1086307" y="1379679"/>
                <a:pt x="1079620" y="1386926"/>
                <a:pt x="1072934" y="1394451"/>
              </a:cubicBezTo>
              <a:lnTo>
                <a:pt x="1058446" y="1383302"/>
              </a:lnTo>
              <a:lnTo>
                <a:pt x="1046187" y="1368808"/>
              </a:lnTo>
              <a:lnTo>
                <a:pt x="1026127" y="1355429"/>
              </a:lnTo>
              <a:lnTo>
                <a:pt x="1000495" y="1345395"/>
              </a:lnTo>
              <a:lnTo>
                <a:pt x="980435" y="1339821"/>
              </a:lnTo>
              <a:lnTo>
                <a:pt x="958146" y="1334246"/>
              </a:lnTo>
              <a:lnTo>
                <a:pt x="945608" y="1336197"/>
              </a:lnTo>
              <a:cubicBezTo>
                <a:pt x="938364" y="1338985"/>
                <a:pt x="931956" y="1341493"/>
                <a:pt x="926663" y="1344280"/>
              </a:cubicBezTo>
              <a:cubicBezTo>
                <a:pt x="923319" y="1347904"/>
                <a:pt x="920255" y="1351806"/>
                <a:pt x="916911" y="1355429"/>
              </a:cubicBezTo>
              <a:lnTo>
                <a:pt x="903538" y="1371038"/>
              </a:lnTo>
              <a:lnTo>
                <a:pt x="886821" y="1381072"/>
              </a:lnTo>
              <a:lnTo>
                <a:pt x="871219" y="1378842"/>
              </a:lnTo>
              <a:lnTo>
                <a:pt x="856731" y="1364349"/>
              </a:lnTo>
              <a:lnTo>
                <a:pt x="847816" y="1347625"/>
              </a:lnTo>
              <a:lnTo>
                <a:pt x="847816" y="1325327"/>
              </a:lnTo>
              <a:cubicBezTo>
                <a:pt x="844472" y="1322818"/>
                <a:pt x="841129" y="1320031"/>
                <a:pt x="837786" y="1317523"/>
              </a:cubicBezTo>
              <a:lnTo>
                <a:pt x="808810" y="1317523"/>
              </a:lnTo>
              <a:lnTo>
                <a:pt x="785407" y="1308603"/>
              </a:lnTo>
              <a:lnTo>
                <a:pt x="770919" y="1290765"/>
              </a:lnTo>
              <a:lnTo>
                <a:pt x="766461" y="1267909"/>
              </a:lnTo>
              <a:lnTo>
                <a:pt x="766714" y="1267683"/>
              </a:lnTo>
              <a:lnTo>
                <a:pt x="764208" y="1249860"/>
              </a:lnTo>
              <a:lnTo>
                <a:pt x="761980" y="1233150"/>
              </a:lnTo>
              <a:lnTo>
                <a:pt x="750840" y="1233150"/>
              </a:lnTo>
              <a:lnTo>
                <a:pt x="733016" y="1232037"/>
              </a:lnTo>
              <a:lnTo>
                <a:pt x="712964" y="1225353"/>
              </a:lnTo>
              <a:lnTo>
                <a:pt x="694026" y="1224239"/>
              </a:lnTo>
              <a:lnTo>
                <a:pt x="676201" y="1224239"/>
              </a:lnTo>
              <a:lnTo>
                <a:pt x="659491" y="1239834"/>
              </a:lnTo>
              <a:lnTo>
                <a:pt x="645009" y="1216441"/>
              </a:lnTo>
              <a:lnTo>
                <a:pt x="638325" y="1204188"/>
              </a:lnTo>
              <a:lnTo>
                <a:pt x="626071" y="1185250"/>
              </a:lnTo>
              <a:lnTo>
                <a:pt x="602677" y="1189706"/>
              </a:lnTo>
              <a:lnTo>
                <a:pt x="572599" y="1190820"/>
              </a:lnTo>
              <a:lnTo>
                <a:pt x="546977" y="1190820"/>
              </a:lnTo>
              <a:lnTo>
                <a:pt x="544749" y="1184136"/>
              </a:lnTo>
              <a:lnTo>
                <a:pt x="533609" y="1166313"/>
              </a:lnTo>
              <a:lnTo>
                <a:pt x="516899" y="1149604"/>
              </a:lnTo>
              <a:lnTo>
                <a:pt x="496847" y="1156287"/>
              </a:lnTo>
              <a:lnTo>
                <a:pt x="474566" y="1149604"/>
              </a:lnTo>
              <a:lnTo>
                <a:pt x="450615" y="1144034"/>
              </a:lnTo>
              <a:lnTo>
                <a:pt x="443374" y="1147376"/>
              </a:lnTo>
              <a:lnTo>
                <a:pt x="422208" y="1128439"/>
              </a:lnTo>
              <a:lnTo>
                <a:pt x="409954" y="1121755"/>
              </a:lnTo>
              <a:lnTo>
                <a:pt x="393244" y="1115071"/>
              </a:lnTo>
              <a:lnTo>
                <a:pt x="375420" y="1111729"/>
              </a:lnTo>
              <a:cubicBezTo>
                <a:pt x="373470" y="1117299"/>
                <a:pt x="371799" y="1122869"/>
                <a:pt x="369850" y="1128439"/>
              </a:cubicBezTo>
              <a:cubicBezTo>
                <a:pt x="370964" y="1137072"/>
                <a:pt x="372078" y="1145426"/>
                <a:pt x="373192" y="1154060"/>
              </a:cubicBezTo>
              <a:lnTo>
                <a:pt x="375420" y="1178567"/>
              </a:lnTo>
              <a:lnTo>
                <a:pt x="372078" y="1198618"/>
              </a:lnTo>
              <a:lnTo>
                <a:pt x="349798" y="1198618"/>
              </a:lnTo>
              <a:lnTo>
                <a:pt x="325290" y="1196390"/>
              </a:lnTo>
              <a:lnTo>
                <a:pt x="298554" y="1195276"/>
              </a:lnTo>
              <a:lnTo>
                <a:pt x="298275" y="1195276"/>
              </a:lnTo>
              <a:lnTo>
                <a:pt x="271817" y="1195276"/>
              </a:lnTo>
              <a:lnTo>
                <a:pt x="250651" y="1183022"/>
              </a:lnTo>
              <a:cubicBezTo>
                <a:pt x="248423" y="1187757"/>
                <a:pt x="246195" y="1192770"/>
                <a:pt x="243967" y="1197504"/>
              </a:cubicBezTo>
              <a:cubicBezTo>
                <a:pt x="242018" y="1200846"/>
                <a:pt x="240347" y="1204188"/>
                <a:pt x="238397" y="1207529"/>
              </a:cubicBezTo>
              <a:lnTo>
                <a:pt x="218345" y="1200846"/>
              </a:lnTo>
              <a:lnTo>
                <a:pt x="203863" y="1199732"/>
              </a:lnTo>
              <a:cubicBezTo>
                <a:pt x="201357" y="1194162"/>
                <a:pt x="198572" y="1188592"/>
                <a:pt x="196065" y="1183022"/>
              </a:cubicBezTo>
              <a:lnTo>
                <a:pt x="181583" y="1169655"/>
              </a:lnTo>
              <a:lnTo>
                <a:pt x="160417" y="1177453"/>
              </a:lnTo>
              <a:lnTo>
                <a:pt x="137023" y="1188592"/>
              </a:lnTo>
              <a:lnTo>
                <a:pt x="116971" y="1198618"/>
              </a:lnTo>
              <a:lnTo>
                <a:pt x="99147" y="1197504"/>
              </a:lnTo>
              <a:lnTo>
                <a:pt x="84664" y="1183022"/>
              </a:lnTo>
              <a:lnTo>
                <a:pt x="69068" y="1171883"/>
              </a:lnTo>
              <a:lnTo>
                <a:pt x="69068" y="1157401"/>
              </a:lnTo>
              <a:lnTo>
                <a:pt x="59042" y="1144034"/>
              </a:lnTo>
              <a:lnTo>
                <a:pt x="47902" y="1132894"/>
              </a:lnTo>
              <a:lnTo>
                <a:pt x="26736" y="1120641"/>
              </a:lnTo>
              <a:lnTo>
                <a:pt x="3621" y="1111172"/>
              </a:lnTo>
              <a:lnTo>
                <a:pt x="0" y="1092792"/>
              </a:lnTo>
              <a:lnTo>
                <a:pt x="1114" y="1081652"/>
              </a:lnTo>
              <a:lnTo>
                <a:pt x="6684" y="1068285"/>
              </a:lnTo>
              <a:lnTo>
                <a:pt x="17824" y="1058259"/>
              </a:lnTo>
              <a:cubicBezTo>
                <a:pt x="18103" y="1052411"/>
                <a:pt x="18660" y="1046284"/>
                <a:pt x="18938" y="1040436"/>
              </a:cubicBezTo>
              <a:cubicBezTo>
                <a:pt x="19217" y="1034031"/>
                <a:pt x="19774" y="1027904"/>
                <a:pt x="20052" y="1021499"/>
              </a:cubicBezTo>
              <a:cubicBezTo>
                <a:pt x="21445" y="1017043"/>
                <a:pt x="23116" y="1012587"/>
                <a:pt x="24508" y="1008131"/>
              </a:cubicBezTo>
              <a:lnTo>
                <a:pt x="35648" y="1009245"/>
              </a:lnTo>
              <a:lnTo>
                <a:pt x="55700" y="1010359"/>
              </a:lnTo>
              <a:lnTo>
                <a:pt x="63498" y="1003675"/>
              </a:lnTo>
              <a:lnTo>
                <a:pt x="55700" y="994764"/>
              </a:lnTo>
              <a:lnTo>
                <a:pt x="46788" y="979168"/>
              </a:lnTo>
              <a:lnTo>
                <a:pt x="61270" y="968029"/>
              </a:lnTo>
              <a:lnTo>
                <a:pt x="74638" y="955775"/>
              </a:lnTo>
              <a:lnTo>
                <a:pt x="94691" y="942408"/>
              </a:lnTo>
              <a:cubicBezTo>
                <a:pt x="96919" y="934889"/>
                <a:pt x="99147" y="927648"/>
                <a:pt x="101375" y="920129"/>
              </a:cubicBezTo>
              <a:lnTo>
                <a:pt x="109173" y="902305"/>
              </a:lnTo>
              <a:lnTo>
                <a:pt x="118085" y="884482"/>
              </a:lnTo>
              <a:lnTo>
                <a:pt x="125883" y="870001"/>
              </a:lnTo>
              <a:lnTo>
                <a:pt x="143707" y="853291"/>
              </a:lnTo>
              <a:lnTo>
                <a:pt x="133681" y="842152"/>
              </a:lnTo>
              <a:lnTo>
                <a:pt x="124769" y="825442"/>
              </a:lnTo>
              <a:lnTo>
                <a:pt x="109173" y="800935"/>
              </a:lnTo>
              <a:lnTo>
                <a:pt x="119199" y="787568"/>
              </a:lnTo>
              <a:lnTo>
                <a:pt x="125883" y="780884"/>
              </a:lnTo>
              <a:lnTo>
                <a:pt x="103046" y="741896"/>
              </a:lnTo>
              <a:lnTo>
                <a:pt x="98033" y="734098"/>
              </a:lnTo>
              <a:lnTo>
                <a:pt x="81322" y="731870"/>
              </a:lnTo>
              <a:lnTo>
                <a:pt x="66840" y="732984"/>
              </a:lnTo>
              <a:lnTo>
                <a:pt x="47902" y="730756"/>
              </a:lnTo>
              <a:lnTo>
                <a:pt x="38990" y="718502"/>
              </a:lnTo>
              <a:lnTo>
                <a:pt x="28964" y="708477"/>
              </a:lnTo>
              <a:lnTo>
                <a:pt x="38990" y="690654"/>
              </a:lnTo>
              <a:lnTo>
                <a:pt x="45674" y="673944"/>
              </a:lnTo>
              <a:lnTo>
                <a:pt x="62384" y="655007"/>
              </a:lnTo>
              <a:lnTo>
                <a:pt x="59042" y="641639"/>
              </a:lnTo>
              <a:lnTo>
                <a:pt x="52358" y="623816"/>
              </a:lnTo>
              <a:lnTo>
                <a:pt x="64612" y="611563"/>
              </a:lnTo>
              <a:lnTo>
                <a:pt x="71296" y="605993"/>
              </a:lnTo>
              <a:lnTo>
                <a:pt x="64612" y="592625"/>
              </a:lnTo>
              <a:lnTo>
                <a:pt x="55700" y="574802"/>
              </a:lnTo>
              <a:lnTo>
                <a:pt x="57928" y="562548"/>
              </a:lnTo>
              <a:lnTo>
                <a:pt x="69068" y="549181"/>
              </a:lnTo>
              <a:lnTo>
                <a:pt x="81322" y="544725"/>
              </a:lnTo>
              <a:lnTo>
                <a:pt x="93577" y="549181"/>
              </a:lnTo>
              <a:lnTo>
                <a:pt x="102489" y="555865"/>
              </a:lnTo>
              <a:lnTo>
                <a:pt x="113629" y="544725"/>
              </a:lnTo>
              <a:lnTo>
                <a:pt x="129225" y="529130"/>
              </a:lnTo>
              <a:lnTo>
                <a:pt x="137023" y="542497"/>
              </a:lnTo>
              <a:lnTo>
                <a:pt x="137023" y="558093"/>
              </a:lnTo>
              <a:lnTo>
                <a:pt x="148163" y="567004"/>
              </a:lnTo>
              <a:lnTo>
                <a:pt x="155125" y="568954"/>
              </a:lnTo>
              <a:lnTo>
                <a:pt x="156796" y="568675"/>
              </a:lnTo>
              <a:lnTo>
                <a:pt x="168215" y="562548"/>
              </a:lnTo>
              <a:lnTo>
                <a:pt x="163759" y="553637"/>
              </a:lnTo>
              <a:lnTo>
                <a:pt x="160417" y="543611"/>
              </a:lnTo>
              <a:lnTo>
                <a:pt x="167101" y="530244"/>
              </a:lnTo>
              <a:lnTo>
                <a:pt x="162645" y="517990"/>
              </a:lnTo>
              <a:lnTo>
                <a:pt x="173785" y="509357"/>
              </a:lnTo>
              <a:lnTo>
                <a:pt x="184925" y="522446"/>
              </a:lnTo>
              <a:lnTo>
                <a:pt x="200521" y="531358"/>
              </a:lnTo>
              <a:lnTo>
                <a:pt x="212775" y="521332"/>
              </a:lnTo>
              <a:lnTo>
                <a:pt x="226143" y="505737"/>
              </a:lnTo>
              <a:lnTo>
                <a:pt x="232827" y="513534"/>
              </a:lnTo>
              <a:lnTo>
                <a:pt x="240625" y="524674"/>
              </a:lnTo>
              <a:lnTo>
                <a:pt x="259563" y="516876"/>
              </a:lnTo>
              <a:lnTo>
                <a:pt x="279616" y="514648"/>
              </a:lnTo>
              <a:lnTo>
                <a:pt x="295212" y="515762"/>
              </a:lnTo>
              <a:lnTo>
                <a:pt x="304124" y="502395"/>
              </a:lnTo>
              <a:lnTo>
                <a:pt x="315264" y="492369"/>
              </a:lnTo>
              <a:lnTo>
                <a:pt x="334202" y="487913"/>
              </a:lnTo>
              <a:lnTo>
                <a:pt x="364280" y="480116"/>
              </a:lnTo>
              <a:lnTo>
                <a:pt x="376534" y="493483"/>
              </a:lnTo>
              <a:lnTo>
                <a:pt x="387674" y="507965"/>
              </a:lnTo>
              <a:lnTo>
                <a:pt x="408840" y="500167"/>
              </a:lnTo>
              <a:lnTo>
                <a:pt x="413296" y="485685"/>
              </a:lnTo>
              <a:cubicBezTo>
                <a:pt x="413667" y="481229"/>
                <a:pt x="414039" y="476774"/>
                <a:pt x="414410" y="472318"/>
              </a:cubicBezTo>
              <a:lnTo>
                <a:pt x="425550" y="464520"/>
              </a:lnTo>
              <a:lnTo>
                <a:pt x="440032" y="464520"/>
              </a:lnTo>
              <a:lnTo>
                <a:pt x="453400" y="462292"/>
              </a:lnTo>
              <a:lnTo>
                <a:pt x="470946" y="461178"/>
              </a:lnTo>
              <a:lnTo>
                <a:pt x="471224" y="461178"/>
              </a:lnTo>
              <a:lnTo>
                <a:pt x="466768" y="451153"/>
              </a:lnTo>
              <a:cubicBezTo>
                <a:pt x="465376" y="446975"/>
                <a:pt x="463705" y="443077"/>
                <a:pt x="462312" y="438899"/>
              </a:cubicBezTo>
              <a:lnTo>
                <a:pt x="473452" y="428874"/>
              </a:lnTo>
              <a:lnTo>
                <a:pt x="476794" y="415506"/>
              </a:lnTo>
              <a:cubicBezTo>
                <a:pt x="478187" y="409658"/>
                <a:pt x="479858" y="403531"/>
                <a:pt x="481251" y="397683"/>
              </a:cubicBezTo>
              <a:lnTo>
                <a:pt x="477908" y="384315"/>
              </a:lnTo>
              <a:lnTo>
                <a:pt x="470110" y="380973"/>
              </a:lnTo>
              <a:lnTo>
                <a:pt x="464540" y="370948"/>
              </a:lnTo>
              <a:lnTo>
                <a:pt x="467882" y="357580"/>
              </a:lnTo>
              <a:cubicBezTo>
                <a:pt x="468996" y="352846"/>
                <a:pt x="470110" y="347833"/>
                <a:pt x="471224" y="343099"/>
              </a:cubicBezTo>
              <a:lnTo>
                <a:pt x="476794" y="327504"/>
              </a:lnTo>
              <a:lnTo>
                <a:pt x="489049" y="337529"/>
              </a:lnTo>
              <a:lnTo>
                <a:pt x="501303" y="346441"/>
              </a:lnTo>
              <a:lnTo>
                <a:pt x="513557" y="343099"/>
              </a:lnTo>
              <a:lnTo>
                <a:pt x="529153" y="340871"/>
              </a:lnTo>
              <a:lnTo>
                <a:pt x="540571" y="336415"/>
              </a:lnTo>
              <a:lnTo>
                <a:pt x="540293" y="336415"/>
              </a:lnTo>
              <a:lnTo>
                <a:pt x="533609" y="323048"/>
              </a:lnTo>
              <a:lnTo>
                <a:pt x="528039" y="309680"/>
              </a:lnTo>
              <a:lnTo>
                <a:pt x="523583" y="297427"/>
              </a:lnTo>
              <a:lnTo>
                <a:pt x="521355" y="280717"/>
              </a:lnTo>
              <a:lnTo>
                <a:pt x="513557" y="270692"/>
              </a:lnTo>
              <a:lnTo>
                <a:pt x="511329" y="259552"/>
              </a:lnTo>
              <a:cubicBezTo>
                <a:pt x="511700" y="255096"/>
                <a:pt x="512072" y="250641"/>
                <a:pt x="512443" y="246185"/>
              </a:cubicBezTo>
              <a:lnTo>
                <a:pt x="526925" y="247299"/>
              </a:lnTo>
              <a:lnTo>
                <a:pt x="543635" y="250641"/>
              </a:lnTo>
              <a:cubicBezTo>
                <a:pt x="544006" y="246556"/>
                <a:pt x="544378" y="242472"/>
                <a:pt x="544749" y="238387"/>
              </a:cubicBezTo>
              <a:lnTo>
                <a:pt x="551433" y="226412"/>
              </a:lnTo>
              <a:lnTo>
                <a:pt x="562573" y="216108"/>
              </a:lnTo>
              <a:lnTo>
                <a:pt x="571485" y="204968"/>
              </a:lnTo>
              <a:cubicBezTo>
                <a:pt x="570649" y="200791"/>
                <a:pt x="570092" y="196892"/>
                <a:pt x="569257" y="192715"/>
              </a:cubicBezTo>
              <a:cubicBezTo>
                <a:pt x="569628" y="188630"/>
                <a:pt x="570000" y="184546"/>
                <a:pt x="570371" y="180461"/>
              </a:cubicBezTo>
              <a:lnTo>
                <a:pt x="585967" y="181575"/>
              </a:lnTo>
              <a:lnTo>
                <a:pt x="601563" y="180461"/>
              </a:lnTo>
              <a:lnTo>
                <a:pt x="613817" y="169322"/>
              </a:lnTo>
              <a:lnTo>
                <a:pt x="621615" y="160410"/>
              </a:lnTo>
              <a:lnTo>
                <a:pt x="631641" y="148157"/>
              </a:lnTo>
              <a:lnTo>
                <a:pt x="623843" y="140359"/>
              </a:lnTo>
              <a:cubicBezTo>
                <a:pt x="622729" y="135068"/>
                <a:pt x="621615" y="130055"/>
                <a:pt x="620501" y="124763"/>
              </a:cubicBezTo>
              <a:lnTo>
                <a:pt x="631641" y="119194"/>
              </a:lnTo>
              <a:lnTo>
                <a:pt x="649465" y="120308"/>
              </a:lnTo>
              <a:lnTo>
                <a:pt x="649465" y="106940"/>
              </a:lnTo>
              <a:lnTo>
                <a:pt x="661719" y="94687"/>
              </a:lnTo>
              <a:lnTo>
                <a:pt x="670631" y="81319"/>
              </a:lnTo>
              <a:lnTo>
                <a:pt x="682886" y="66838"/>
              </a:lnTo>
              <a:lnTo>
                <a:pt x="675087" y="59040"/>
              </a:lnTo>
              <a:lnTo>
                <a:pt x="667289" y="50128"/>
              </a:lnTo>
              <a:cubicBezTo>
                <a:pt x="667011" y="46786"/>
                <a:pt x="666454" y="43445"/>
                <a:pt x="666175" y="40103"/>
              </a:cubicBezTo>
              <a:cubicBezTo>
                <a:pt x="667011" y="34811"/>
                <a:pt x="667568" y="29799"/>
                <a:pt x="668403" y="24507"/>
              </a:cubicBezTo>
              <a:lnTo>
                <a:pt x="680658" y="15596"/>
              </a:lnTo>
              <a:lnTo>
                <a:pt x="700710" y="8912"/>
              </a:lnTo>
              <a:lnTo>
                <a:pt x="711850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159353</xdr:colOff>
      <xdr:row>5</xdr:row>
      <xdr:rowOff>47625</xdr:rowOff>
    </xdr:from>
    <xdr:to>
      <xdr:col>9</xdr:col>
      <xdr:colOff>22868</xdr:colOff>
      <xdr:row>11</xdr:row>
      <xdr:rowOff>125948</xdr:rowOff>
    </xdr:to>
    <xdr:sp macro="" textlink="">
      <xdr:nvSpPr>
        <xdr:cNvPr id="197" name="francemap1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Aspect="1"/>
        </xdr:cNvSpPr>
      </xdr:nvSpPr>
      <xdr:spPr>
        <a:xfrm>
          <a:off x="4064603" y="752475"/>
          <a:ext cx="1092240" cy="1287998"/>
        </a:xfrm>
        <a:custGeom>
          <a:avLst/>
          <a:gdLst>
            <a:gd name="connsiteX0" fmla="*/ 396743 w 963996"/>
            <a:gd name="connsiteY0" fmla="*/ 0 h 1136735"/>
            <a:gd name="connsiteX1" fmla="*/ 414574 w 963996"/>
            <a:gd name="connsiteY1" fmla="*/ 33384 h 1136735"/>
            <a:gd name="connsiteX2" fmla="*/ 425719 w 963996"/>
            <a:gd name="connsiteY2" fmla="*/ 54527 h 1136735"/>
            <a:gd name="connsiteX3" fmla="*/ 421261 w 963996"/>
            <a:gd name="connsiteY3" fmla="*/ 75670 h 1136735"/>
            <a:gd name="connsiteX4" fmla="*/ 412345 w 963996"/>
            <a:gd name="connsiteY4" fmla="*/ 92362 h 1136735"/>
            <a:gd name="connsiteX5" fmla="*/ 413460 w 963996"/>
            <a:gd name="connsiteY5" fmla="*/ 114618 h 1136735"/>
            <a:gd name="connsiteX6" fmla="*/ 419032 w 963996"/>
            <a:gd name="connsiteY6" fmla="*/ 137986 h 1136735"/>
            <a:gd name="connsiteX7" fmla="*/ 444664 w 963996"/>
            <a:gd name="connsiteY7" fmla="*/ 136873 h 1136735"/>
            <a:gd name="connsiteX8" fmla="*/ 462496 w 963996"/>
            <a:gd name="connsiteY8" fmla="*/ 155791 h 1136735"/>
            <a:gd name="connsiteX9" fmla="*/ 470297 w 963996"/>
            <a:gd name="connsiteY9" fmla="*/ 173596 h 1136735"/>
            <a:gd name="connsiteX10" fmla="*/ 479212 w 963996"/>
            <a:gd name="connsiteY10" fmla="*/ 193626 h 1136735"/>
            <a:gd name="connsiteX11" fmla="*/ 503730 w 963996"/>
            <a:gd name="connsiteY11" fmla="*/ 199190 h 1136735"/>
            <a:gd name="connsiteX12" fmla="*/ 518218 w 963996"/>
            <a:gd name="connsiteY12" fmla="*/ 179160 h 1136735"/>
            <a:gd name="connsiteX13" fmla="*/ 530477 w 963996"/>
            <a:gd name="connsiteY13" fmla="*/ 166919 h 1136735"/>
            <a:gd name="connsiteX14" fmla="*/ 551651 w 963996"/>
            <a:gd name="connsiteY14" fmla="*/ 160242 h 1136735"/>
            <a:gd name="connsiteX15" fmla="*/ 575055 w 963996"/>
            <a:gd name="connsiteY15" fmla="*/ 150227 h 1136735"/>
            <a:gd name="connsiteX16" fmla="*/ 592886 w 963996"/>
            <a:gd name="connsiteY16" fmla="*/ 150227 h 1136735"/>
            <a:gd name="connsiteX17" fmla="*/ 597344 w 963996"/>
            <a:gd name="connsiteY17" fmla="*/ 175821 h 1136735"/>
            <a:gd name="connsiteX18" fmla="*/ 624090 w 963996"/>
            <a:gd name="connsiteY18" fmla="*/ 193626 h 1136735"/>
            <a:gd name="connsiteX19" fmla="*/ 620747 w 963996"/>
            <a:gd name="connsiteY19" fmla="*/ 230348 h 1136735"/>
            <a:gd name="connsiteX20" fmla="*/ 621861 w 963996"/>
            <a:gd name="connsiteY20" fmla="*/ 264845 h 1136735"/>
            <a:gd name="connsiteX21" fmla="*/ 629663 w 963996"/>
            <a:gd name="connsiteY21" fmla="*/ 283762 h 1136735"/>
            <a:gd name="connsiteX22" fmla="*/ 653066 w 963996"/>
            <a:gd name="connsiteY22" fmla="*/ 280424 h 1136735"/>
            <a:gd name="connsiteX23" fmla="*/ 666439 w 963996"/>
            <a:gd name="connsiteY23" fmla="*/ 303792 h 1136735"/>
            <a:gd name="connsiteX24" fmla="*/ 685385 w 963996"/>
            <a:gd name="connsiteY24" fmla="*/ 291552 h 1136735"/>
            <a:gd name="connsiteX25" fmla="*/ 702102 w 963996"/>
            <a:gd name="connsiteY25" fmla="*/ 280424 h 1136735"/>
            <a:gd name="connsiteX26" fmla="*/ 714361 w 963996"/>
            <a:gd name="connsiteY26" fmla="*/ 301567 h 1136735"/>
            <a:gd name="connsiteX27" fmla="*/ 735535 w 963996"/>
            <a:gd name="connsiteY27" fmla="*/ 296003 h 1136735"/>
            <a:gd name="connsiteX28" fmla="*/ 754481 w 963996"/>
            <a:gd name="connsiteY28" fmla="*/ 314920 h 1136735"/>
            <a:gd name="connsiteX29" fmla="*/ 766740 w 963996"/>
            <a:gd name="connsiteY29" fmla="*/ 333838 h 1136735"/>
            <a:gd name="connsiteX30" fmla="*/ 761167 w 963996"/>
            <a:gd name="connsiteY30" fmla="*/ 362771 h 1136735"/>
            <a:gd name="connsiteX31" fmla="*/ 761167 w 963996"/>
            <a:gd name="connsiteY31" fmla="*/ 387252 h 1136735"/>
            <a:gd name="connsiteX32" fmla="*/ 774541 w 963996"/>
            <a:gd name="connsiteY32" fmla="*/ 388365 h 1136735"/>
            <a:gd name="connsiteX33" fmla="*/ 781227 w 963996"/>
            <a:gd name="connsiteY33" fmla="*/ 369447 h 1136735"/>
            <a:gd name="connsiteX34" fmla="*/ 812432 w 963996"/>
            <a:gd name="connsiteY34" fmla="*/ 367222 h 1136735"/>
            <a:gd name="connsiteX35" fmla="*/ 850323 w 963996"/>
            <a:gd name="connsiteY35" fmla="*/ 362771 h 1136735"/>
            <a:gd name="connsiteX36" fmla="*/ 882642 w 963996"/>
            <a:gd name="connsiteY36" fmla="*/ 360545 h 1136735"/>
            <a:gd name="connsiteX37" fmla="*/ 901588 w 963996"/>
            <a:gd name="connsiteY37" fmla="*/ 380575 h 1136735"/>
            <a:gd name="connsiteX38" fmla="*/ 923877 w 963996"/>
            <a:gd name="connsiteY38" fmla="*/ 399493 h 1136735"/>
            <a:gd name="connsiteX39" fmla="*/ 947280 w 963996"/>
            <a:gd name="connsiteY39" fmla="*/ 412846 h 1136735"/>
            <a:gd name="connsiteX40" fmla="*/ 952852 w 963996"/>
            <a:gd name="connsiteY40" fmla="*/ 428425 h 1136735"/>
            <a:gd name="connsiteX41" fmla="*/ 926105 w 963996"/>
            <a:gd name="connsiteY41" fmla="*/ 438441 h 1136735"/>
            <a:gd name="connsiteX42" fmla="*/ 920533 w 963996"/>
            <a:gd name="connsiteY42" fmla="*/ 460696 h 1136735"/>
            <a:gd name="connsiteX43" fmla="*/ 912732 w 963996"/>
            <a:gd name="connsiteY43" fmla="*/ 478501 h 1136735"/>
            <a:gd name="connsiteX44" fmla="*/ 945051 w 963996"/>
            <a:gd name="connsiteY44" fmla="*/ 484065 h 1136735"/>
            <a:gd name="connsiteX45" fmla="*/ 951738 w 963996"/>
            <a:gd name="connsiteY45" fmla="*/ 512998 h 1136735"/>
            <a:gd name="connsiteX46" fmla="*/ 935021 w 963996"/>
            <a:gd name="connsiteY46" fmla="*/ 521900 h 1136735"/>
            <a:gd name="connsiteX47" fmla="*/ 911618 w 963996"/>
            <a:gd name="connsiteY47" fmla="*/ 535254 h 1136735"/>
            <a:gd name="connsiteX48" fmla="*/ 916633 w 963996"/>
            <a:gd name="connsiteY48" fmla="*/ 562795 h 1136735"/>
            <a:gd name="connsiteX49" fmla="*/ 905161 w 963996"/>
            <a:gd name="connsiteY49" fmla="*/ 562331 h 1136735"/>
            <a:gd name="connsiteX50" fmla="*/ 905333 w 963996"/>
            <a:gd name="connsiteY50" fmla="*/ 562962 h 1136735"/>
            <a:gd name="connsiteX51" fmla="*/ 914989 w 963996"/>
            <a:gd name="connsiteY51" fmla="*/ 563499 h 1136735"/>
            <a:gd name="connsiteX52" fmla="*/ 959541 w 963996"/>
            <a:gd name="connsiteY52" fmla="*/ 555692 h 1136735"/>
            <a:gd name="connsiteX53" fmla="*/ 950631 w 963996"/>
            <a:gd name="connsiteY53" fmla="*/ 576882 h 1136735"/>
            <a:gd name="connsiteX54" fmla="*/ 951744 w 963996"/>
            <a:gd name="connsiteY54" fmla="*/ 592495 h 1136735"/>
            <a:gd name="connsiteX55" fmla="*/ 960655 w 963996"/>
            <a:gd name="connsiteY55" fmla="*/ 604763 h 1136735"/>
            <a:gd name="connsiteX56" fmla="*/ 963996 w 963996"/>
            <a:gd name="connsiteY56" fmla="*/ 621492 h 1136735"/>
            <a:gd name="connsiteX57" fmla="*/ 948403 w 963996"/>
            <a:gd name="connsiteY57" fmla="*/ 631529 h 1136735"/>
            <a:gd name="connsiteX58" fmla="*/ 949517 w 963996"/>
            <a:gd name="connsiteY58" fmla="*/ 664986 h 1136735"/>
            <a:gd name="connsiteX59" fmla="*/ 956200 w 963996"/>
            <a:gd name="connsiteY59" fmla="*/ 676139 h 1136735"/>
            <a:gd name="connsiteX60" fmla="*/ 948403 w 963996"/>
            <a:gd name="connsiteY60" fmla="*/ 691752 h 1136735"/>
            <a:gd name="connsiteX61" fmla="*/ 933923 w 963996"/>
            <a:gd name="connsiteY61" fmla="*/ 698444 h 1136735"/>
            <a:gd name="connsiteX62" fmla="*/ 920558 w 963996"/>
            <a:gd name="connsiteY62" fmla="*/ 708481 h 1136735"/>
            <a:gd name="connsiteX63" fmla="*/ 921672 w 963996"/>
            <a:gd name="connsiteY63" fmla="*/ 731901 h 1136735"/>
            <a:gd name="connsiteX64" fmla="*/ 891599 w 963996"/>
            <a:gd name="connsiteY64" fmla="*/ 735247 h 1136735"/>
            <a:gd name="connsiteX65" fmla="*/ 886030 w 963996"/>
            <a:gd name="connsiteY65" fmla="*/ 753091 h 1136735"/>
            <a:gd name="connsiteX66" fmla="*/ 901623 w 963996"/>
            <a:gd name="connsiteY66" fmla="*/ 759782 h 1136735"/>
            <a:gd name="connsiteX67" fmla="*/ 907192 w 963996"/>
            <a:gd name="connsiteY67" fmla="*/ 768704 h 1136735"/>
            <a:gd name="connsiteX68" fmla="*/ 902737 w 963996"/>
            <a:gd name="connsiteY68" fmla="*/ 779857 h 1136735"/>
            <a:gd name="connsiteX69" fmla="*/ 897168 w 963996"/>
            <a:gd name="connsiteY69" fmla="*/ 801046 h 1136735"/>
            <a:gd name="connsiteX70" fmla="*/ 890485 w 963996"/>
            <a:gd name="connsiteY70" fmla="*/ 823351 h 1136735"/>
            <a:gd name="connsiteX71" fmla="*/ 896054 w 963996"/>
            <a:gd name="connsiteY71" fmla="*/ 840080 h 1136735"/>
            <a:gd name="connsiteX72" fmla="*/ 900509 w 963996"/>
            <a:gd name="connsiteY72" fmla="*/ 854578 h 1136735"/>
            <a:gd name="connsiteX73" fmla="*/ 896054 w 963996"/>
            <a:gd name="connsiteY73" fmla="*/ 871307 h 1136735"/>
            <a:gd name="connsiteX74" fmla="*/ 878233 w 963996"/>
            <a:gd name="connsiteY74" fmla="*/ 870191 h 1136735"/>
            <a:gd name="connsiteX75" fmla="*/ 864868 w 963996"/>
            <a:gd name="connsiteY75" fmla="*/ 860154 h 1136735"/>
            <a:gd name="connsiteX76" fmla="*/ 851502 w 963996"/>
            <a:gd name="connsiteY76" fmla="*/ 852348 h 1136735"/>
            <a:gd name="connsiteX77" fmla="*/ 834795 w 963996"/>
            <a:gd name="connsiteY77" fmla="*/ 861270 h 1136735"/>
            <a:gd name="connsiteX78" fmla="*/ 840364 w 963996"/>
            <a:gd name="connsiteY78" fmla="*/ 877998 h 1136735"/>
            <a:gd name="connsiteX79" fmla="*/ 815860 w 963996"/>
            <a:gd name="connsiteY79" fmla="*/ 880229 h 1136735"/>
            <a:gd name="connsiteX80" fmla="*/ 799153 w 963996"/>
            <a:gd name="connsiteY80" fmla="*/ 877998 h 1136735"/>
            <a:gd name="connsiteX81" fmla="*/ 781333 w 963996"/>
            <a:gd name="connsiteY81" fmla="*/ 893612 h 1136735"/>
            <a:gd name="connsiteX82" fmla="*/ 766853 w 963996"/>
            <a:gd name="connsiteY82" fmla="*/ 904764 h 1136735"/>
            <a:gd name="connsiteX83" fmla="*/ 767967 w 963996"/>
            <a:gd name="connsiteY83" fmla="*/ 933760 h 1136735"/>
            <a:gd name="connsiteX84" fmla="*/ 771308 w 963996"/>
            <a:gd name="connsiteY84" fmla="*/ 949374 h 1136735"/>
            <a:gd name="connsiteX85" fmla="*/ 789129 w 963996"/>
            <a:gd name="connsiteY85" fmla="*/ 960526 h 1136735"/>
            <a:gd name="connsiteX86" fmla="*/ 798040 w 963996"/>
            <a:gd name="connsiteY86" fmla="*/ 972794 h 1136735"/>
            <a:gd name="connsiteX87" fmla="*/ 800267 w 963996"/>
            <a:gd name="connsiteY87" fmla="*/ 986177 h 1136735"/>
            <a:gd name="connsiteX88" fmla="*/ 775764 w 963996"/>
            <a:gd name="connsiteY88" fmla="*/ 987292 h 1136735"/>
            <a:gd name="connsiteX89" fmla="*/ 757943 w 963996"/>
            <a:gd name="connsiteY89" fmla="*/ 987292 h 1136735"/>
            <a:gd name="connsiteX90" fmla="*/ 752374 w 963996"/>
            <a:gd name="connsiteY90" fmla="*/ 999560 h 1136735"/>
            <a:gd name="connsiteX91" fmla="*/ 760170 w 963996"/>
            <a:gd name="connsiteY91" fmla="*/ 1007367 h 1136735"/>
            <a:gd name="connsiteX92" fmla="*/ 769081 w 963996"/>
            <a:gd name="connsiteY92" fmla="*/ 1010712 h 1136735"/>
            <a:gd name="connsiteX93" fmla="*/ 765739 w 963996"/>
            <a:gd name="connsiteY93" fmla="*/ 1021865 h 1136735"/>
            <a:gd name="connsiteX94" fmla="*/ 752374 w 963996"/>
            <a:gd name="connsiteY94" fmla="*/ 1025211 h 1136735"/>
            <a:gd name="connsiteX95" fmla="*/ 745691 w 963996"/>
            <a:gd name="connsiteY95" fmla="*/ 1034133 h 1136735"/>
            <a:gd name="connsiteX96" fmla="*/ 752374 w 963996"/>
            <a:gd name="connsiteY96" fmla="*/ 1045285 h 1136735"/>
            <a:gd name="connsiteX97" fmla="*/ 767967 w 963996"/>
            <a:gd name="connsiteY97" fmla="*/ 1044170 h 1136735"/>
            <a:gd name="connsiteX98" fmla="*/ 779105 w 963996"/>
            <a:gd name="connsiteY98" fmla="*/ 1043055 h 1136735"/>
            <a:gd name="connsiteX99" fmla="*/ 782446 w 963996"/>
            <a:gd name="connsiteY99" fmla="*/ 1057553 h 1136735"/>
            <a:gd name="connsiteX100" fmla="*/ 767967 w 963996"/>
            <a:gd name="connsiteY100" fmla="*/ 1065359 h 1136735"/>
            <a:gd name="connsiteX101" fmla="*/ 759057 w 963996"/>
            <a:gd name="connsiteY101" fmla="*/ 1074281 h 1136735"/>
            <a:gd name="connsiteX102" fmla="*/ 753487 w 963996"/>
            <a:gd name="connsiteY102" fmla="*/ 1089895 h 1136735"/>
            <a:gd name="connsiteX103" fmla="*/ 747918 w 963996"/>
            <a:gd name="connsiteY103" fmla="*/ 1105508 h 1136735"/>
            <a:gd name="connsiteX104" fmla="*/ 731211 w 963996"/>
            <a:gd name="connsiteY104" fmla="*/ 1109969 h 1136735"/>
            <a:gd name="connsiteX105" fmla="*/ 721187 w 963996"/>
            <a:gd name="connsiteY105" fmla="*/ 1121122 h 1136735"/>
            <a:gd name="connsiteX106" fmla="*/ 713391 w 963996"/>
            <a:gd name="connsiteY106" fmla="*/ 1136735 h 1136735"/>
            <a:gd name="connsiteX107" fmla="*/ 696684 w 963996"/>
            <a:gd name="connsiteY107" fmla="*/ 1135620 h 1136735"/>
            <a:gd name="connsiteX108" fmla="*/ 685546 w 963996"/>
            <a:gd name="connsiteY108" fmla="*/ 1127813 h 1136735"/>
            <a:gd name="connsiteX109" fmla="*/ 676635 w 963996"/>
            <a:gd name="connsiteY109" fmla="*/ 1118891 h 1136735"/>
            <a:gd name="connsiteX110" fmla="*/ 673294 w 963996"/>
            <a:gd name="connsiteY110" fmla="*/ 1106624 h 1136735"/>
            <a:gd name="connsiteX111" fmla="*/ 657700 w 963996"/>
            <a:gd name="connsiteY111" fmla="*/ 1105508 h 1136735"/>
            <a:gd name="connsiteX112" fmla="*/ 649904 w 963996"/>
            <a:gd name="connsiteY112" fmla="*/ 1095471 h 1136735"/>
            <a:gd name="connsiteX113" fmla="*/ 635424 w 963996"/>
            <a:gd name="connsiteY113" fmla="*/ 1080973 h 1136735"/>
            <a:gd name="connsiteX114" fmla="*/ 622059 w 963996"/>
            <a:gd name="connsiteY114" fmla="*/ 1068705 h 1136735"/>
            <a:gd name="connsiteX115" fmla="*/ 612035 w 963996"/>
            <a:gd name="connsiteY115" fmla="*/ 1058668 h 1136735"/>
            <a:gd name="connsiteX116" fmla="*/ 612035 w 963996"/>
            <a:gd name="connsiteY116" fmla="*/ 1045285 h 1136735"/>
            <a:gd name="connsiteX117" fmla="*/ 608693 w 963996"/>
            <a:gd name="connsiteY117" fmla="*/ 1028556 h 1136735"/>
            <a:gd name="connsiteX118" fmla="*/ 599783 w 963996"/>
            <a:gd name="connsiteY118" fmla="*/ 1016289 h 1136735"/>
            <a:gd name="connsiteX119" fmla="*/ 590594 w 963996"/>
            <a:gd name="connsiteY119" fmla="*/ 1004300 h 1136735"/>
            <a:gd name="connsiteX120" fmla="*/ 590636 w 963996"/>
            <a:gd name="connsiteY120" fmla="*/ 1004139 h 1136735"/>
            <a:gd name="connsiteX121" fmla="*/ 577507 w 963996"/>
            <a:gd name="connsiteY121" fmla="*/ 1010712 h 1136735"/>
            <a:gd name="connsiteX122" fmla="*/ 561913 w 963996"/>
            <a:gd name="connsiteY122" fmla="*/ 1022980 h 1136735"/>
            <a:gd name="connsiteX123" fmla="*/ 553003 w 963996"/>
            <a:gd name="connsiteY123" fmla="*/ 1020750 h 1136735"/>
            <a:gd name="connsiteX124" fmla="*/ 540751 w 963996"/>
            <a:gd name="connsiteY124" fmla="*/ 1018519 h 1136735"/>
            <a:gd name="connsiteX125" fmla="*/ 524044 w 963996"/>
            <a:gd name="connsiteY125" fmla="*/ 1027441 h 1136735"/>
            <a:gd name="connsiteX126" fmla="*/ 509565 w 963996"/>
            <a:gd name="connsiteY126" fmla="*/ 1033017 h 1136735"/>
            <a:gd name="connsiteX127" fmla="*/ 498427 w 963996"/>
            <a:gd name="connsiteY127" fmla="*/ 1025211 h 1136735"/>
            <a:gd name="connsiteX128" fmla="*/ 487289 w 963996"/>
            <a:gd name="connsiteY128" fmla="*/ 1018519 h 1136735"/>
            <a:gd name="connsiteX129" fmla="*/ 479492 w 963996"/>
            <a:gd name="connsiteY129" fmla="*/ 1029672 h 1136735"/>
            <a:gd name="connsiteX130" fmla="*/ 469468 w 963996"/>
            <a:gd name="connsiteY130" fmla="*/ 1037478 h 1136735"/>
            <a:gd name="connsiteX131" fmla="*/ 456102 w 963996"/>
            <a:gd name="connsiteY131" fmla="*/ 1031902 h 1136735"/>
            <a:gd name="connsiteX132" fmla="*/ 447192 w 963996"/>
            <a:gd name="connsiteY132" fmla="*/ 1022980 h 1136735"/>
            <a:gd name="connsiteX133" fmla="*/ 439395 w 963996"/>
            <a:gd name="connsiteY133" fmla="*/ 1017404 h 1136735"/>
            <a:gd name="connsiteX134" fmla="*/ 427143 w 963996"/>
            <a:gd name="connsiteY134" fmla="*/ 1018519 h 1136735"/>
            <a:gd name="connsiteX135" fmla="*/ 412664 w 963996"/>
            <a:gd name="connsiteY135" fmla="*/ 1027441 h 1136735"/>
            <a:gd name="connsiteX136" fmla="*/ 410436 w 963996"/>
            <a:gd name="connsiteY136" fmla="*/ 1026326 h 1136735"/>
            <a:gd name="connsiteX137" fmla="*/ 390388 w 963996"/>
            <a:gd name="connsiteY137" fmla="*/ 1012943 h 1136735"/>
            <a:gd name="connsiteX138" fmla="*/ 368112 w 963996"/>
            <a:gd name="connsiteY138" fmla="*/ 993984 h 1136735"/>
            <a:gd name="connsiteX139" fmla="*/ 348063 w 963996"/>
            <a:gd name="connsiteY139" fmla="*/ 982831 h 1136735"/>
            <a:gd name="connsiteX140" fmla="*/ 326901 w 963996"/>
            <a:gd name="connsiteY140" fmla="*/ 975025 h 1136735"/>
            <a:gd name="connsiteX141" fmla="*/ 314649 w 963996"/>
            <a:gd name="connsiteY141" fmla="*/ 980601 h 1136735"/>
            <a:gd name="connsiteX142" fmla="*/ 301284 w 963996"/>
            <a:gd name="connsiteY142" fmla="*/ 985062 h 1136735"/>
            <a:gd name="connsiteX143" fmla="*/ 290146 w 963996"/>
            <a:gd name="connsiteY143" fmla="*/ 989523 h 1136735"/>
            <a:gd name="connsiteX144" fmla="*/ 272325 w 963996"/>
            <a:gd name="connsiteY144" fmla="*/ 985062 h 1136735"/>
            <a:gd name="connsiteX145" fmla="*/ 261187 w 963996"/>
            <a:gd name="connsiteY145" fmla="*/ 970564 h 1136735"/>
            <a:gd name="connsiteX146" fmla="*/ 246707 w 963996"/>
            <a:gd name="connsiteY146" fmla="*/ 961642 h 1136735"/>
            <a:gd name="connsiteX147" fmla="*/ 238911 w 963996"/>
            <a:gd name="connsiteY147" fmla="*/ 966103 h 1136735"/>
            <a:gd name="connsiteX148" fmla="*/ 224431 w 963996"/>
            <a:gd name="connsiteY148" fmla="*/ 968333 h 1136735"/>
            <a:gd name="connsiteX149" fmla="*/ 205497 w 963996"/>
            <a:gd name="connsiteY149" fmla="*/ 971679 h 1136735"/>
            <a:gd name="connsiteX150" fmla="*/ 191017 w 963996"/>
            <a:gd name="connsiteY150" fmla="*/ 972794 h 1136735"/>
            <a:gd name="connsiteX151" fmla="*/ 172083 w 963996"/>
            <a:gd name="connsiteY151" fmla="*/ 976140 h 1136735"/>
            <a:gd name="connsiteX152" fmla="*/ 149807 w 963996"/>
            <a:gd name="connsiteY152" fmla="*/ 973909 h 1136735"/>
            <a:gd name="connsiteX153" fmla="*/ 129758 w 963996"/>
            <a:gd name="connsiteY153" fmla="*/ 962757 h 1136735"/>
            <a:gd name="connsiteX154" fmla="*/ 118620 w 963996"/>
            <a:gd name="connsiteY154" fmla="*/ 948816 h 1136735"/>
            <a:gd name="connsiteX155" fmla="*/ 120848 w 963996"/>
            <a:gd name="connsiteY155" fmla="*/ 937106 h 1136735"/>
            <a:gd name="connsiteX156" fmla="*/ 125303 w 963996"/>
            <a:gd name="connsiteY156" fmla="*/ 928184 h 1136735"/>
            <a:gd name="connsiteX157" fmla="*/ 133100 w 963996"/>
            <a:gd name="connsiteY157" fmla="*/ 928184 h 1136735"/>
            <a:gd name="connsiteX158" fmla="*/ 149807 w 963996"/>
            <a:gd name="connsiteY158" fmla="*/ 933760 h 1136735"/>
            <a:gd name="connsiteX159" fmla="*/ 145351 w 963996"/>
            <a:gd name="connsiteY159" fmla="*/ 919262 h 1136735"/>
            <a:gd name="connsiteX160" fmla="*/ 140896 w 963996"/>
            <a:gd name="connsiteY160" fmla="*/ 906995 h 1136735"/>
            <a:gd name="connsiteX161" fmla="*/ 138669 w 963996"/>
            <a:gd name="connsiteY161" fmla="*/ 892496 h 1136735"/>
            <a:gd name="connsiteX162" fmla="*/ 135327 w 963996"/>
            <a:gd name="connsiteY162" fmla="*/ 879113 h 1136735"/>
            <a:gd name="connsiteX163" fmla="*/ 130872 w 963996"/>
            <a:gd name="connsiteY163" fmla="*/ 871307 h 1136735"/>
            <a:gd name="connsiteX164" fmla="*/ 121961 w 963996"/>
            <a:gd name="connsiteY164" fmla="*/ 859039 h 1136735"/>
            <a:gd name="connsiteX165" fmla="*/ 126417 w 963996"/>
            <a:gd name="connsiteY165" fmla="*/ 844541 h 1136735"/>
            <a:gd name="connsiteX166" fmla="*/ 136441 w 963996"/>
            <a:gd name="connsiteY166" fmla="*/ 832273 h 1136735"/>
            <a:gd name="connsiteX167" fmla="*/ 147579 w 963996"/>
            <a:gd name="connsiteY167" fmla="*/ 816660 h 1136735"/>
            <a:gd name="connsiteX168" fmla="*/ 129758 w 963996"/>
            <a:gd name="connsiteY168" fmla="*/ 815544 h 1136735"/>
            <a:gd name="connsiteX169" fmla="*/ 129758 w 963996"/>
            <a:gd name="connsiteY169" fmla="*/ 799931 h 1136735"/>
            <a:gd name="connsiteX170" fmla="*/ 128644 w 963996"/>
            <a:gd name="connsiteY170" fmla="*/ 783202 h 1136735"/>
            <a:gd name="connsiteX171" fmla="*/ 117506 w 963996"/>
            <a:gd name="connsiteY171" fmla="*/ 765358 h 1136735"/>
            <a:gd name="connsiteX172" fmla="*/ 118620 w 963996"/>
            <a:gd name="connsiteY172" fmla="*/ 749745 h 1136735"/>
            <a:gd name="connsiteX173" fmla="*/ 124189 w 963996"/>
            <a:gd name="connsiteY173" fmla="*/ 735247 h 1136735"/>
            <a:gd name="connsiteX174" fmla="*/ 134213 w 963996"/>
            <a:gd name="connsiteY174" fmla="*/ 717403 h 1136735"/>
            <a:gd name="connsiteX175" fmla="*/ 115279 w 963996"/>
            <a:gd name="connsiteY175" fmla="*/ 712942 h 1136735"/>
            <a:gd name="connsiteX176" fmla="*/ 123075 w 963996"/>
            <a:gd name="connsiteY176" fmla="*/ 698444 h 1136735"/>
            <a:gd name="connsiteX177" fmla="*/ 139782 w 963996"/>
            <a:gd name="connsiteY177" fmla="*/ 680600 h 1136735"/>
            <a:gd name="connsiteX178" fmla="*/ 133100 w 963996"/>
            <a:gd name="connsiteY178" fmla="*/ 664986 h 1136735"/>
            <a:gd name="connsiteX179" fmla="*/ 129758 w 963996"/>
            <a:gd name="connsiteY179" fmla="*/ 648258 h 1136735"/>
            <a:gd name="connsiteX180" fmla="*/ 121961 w 963996"/>
            <a:gd name="connsiteY180" fmla="*/ 632644 h 1136735"/>
            <a:gd name="connsiteX181" fmla="*/ 120848 w 963996"/>
            <a:gd name="connsiteY181" fmla="*/ 614800 h 1136735"/>
            <a:gd name="connsiteX182" fmla="*/ 110823 w 963996"/>
            <a:gd name="connsiteY182" fmla="*/ 602533 h 1136735"/>
            <a:gd name="connsiteX183" fmla="*/ 94116 w 963996"/>
            <a:gd name="connsiteY183" fmla="*/ 590265 h 1136735"/>
            <a:gd name="connsiteX184" fmla="*/ 78523 w 963996"/>
            <a:gd name="connsiteY184" fmla="*/ 571306 h 1136735"/>
            <a:gd name="connsiteX185" fmla="*/ 59589 w 963996"/>
            <a:gd name="connsiteY185" fmla="*/ 554577 h 1136735"/>
            <a:gd name="connsiteX186" fmla="*/ 42882 w 963996"/>
            <a:gd name="connsiteY186" fmla="*/ 537848 h 1136735"/>
            <a:gd name="connsiteX187" fmla="*/ 33971 w 963996"/>
            <a:gd name="connsiteY187" fmla="*/ 520004 h 1136735"/>
            <a:gd name="connsiteX188" fmla="*/ 20605 w 963996"/>
            <a:gd name="connsiteY188" fmla="*/ 518889 h 1136735"/>
            <a:gd name="connsiteX189" fmla="*/ 0 w 963996"/>
            <a:gd name="connsiteY189" fmla="*/ 520004 h 1136735"/>
            <a:gd name="connsiteX190" fmla="*/ 11695 w 963996"/>
            <a:gd name="connsiteY190" fmla="*/ 495469 h 1136735"/>
            <a:gd name="connsiteX191" fmla="*/ 30630 w 963996"/>
            <a:gd name="connsiteY191" fmla="*/ 470934 h 1136735"/>
            <a:gd name="connsiteX192" fmla="*/ 55133 w 963996"/>
            <a:gd name="connsiteY192" fmla="*/ 446398 h 1136735"/>
            <a:gd name="connsiteX193" fmla="*/ 75182 w 963996"/>
            <a:gd name="connsiteY193" fmla="*/ 458666 h 1136735"/>
            <a:gd name="connsiteX194" fmla="*/ 106368 w 963996"/>
            <a:gd name="connsiteY194" fmla="*/ 477625 h 1136735"/>
            <a:gd name="connsiteX195" fmla="*/ 109710 w 963996"/>
            <a:gd name="connsiteY195" fmla="*/ 457551 h 1136735"/>
            <a:gd name="connsiteX196" fmla="*/ 94116 w 963996"/>
            <a:gd name="connsiteY196" fmla="*/ 439707 h 1136735"/>
            <a:gd name="connsiteX197" fmla="*/ 76296 w 963996"/>
            <a:gd name="connsiteY197" fmla="*/ 427439 h 1136735"/>
            <a:gd name="connsiteX198" fmla="*/ 62930 w 963996"/>
            <a:gd name="connsiteY198" fmla="*/ 415171 h 1136735"/>
            <a:gd name="connsiteX199" fmla="*/ 71840 w 963996"/>
            <a:gd name="connsiteY199" fmla="*/ 359409 h 1136735"/>
            <a:gd name="connsiteX200" fmla="*/ 95230 w 963996"/>
            <a:gd name="connsiteY200" fmla="*/ 367216 h 1136735"/>
            <a:gd name="connsiteX201" fmla="*/ 98354 w 963996"/>
            <a:gd name="connsiteY201" fmla="*/ 371282 h 1136735"/>
            <a:gd name="connsiteX202" fmla="*/ 98604 w 963996"/>
            <a:gd name="connsiteY202" fmla="*/ 370806 h 1136735"/>
            <a:gd name="connsiteX203" fmla="*/ 72439 w 963996"/>
            <a:gd name="connsiteY203" fmla="*/ 359432 h 1136735"/>
            <a:gd name="connsiteX204" fmla="*/ 73554 w 963996"/>
            <a:gd name="connsiteY204" fmla="*/ 326048 h 1136735"/>
            <a:gd name="connsiteX205" fmla="*/ 73554 w 963996"/>
            <a:gd name="connsiteY205" fmla="*/ 289326 h 1136735"/>
            <a:gd name="connsiteX206" fmla="*/ 74668 w 963996"/>
            <a:gd name="connsiteY206" fmla="*/ 250378 h 1136735"/>
            <a:gd name="connsiteX207" fmla="*/ 74668 w 963996"/>
            <a:gd name="connsiteY207" fmla="*/ 202528 h 1136735"/>
            <a:gd name="connsiteX208" fmla="*/ 72439 w 963996"/>
            <a:gd name="connsiteY208" fmla="*/ 159129 h 1136735"/>
            <a:gd name="connsiteX209" fmla="*/ 72439 w 963996"/>
            <a:gd name="connsiteY209" fmla="*/ 116843 h 1136735"/>
            <a:gd name="connsiteX210" fmla="*/ 96957 w 963996"/>
            <a:gd name="connsiteY210" fmla="*/ 97926 h 1136735"/>
            <a:gd name="connsiteX211" fmla="*/ 129276 w 963996"/>
            <a:gd name="connsiteY211" fmla="*/ 75670 h 1136735"/>
            <a:gd name="connsiteX212" fmla="*/ 148222 w 963996"/>
            <a:gd name="connsiteY212" fmla="*/ 61204 h 1136735"/>
            <a:gd name="connsiteX213" fmla="*/ 174968 w 963996"/>
            <a:gd name="connsiteY213" fmla="*/ 55640 h 1136735"/>
            <a:gd name="connsiteX214" fmla="*/ 198372 w 963996"/>
            <a:gd name="connsiteY214" fmla="*/ 48963 h 1136735"/>
            <a:gd name="connsiteX215" fmla="*/ 241835 w 963996"/>
            <a:gd name="connsiteY215" fmla="*/ 42286 h 1136735"/>
            <a:gd name="connsiteX216" fmla="*/ 266353 w 963996"/>
            <a:gd name="connsiteY216" fmla="*/ 36722 h 1136735"/>
            <a:gd name="connsiteX217" fmla="*/ 288642 w 963996"/>
            <a:gd name="connsiteY217" fmla="*/ 34497 h 1136735"/>
            <a:gd name="connsiteX218" fmla="*/ 314274 w 963996"/>
            <a:gd name="connsiteY218" fmla="*/ 31158 h 1136735"/>
            <a:gd name="connsiteX219" fmla="*/ 335449 w 963996"/>
            <a:gd name="connsiteY219" fmla="*/ 27820 h 1136735"/>
            <a:gd name="connsiteX220" fmla="*/ 353280 w 963996"/>
            <a:gd name="connsiteY220" fmla="*/ 18917 h 1136735"/>
            <a:gd name="connsiteX221" fmla="*/ 366653 w 963996"/>
            <a:gd name="connsiteY221" fmla="*/ 13353 h 1136735"/>
            <a:gd name="connsiteX222" fmla="*/ 396743 w 963996"/>
            <a:gd name="connsiteY222" fmla="*/ 0 h 1136735"/>
            <a:gd name="connsiteX0" fmla="*/ 396743 w 963996"/>
            <a:gd name="connsiteY0" fmla="*/ 0 h 1136735"/>
            <a:gd name="connsiteX1" fmla="*/ 414574 w 963996"/>
            <a:gd name="connsiteY1" fmla="*/ 33384 h 1136735"/>
            <a:gd name="connsiteX2" fmla="*/ 425719 w 963996"/>
            <a:gd name="connsiteY2" fmla="*/ 54527 h 1136735"/>
            <a:gd name="connsiteX3" fmla="*/ 421261 w 963996"/>
            <a:gd name="connsiteY3" fmla="*/ 75670 h 1136735"/>
            <a:gd name="connsiteX4" fmla="*/ 412345 w 963996"/>
            <a:gd name="connsiteY4" fmla="*/ 92362 h 1136735"/>
            <a:gd name="connsiteX5" fmla="*/ 413460 w 963996"/>
            <a:gd name="connsiteY5" fmla="*/ 114618 h 1136735"/>
            <a:gd name="connsiteX6" fmla="*/ 419032 w 963996"/>
            <a:gd name="connsiteY6" fmla="*/ 137986 h 1136735"/>
            <a:gd name="connsiteX7" fmla="*/ 444664 w 963996"/>
            <a:gd name="connsiteY7" fmla="*/ 136873 h 1136735"/>
            <a:gd name="connsiteX8" fmla="*/ 462496 w 963996"/>
            <a:gd name="connsiteY8" fmla="*/ 155791 h 1136735"/>
            <a:gd name="connsiteX9" fmla="*/ 470297 w 963996"/>
            <a:gd name="connsiteY9" fmla="*/ 173596 h 1136735"/>
            <a:gd name="connsiteX10" fmla="*/ 479212 w 963996"/>
            <a:gd name="connsiteY10" fmla="*/ 193626 h 1136735"/>
            <a:gd name="connsiteX11" fmla="*/ 503730 w 963996"/>
            <a:gd name="connsiteY11" fmla="*/ 199190 h 1136735"/>
            <a:gd name="connsiteX12" fmla="*/ 518218 w 963996"/>
            <a:gd name="connsiteY12" fmla="*/ 179160 h 1136735"/>
            <a:gd name="connsiteX13" fmla="*/ 530477 w 963996"/>
            <a:gd name="connsiteY13" fmla="*/ 166919 h 1136735"/>
            <a:gd name="connsiteX14" fmla="*/ 551651 w 963996"/>
            <a:gd name="connsiteY14" fmla="*/ 160242 h 1136735"/>
            <a:gd name="connsiteX15" fmla="*/ 575055 w 963996"/>
            <a:gd name="connsiteY15" fmla="*/ 150227 h 1136735"/>
            <a:gd name="connsiteX16" fmla="*/ 592886 w 963996"/>
            <a:gd name="connsiteY16" fmla="*/ 150227 h 1136735"/>
            <a:gd name="connsiteX17" fmla="*/ 597344 w 963996"/>
            <a:gd name="connsiteY17" fmla="*/ 175821 h 1136735"/>
            <a:gd name="connsiteX18" fmla="*/ 624090 w 963996"/>
            <a:gd name="connsiteY18" fmla="*/ 193626 h 1136735"/>
            <a:gd name="connsiteX19" fmla="*/ 620747 w 963996"/>
            <a:gd name="connsiteY19" fmla="*/ 230348 h 1136735"/>
            <a:gd name="connsiteX20" fmla="*/ 621861 w 963996"/>
            <a:gd name="connsiteY20" fmla="*/ 264845 h 1136735"/>
            <a:gd name="connsiteX21" fmla="*/ 629663 w 963996"/>
            <a:gd name="connsiteY21" fmla="*/ 283762 h 1136735"/>
            <a:gd name="connsiteX22" fmla="*/ 653066 w 963996"/>
            <a:gd name="connsiteY22" fmla="*/ 280424 h 1136735"/>
            <a:gd name="connsiteX23" fmla="*/ 666439 w 963996"/>
            <a:gd name="connsiteY23" fmla="*/ 303792 h 1136735"/>
            <a:gd name="connsiteX24" fmla="*/ 685385 w 963996"/>
            <a:gd name="connsiteY24" fmla="*/ 291552 h 1136735"/>
            <a:gd name="connsiteX25" fmla="*/ 702102 w 963996"/>
            <a:gd name="connsiteY25" fmla="*/ 280424 h 1136735"/>
            <a:gd name="connsiteX26" fmla="*/ 714361 w 963996"/>
            <a:gd name="connsiteY26" fmla="*/ 301567 h 1136735"/>
            <a:gd name="connsiteX27" fmla="*/ 735535 w 963996"/>
            <a:gd name="connsiteY27" fmla="*/ 296003 h 1136735"/>
            <a:gd name="connsiteX28" fmla="*/ 754481 w 963996"/>
            <a:gd name="connsiteY28" fmla="*/ 314920 h 1136735"/>
            <a:gd name="connsiteX29" fmla="*/ 766740 w 963996"/>
            <a:gd name="connsiteY29" fmla="*/ 333838 h 1136735"/>
            <a:gd name="connsiteX30" fmla="*/ 761167 w 963996"/>
            <a:gd name="connsiteY30" fmla="*/ 362771 h 1136735"/>
            <a:gd name="connsiteX31" fmla="*/ 761167 w 963996"/>
            <a:gd name="connsiteY31" fmla="*/ 387252 h 1136735"/>
            <a:gd name="connsiteX32" fmla="*/ 774541 w 963996"/>
            <a:gd name="connsiteY32" fmla="*/ 388365 h 1136735"/>
            <a:gd name="connsiteX33" fmla="*/ 781227 w 963996"/>
            <a:gd name="connsiteY33" fmla="*/ 369447 h 1136735"/>
            <a:gd name="connsiteX34" fmla="*/ 812432 w 963996"/>
            <a:gd name="connsiteY34" fmla="*/ 367222 h 1136735"/>
            <a:gd name="connsiteX35" fmla="*/ 850323 w 963996"/>
            <a:gd name="connsiteY35" fmla="*/ 362771 h 1136735"/>
            <a:gd name="connsiteX36" fmla="*/ 882642 w 963996"/>
            <a:gd name="connsiteY36" fmla="*/ 360545 h 1136735"/>
            <a:gd name="connsiteX37" fmla="*/ 901588 w 963996"/>
            <a:gd name="connsiteY37" fmla="*/ 380575 h 1136735"/>
            <a:gd name="connsiteX38" fmla="*/ 923877 w 963996"/>
            <a:gd name="connsiteY38" fmla="*/ 399493 h 1136735"/>
            <a:gd name="connsiteX39" fmla="*/ 947280 w 963996"/>
            <a:gd name="connsiteY39" fmla="*/ 412846 h 1136735"/>
            <a:gd name="connsiteX40" fmla="*/ 952852 w 963996"/>
            <a:gd name="connsiteY40" fmla="*/ 428425 h 1136735"/>
            <a:gd name="connsiteX41" fmla="*/ 926105 w 963996"/>
            <a:gd name="connsiteY41" fmla="*/ 438441 h 1136735"/>
            <a:gd name="connsiteX42" fmla="*/ 920533 w 963996"/>
            <a:gd name="connsiteY42" fmla="*/ 460696 h 1136735"/>
            <a:gd name="connsiteX43" fmla="*/ 912732 w 963996"/>
            <a:gd name="connsiteY43" fmla="*/ 478501 h 1136735"/>
            <a:gd name="connsiteX44" fmla="*/ 945051 w 963996"/>
            <a:gd name="connsiteY44" fmla="*/ 484065 h 1136735"/>
            <a:gd name="connsiteX45" fmla="*/ 951738 w 963996"/>
            <a:gd name="connsiteY45" fmla="*/ 512998 h 1136735"/>
            <a:gd name="connsiteX46" fmla="*/ 935021 w 963996"/>
            <a:gd name="connsiteY46" fmla="*/ 521900 h 1136735"/>
            <a:gd name="connsiteX47" fmla="*/ 911618 w 963996"/>
            <a:gd name="connsiteY47" fmla="*/ 535254 h 1136735"/>
            <a:gd name="connsiteX48" fmla="*/ 916633 w 963996"/>
            <a:gd name="connsiteY48" fmla="*/ 562795 h 1136735"/>
            <a:gd name="connsiteX49" fmla="*/ 905161 w 963996"/>
            <a:gd name="connsiteY49" fmla="*/ 562331 h 1136735"/>
            <a:gd name="connsiteX50" fmla="*/ 905333 w 963996"/>
            <a:gd name="connsiteY50" fmla="*/ 562962 h 1136735"/>
            <a:gd name="connsiteX51" fmla="*/ 914989 w 963996"/>
            <a:gd name="connsiteY51" fmla="*/ 563499 h 1136735"/>
            <a:gd name="connsiteX52" fmla="*/ 959541 w 963996"/>
            <a:gd name="connsiteY52" fmla="*/ 555692 h 1136735"/>
            <a:gd name="connsiteX53" fmla="*/ 950631 w 963996"/>
            <a:gd name="connsiteY53" fmla="*/ 576882 h 1136735"/>
            <a:gd name="connsiteX54" fmla="*/ 951744 w 963996"/>
            <a:gd name="connsiteY54" fmla="*/ 592495 h 1136735"/>
            <a:gd name="connsiteX55" fmla="*/ 960655 w 963996"/>
            <a:gd name="connsiteY55" fmla="*/ 604763 h 1136735"/>
            <a:gd name="connsiteX56" fmla="*/ 963996 w 963996"/>
            <a:gd name="connsiteY56" fmla="*/ 621492 h 1136735"/>
            <a:gd name="connsiteX57" fmla="*/ 948403 w 963996"/>
            <a:gd name="connsiteY57" fmla="*/ 631529 h 1136735"/>
            <a:gd name="connsiteX58" fmla="*/ 949517 w 963996"/>
            <a:gd name="connsiteY58" fmla="*/ 664986 h 1136735"/>
            <a:gd name="connsiteX59" fmla="*/ 956200 w 963996"/>
            <a:gd name="connsiteY59" fmla="*/ 676139 h 1136735"/>
            <a:gd name="connsiteX60" fmla="*/ 948403 w 963996"/>
            <a:gd name="connsiteY60" fmla="*/ 691752 h 1136735"/>
            <a:gd name="connsiteX61" fmla="*/ 933923 w 963996"/>
            <a:gd name="connsiteY61" fmla="*/ 698444 h 1136735"/>
            <a:gd name="connsiteX62" fmla="*/ 920558 w 963996"/>
            <a:gd name="connsiteY62" fmla="*/ 708481 h 1136735"/>
            <a:gd name="connsiteX63" fmla="*/ 921672 w 963996"/>
            <a:gd name="connsiteY63" fmla="*/ 731901 h 1136735"/>
            <a:gd name="connsiteX64" fmla="*/ 891599 w 963996"/>
            <a:gd name="connsiteY64" fmla="*/ 735247 h 1136735"/>
            <a:gd name="connsiteX65" fmla="*/ 886030 w 963996"/>
            <a:gd name="connsiteY65" fmla="*/ 753091 h 1136735"/>
            <a:gd name="connsiteX66" fmla="*/ 901623 w 963996"/>
            <a:gd name="connsiteY66" fmla="*/ 759782 h 1136735"/>
            <a:gd name="connsiteX67" fmla="*/ 907192 w 963996"/>
            <a:gd name="connsiteY67" fmla="*/ 768704 h 1136735"/>
            <a:gd name="connsiteX68" fmla="*/ 902737 w 963996"/>
            <a:gd name="connsiteY68" fmla="*/ 779857 h 1136735"/>
            <a:gd name="connsiteX69" fmla="*/ 897168 w 963996"/>
            <a:gd name="connsiteY69" fmla="*/ 801046 h 1136735"/>
            <a:gd name="connsiteX70" fmla="*/ 890485 w 963996"/>
            <a:gd name="connsiteY70" fmla="*/ 823351 h 1136735"/>
            <a:gd name="connsiteX71" fmla="*/ 896054 w 963996"/>
            <a:gd name="connsiteY71" fmla="*/ 840080 h 1136735"/>
            <a:gd name="connsiteX72" fmla="*/ 900509 w 963996"/>
            <a:gd name="connsiteY72" fmla="*/ 854578 h 1136735"/>
            <a:gd name="connsiteX73" fmla="*/ 896054 w 963996"/>
            <a:gd name="connsiteY73" fmla="*/ 871307 h 1136735"/>
            <a:gd name="connsiteX74" fmla="*/ 878233 w 963996"/>
            <a:gd name="connsiteY74" fmla="*/ 870191 h 1136735"/>
            <a:gd name="connsiteX75" fmla="*/ 864868 w 963996"/>
            <a:gd name="connsiteY75" fmla="*/ 860154 h 1136735"/>
            <a:gd name="connsiteX76" fmla="*/ 851502 w 963996"/>
            <a:gd name="connsiteY76" fmla="*/ 852348 h 1136735"/>
            <a:gd name="connsiteX77" fmla="*/ 834795 w 963996"/>
            <a:gd name="connsiteY77" fmla="*/ 861270 h 1136735"/>
            <a:gd name="connsiteX78" fmla="*/ 840364 w 963996"/>
            <a:gd name="connsiteY78" fmla="*/ 877998 h 1136735"/>
            <a:gd name="connsiteX79" fmla="*/ 815860 w 963996"/>
            <a:gd name="connsiteY79" fmla="*/ 880229 h 1136735"/>
            <a:gd name="connsiteX80" fmla="*/ 799153 w 963996"/>
            <a:gd name="connsiteY80" fmla="*/ 877998 h 1136735"/>
            <a:gd name="connsiteX81" fmla="*/ 781333 w 963996"/>
            <a:gd name="connsiteY81" fmla="*/ 893612 h 1136735"/>
            <a:gd name="connsiteX82" fmla="*/ 766853 w 963996"/>
            <a:gd name="connsiteY82" fmla="*/ 904764 h 1136735"/>
            <a:gd name="connsiteX83" fmla="*/ 767967 w 963996"/>
            <a:gd name="connsiteY83" fmla="*/ 933760 h 1136735"/>
            <a:gd name="connsiteX84" fmla="*/ 771308 w 963996"/>
            <a:gd name="connsiteY84" fmla="*/ 949374 h 1136735"/>
            <a:gd name="connsiteX85" fmla="*/ 789129 w 963996"/>
            <a:gd name="connsiteY85" fmla="*/ 960526 h 1136735"/>
            <a:gd name="connsiteX86" fmla="*/ 798040 w 963996"/>
            <a:gd name="connsiteY86" fmla="*/ 972794 h 1136735"/>
            <a:gd name="connsiteX87" fmla="*/ 800267 w 963996"/>
            <a:gd name="connsiteY87" fmla="*/ 986177 h 1136735"/>
            <a:gd name="connsiteX88" fmla="*/ 775764 w 963996"/>
            <a:gd name="connsiteY88" fmla="*/ 987292 h 1136735"/>
            <a:gd name="connsiteX89" fmla="*/ 757943 w 963996"/>
            <a:gd name="connsiteY89" fmla="*/ 987292 h 1136735"/>
            <a:gd name="connsiteX90" fmla="*/ 752374 w 963996"/>
            <a:gd name="connsiteY90" fmla="*/ 999560 h 1136735"/>
            <a:gd name="connsiteX91" fmla="*/ 760170 w 963996"/>
            <a:gd name="connsiteY91" fmla="*/ 1007367 h 1136735"/>
            <a:gd name="connsiteX92" fmla="*/ 769081 w 963996"/>
            <a:gd name="connsiteY92" fmla="*/ 1010712 h 1136735"/>
            <a:gd name="connsiteX93" fmla="*/ 765739 w 963996"/>
            <a:gd name="connsiteY93" fmla="*/ 1021865 h 1136735"/>
            <a:gd name="connsiteX94" fmla="*/ 752374 w 963996"/>
            <a:gd name="connsiteY94" fmla="*/ 1025211 h 1136735"/>
            <a:gd name="connsiteX95" fmla="*/ 745691 w 963996"/>
            <a:gd name="connsiteY95" fmla="*/ 1034133 h 1136735"/>
            <a:gd name="connsiteX96" fmla="*/ 752374 w 963996"/>
            <a:gd name="connsiteY96" fmla="*/ 1045285 h 1136735"/>
            <a:gd name="connsiteX97" fmla="*/ 767967 w 963996"/>
            <a:gd name="connsiteY97" fmla="*/ 1044170 h 1136735"/>
            <a:gd name="connsiteX98" fmla="*/ 779105 w 963996"/>
            <a:gd name="connsiteY98" fmla="*/ 1043055 h 1136735"/>
            <a:gd name="connsiteX99" fmla="*/ 782446 w 963996"/>
            <a:gd name="connsiteY99" fmla="*/ 1057553 h 1136735"/>
            <a:gd name="connsiteX100" fmla="*/ 767967 w 963996"/>
            <a:gd name="connsiteY100" fmla="*/ 1065359 h 1136735"/>
            <a:gd name="connsiteX101" fmla="*/ 759057 w 963996"/>
            <a:gd name="connsiteY101" fmla="*/ 1074281 h 1136735"/>
            <a:gd name="connsiteX102" fmla="*/ 753487 w 963996"/>
            <a:gd name="connsiteY102" fmla="*/ 1089895 h 1136735"/>
            <a:gd name="connsiteX103" fmla="*/ 747918 w 963996"/>
            <a:gd name="connsiteY103" fmla="*/ 1105508 h 1136735"/>
            <a:gd name="connsiteX104" fmla="*/ 731211 w 963996"/>
            <a:gd name="connsiteY104" fmla="*/ 1109969 h 1136735"/>
            <a:gd name="connsiteX105" fmla="*/ 721187 w 963996"/>
            <a:gd name="connsiteY105" fmla="*/ 1121122 h 1136735"/>
            <a:gd name="connsiteX106" fmla="*/ 713391 w 963996"/>
            <a:gd name="connsiteY106" fmla="*/ 1136735 h 1136735"/>
            <a:gd name="connsiteX107" fmla="*/ 696684 w 963996"/>
            <a:gd name="connsiteY107" fmla="*/ 1135620 h 1136735"/>
            <a:gd name="connsiteX108" fmla="*/ 685546 w 963996"/>
            <a:gd name="connsiteY108" fmla="*/ 1127813 h 1136735"/>
            <a:gd name="connsiteX109" fmla="*/ 676635 w 963996"/>
            <a:gd name="connsiteY109" fmla="*/ 1118891 h 1136735"/>
            <a:gd name="connsiteX110" fmla="*/ 673294 w 963996"/>
            <a:gd name="connsiteY110" fmla="*/ 1106624 h 1136735"/>
            <a:gd name="connsiteX111" fmla="*/ 657700 w 963996"/>
            <a:gd name="connsiteY111" fmla="*/ 1105508 h 1136735"/>
            <a:gd name="connsiteX112" fmla="*/ 649904 w 963996"/>
            <a:gd name="connsiteY112" fmla="*/ 1095471 h 1136735"/>
            <a:gd name="connsiteX113" fmla="*/ 635424 w 963996"/>
            <a:gd name="connsiteY113" fmla="*/ 1080973 h 1136735"/>
            <a:gd name="connsiteX114" fmla="*/ 622059 w 963996"/>
            <a:gd name="connsiteY114" fmla="*/ 1068705 h 1136735"/>
            <a:gd name="connsiteX115" fmla="*/ 612035 w 963996"/>
            <a:gd name="connsiteY115" fmla="*/ 1058668 h 1136735"/>
            <a:gd name="connsiteX116" fmla="*/ 612035 w 963996"/>
            <a:gd name="connsiteY116" fmla="*/ 1045285 h 1136735"/>
            <a:gd name="connsiteX117" fmla="*/ 608693 w 963996"/>
            <a:gd name="connsiteY117" fmla="*/ 1028556 h 1136735"/>
            <a:gd name="connsiteX118" fmla="*/ 599783 w 963996"/>
            <a:gd name="connsiteY118" fmla="*/ 1016289 h 1136735"/>
            <a:gd name="connsiteX119" fmla="*/ 590594 w 963996"/>
            <a:gd name="connsiteY119" fmla="*/ 1004300 h 1136735"/>
            <a:gd name="connsiteX120" fmla="*/ 590636 w 963996"/>
            <a:gd name="connsiteY120" fmla="*/ 1004139 h 1136735"/>
            <a:gd name="connsiteX121" fmla="*/ 577507 w 963996"/>
            <a:gd name="connsiteY121" fmla="*/ 1010712 h 1136735"/>
            <a:gd name="connsiteX122" fmla="*/ 561913 w 963996"/>
            <a:gd name="connsiteY122" fmla="*/ 1022980 h 1136735"/>
            <a:gd name="connsiteX123" fmla="*/ 553003 w 963996"/>
            <a:gd name="connsiteY123" fmla="*/ 1020750 h 1136735"/>
            <a:gd name="connsiteX124" fmla="*/ 540751 w 963996"/>
            <a:gd name="connsiteY124" fmla="*/ 1018519 h 1136735"/>
            <a:gd name="connsiteX125" fmla="*/ 524044 w 963996"/>
            <a:gd name="connsiteY125" fmla="*/ 1027441 h 1136735"/>
            <a:gd name="connsiteX126" fmla="*/ 509565 w 963996"/>
            <a:gd name="connsiteY126" fmla="*/ 1033017 h 1136735"/>
            <a:gd name="connsiteX127" fmla="*/ 498427 w 963996"/>
            <a:gd name="connsiteY127" fmla="*/ 1025211 h 1136735"/>
            <a:gd name="connsiteX128" fmla="*/ 487289 w 963996"/>
            <a:gd name="connsiteY128" fmla="*/ 1018519 h 1136735"/>
            <a:gd name="connsiteX129" fmla="*/ 479492 w 963996"/>
            <a:gd name="connsiteY129" fmla="*/ 1029672 h 1136735"/>
            <a:gd name="connsiteX130" fmla="*/ 469468 w 963996"/>
            <a:gd name="connsiteY130" fmla="*/ 1037478 h 1136735"/>
            <a:gd name="connsiteX131" fmla="*/ 456102 w 963996"/>
            <a:gd name="connsiteY131" fmla="*/ 1031902 h 1136735"/>
            <a:gd name="connsiteX132" fmla="*/ 447192 w 963996"/>
            <a:gd name="connsiteY132" fmla="*/ 1022980 h 1136735"/>
            <a:gd name="connsiteX133" fmla="*/ 439395 w 963996"/>
            <a:gd name="connsiteY133" fmla="*/ 1017404 h 1136735"/>
            <a:gd name="connsiteX134" fmla="*/ 427143 w 963996"/>
            <a:gd name="connsiteY134" fmla="*/ 1018519 h 1136735"/>
            <a:gd name="connsiteX135" fmla="*/ 412664 w 963996"/>
            <a:gd name="connsiteY135" fmla="*/ 1027441 h 1136735"/>
            <a:gd name="connsiteX136" fmla="*/ 410436 w 963996"/>
            <a:gd name="connsiteY136" fmla="*/ 1026326 h 1136735"/>
            <a:gd name="connsiteX137" fmla="*/ 390388 w 963996"/>
            <a:gd name="connsiteY137" fmla="*/ 1012943 h 1136735"/>
            <a:gd name="connsiteX138" fmla="*/ 368112 w 963996"/>
            <a:gd name="connsiteY138" fmla="*/ 993984 h 1136735"/>
            <a:gd name="connsiteX139" fmla="*/ 348063 w 963996"/>
            <a:gd name="connsiteY139" fmla="*/ 982831 h 1136735"/>
            <a:gd name="connsiteX140" fmla="*/ 326901 w 963996"/>
            <a:gd name="connsiteY140" fmla="*/ 975025 h 1136735"/>
            <a:gd name="connsiteX141" fmla="*/ 314649 w 963996"/>
            <a:gd name="connsiteY141" fmla="*/ 980601 h 1136735"/>
            <a:gd name="connsiteX142" fmla="*/ 301284 w 963996"/>
            <a:gd name="connsiteY142" fmla="*/ 985062 h 1136735"/>
            <a:gd name="connsiteX143" fmla="*/ 290146 w 963996"/>
            <a:gd name="connsiteY143" fmla="*/ 989523 h 1136735"/>
            <a:gd name="connsiteX144" fmla="*/ 272325 w 963996"/>
            <a:gd name="connsiteY144" fmla="*/ 985062 h 1136735"/>
            <a:gd name="connsiteX145" fmla="*/ 261187 w 963996"/>
            <a:gd name="connsiteY145" fmla="*/ 970564 h 1136735"/>
            <a:gd name="connsiteX146" fmla="*/ 246707 w 963996"/>
            <a:gd name="connsiteY146" fmla="*/ 961642 h 1136735"/>
            <a:gd name="connsiteX147" fmla="*/ 238911 w 963996"/>
            <a:gd name="connsiteY147" fmla="*/ 966103 h 1136735"/>
            <a:gd name="connsiteX148" fmla="*/ 224431 w 963996"/>
            <a:gd name="connsiteY148" fmla="*/ 968333 h 1136735"/>
            <a:gd name="connsiteX149" fmla="*/ 205497 w 963996"/>
            <a:gd name="connsiteY149" fmla="*/ 971679 h 1136735"/>
            <a:gd name="connsiteX150" fmla="*/ 191017 w 963996"/>
            <a:gd name="connsiteY150" fmla="*/ 972794 h 1136735"/>
            <a:gd name="connsiteX151" fmla="*/ 172083 w 963996"/>
            <a:gd name="connsiteY151" fmla="*/ 976140 h 1136735"/>
            <a:gd name="connsiteX152" fmla="*/ 149807 w 963996"/>
            <a:gd name="connsiteY152" fmla="*/ 973909 h 1136735"/>
            <a:gd name="connsiteX153" fmla="*/ 129758 w 963996"/>
            <a:gd name="connsiteY153" fmla="*/ 962757 h 1136735"/>
            <a:gd name="connsiteX154" fmla="*/ 118620 w 963996"/>
            <a:gd name="connsiteY154" fmla="*/ 948816 h 1136735"/>
            <a:gd name="connsiteX155" fmla="*/ 120848 w 963996"/>
            <a:gd name="connsiteY155" fmla="*/ 937106 h 1136735"/>
            <a:gd name="connsiteX156" fmla="*/ 125303 w 963996"/>
            <a:gd name="connsiteY156" fmla="*/ 928184 h 1136735"/>
            <a:gd name="connsiteX157" fmla="*/ 133100 w 963996"/>
            <a:gd name="connsiteY157" fmla="*/ 928184 h 1136735"/>
            <a:gd name="connsiteX158" fmla="*/ 149807 w 963996"/>
            <a:gd name="connsiteY158" fmla="*/ 933760 h 1136735"/>
            <a:gd name="connsiteX159" fmla="*/ 145351 w 963996"/>
            <a:gd name="connsiteY159" fmla="*/ 919262 h 1136735"/>
            <a:gd name="connsiteX160" fmla="*/ 140896 w 963996"/>
            <a:gd name="connsiteY160" fmla="*/ 906995 h 1136735"/>
            <a:gd name="connsiteX161" fmla="*/ 138669 w 963996"/>
            <a:gd name="connsiteY161" fmla="*/ 892496 h 1136735"/>
            <a:gd name="connsiteX162" fmla="*/ 135327 w 963996"/>
            <a:gd name="connsiteY162" fmla="*/ 879113 h 1136735"/>
            <a:gd name="connsiteX163" fmla="*/ 130872 w 963996"/>
            <a:gd name="connsiteY163" fmla="*/ 871307 h 1136735"/>
            <a:gd name="connsiteX164" fmla="*/ 121961 w 963996"/>
            <a:gd name="connsiteY164" fmla="*/ 859039 h 1136735"/>
            <a:gd name="connsiteX165" fmla="*/ 126417 w 963996"/>
            <a:gd name="connsiteY165" fmla="*/ 844541 h 1136735"/>
            <a:gd name="connsiteX166" fmla="*/ 136441 w 963996"/>
            <a:gd name="connsiteY166" fmla="*/ 832273 h 1136735"/>
            <a:gd name="connsiteX167" fmla="*/ 147579 w 963996"/>
            <a:gd name="connsiteY167" fmla="*/ 816660 h 1136735"/>
            <a:gd name="connsiteX168" fmla="*/ 129758 w 963996"/>
            <a:gd name="connsiteY168" fmla="*/ 815544 h 1136735"/>
            <a:gd name="connsiteX169" fmla="*/ 129758 w 963996"/>
            <a:gd name="connsiteY169" fmla="*/ 799931 h 1136735"/>
            <a:gd name="connsiteX170" fmla="*/ 128644 w 963996"/>
            <a:gd name="connsiteY170" fmla="*/ 783202 h 1136735"/>
            <a:gd name="connsiteX171" fmla="*/ 117506 w 963996"/>
            <a:gd name="connsiteY171" fmla="*/ 765358 h 1136735"/>
            <a:gd name="connsiteX172" fmla="*/ 118620 w 963996"/>
            <a:gd name="connsiteY172" fmla="*/ 749745 h 1136735"/>
            <a:gd name="connsiteX173" fmla="*/ 124189 w 963996"/>
            <a:gd name="connsiteY173" fmla="*/ 735247 h 1136735"/>
            <a:gd name="connsiteX174" fmla="*/ 134213 w 963996"/>
            <a:gd name="connsiteY174" fmla="*/ 717403 h 1136735"/>
            <a:gd name="connsiteX175" fmla="*/ 115279 w 963996"/>
            <a:gd name="connsiteY175" fmla="*/ 712942 h 1136735"/>
            <a:gd name="connsiteX176" fmla="*/ 123075 w 963996"/>
            <a:gd name="connsiteY176" fmla="*/ 698444 h 1136735"/>
            <a:gd name="connsiteX177" fmla="*/ 139782 w 963996"/>
            <a:gd name="connsiteY177" fmla="*/ 680600 h 1136735"/>
            <a:gd name="connsiteX178" fmla="*/ 133100 w 963996"/>
            <a:gd name="connsiteY178" fmla="*/ 664986 h 1136735"/>
            <a:gd name="connsiteX179" fmla="*/ 129758 w 963996"/>
            <a:gd name="connsiteY179" fmla="*/ 648258 h 1136735"/>
            <a:gd name="connsiteX180" fmla="*/ 121961 w 963996"/>
            <a:gd name="connsiteY180" fmla="*/ 632644 h 1136735"/>
            <a:gd name="connsiteX181" fmla="*/ 120848 w 963996"/>
            <a:gd name="connsiteY181" fmla="*/ 614800 h 1136735"/>
            <a:gd name="connsiteX182" fmla="*/ 110823 w 963996"/>
            <a:gd name="connsiteY182" fmla="*/ 602533 h 1136735"/>
            <a:gd name="connsiteX183" fmla="*/ 94116 w 963996"/>
            <a:gd name="connsiteY183" fmla="*/ 590265 h 1136735"/>
            <a:gd name="connsiteX184" fmla="*/ 78523 w 963996"/>
            <a:gd name="connsiteY184" fmla="*/ 571306 h 1136735"/>
            <a:gd name="connsiteX185" fmla="*/ 59589 w 963996"/>
            <a:gd name="connsiteY185" fmla="*/ 554577 h 1136735"/>
            <a:gd name="connsiteX186" fmla="*/ 42882 w 963996"/>
            <a:gd name="connsiteY186" fmla="*/ 537848 h 1136735"/>
            <a:gd name="connsiteX187" fmla="*/ 33971 w 963996"/>
            <a:gd name="connsiteY187" fmla="*/ 520004 h 1136735"/>
            <a:gd name="connsiteX188" fmla="*/ 20605 w 963996"/>
            <a:gd name="connsiteY188" fmla="*/ 518889 h 1136735"/>
            <a:gd name="connsiteX189" fmla="*/ 0 w 963996"/>
            <a:gd name="connsiteY189" fmla="*/ 520004 h 1136735"/>
            <a:gd name="connsiteX190" fmla="*/ 11695 w 963996"/>
            <a:gd name="connsiteY190" fmla="*/ 495469 h 1136735"/>
            <a:gd name="connsiteX191" fmla="*/ 30630 w 963996"/>
            <a:gd name="connsiteY191" fmla="*/ 470934 h 1136735"/>
            <a:gd name="connsiteX192" fmla="*/ 55133 w 963996"/>
            <a:gd name="connsiteY192" fmla="*/ 446398 h 1136735"/>
            <a:gd name="connsiteX193" fmla="*/ 75182 w 963996"/>
            <a:gd name="connsiteY193" fmla="*/ 458666 h 1136735"/>
            <a:gd name="connsiteX194" fmla="*/ 106368 w 963996"/>
            <a:gd name="connsiteY194" fmla="*/ 477625 h 1136735"/>
            <a:gd name="connsiteX195" fmla="*/ 109710 w 963996"/>
            <a:gd name="connsiteY195" fmla="*/ 457551 h 1136735"/>
            <a:gd name="connsiteX196" fmla="*/ 94116 w 963996"/>
            <a:gd name="connsiteY196" fmla="*/ 439707 h 1136735"/>
            <a:gd name="connsiteX197" fmla="*/ 76296 w 963996"/>
            <a:gd name="connsiteY197" fmla="*/ 427439 h 1136735"/>
            <a:gd name="connsiteX198" fmla="*/ 62930 w 963996"/>
            <a:gd name="connsiteY198" fmla="*/ 415171 h 1136735"/>
            <a:gd name="connsiteX199" fmla="*/ 71840 w 963996"/>
            <a:gd name="connsiteY199" fmla="*/ 359409 h 1136735"/>
            <a:gd name="connsiteX200" fmla="*/ 95230 w 963996"/>
            <a:gd name="connsiteY200" fmla="*/ 367216 h 1136735"/>
            <a:gd name="connsiteX201" fmla="*/ 98354 w 963996"/>
            <a:gd name="connsiteY201" fmla="*/ 371282 h 1136735"/>
            <a:gd name="connsiteX202" fmla="*/ 72439 w 963996"/>
            <a:gd name="connsiteY202" fmla="*/ 359432 h 1136735"/>
            <a:gd name="connsiteX203" fmla="*/ 73554 w 963996"/>
            <a:gd name="connsiteY203" fmla="*/ 326048 h 1136735"/>
            <a:gd name="connsiteX204" fmla="*/ 73554 w 963996"/>
            <a:gd name="connsiteY204" fmla="*/ 289326 h 1136735"/>
            <a:gd name="connsiteX205" fmla="*/ 74668 w 963996"/>
            <a:gd name="connsiteY205" fmla="*/ 250378 h 1136735"/>
            <a:gd name="connsiteX206" fmla="*/ 74668 w 963996"/>
            <a:gd name="connsiteY206" fmla="*/ 202528 h 1136735"/>
            <a:gd name="connsiteX207" fmla="*/ 72439 w 963996"/>
            <a:gd name="connsiteY207" fmla="*/ 159129 h 1136735"/>
            <a:gd name="connsiteX208" fmla="*/ 72439 w 963996"/>
            <a:gd name="connsiteY208" fmla="*/ 116843 h 1136735"/>
            <a:gd name="connsiteX209" fmla="*/ 96957 w 963996"/>
            <a:gd name="connsiteY209" fmla="*/ 97926 h 1136735"/>
            <a:gd name="connsiteX210" fmla="*/ 129276 w 963996"/>
            <a:gd name="connsiteY210" fmla="*/ 75670 h 1136735"/>
            <a:gd name="connsiteX211" fmla="*/ 148222 w 963996"/>
            <a:gd name="connsiteY211" fmla="*/ 61204 h 1136735"/>
            <a:gd name="connsiteX212" fmla="*/ 174968 w 963996"/>
            <a:gd name="connsiteY212" fmla="*/ 55640 h 1136735"/>
            <a:gd name="connsiteX213" fmla="*/ 198372 w 963996"/>
            <a:gd name="connsiteY213" fmla="*/ 48963 h 1136735"/>
            <a:gd name="connsiteX214" fmla="*/ 241835 w 963996"/>
            <a:gd name="connsiteY214" fmla="*/ 42286 h 1136735"/>
            <a:gd name="connsiteX215" fmla="*/ 266353 w 963996"/>
            <a:gd name="connsiteY215" fmla="*/ 36722 h 1136735"/>
            <a:gd name="connsiteX216" fmla="*/ 288642 w 963996"/>
            <a:gd name="connsiteY216" fmla="*/ 34497 h 1136735"/>
            <a:gd name="connsiteX217" fmla="*/ 314274 w 963996"/>
            <a:gd name="connsiteY217" fmla="*/ 31158 h 1136735"/>
            <a:gd name="connsiteX218" fmla="*/ 335449 w 963996"/>
            <a:gd name="connsiteY218" fmla="*/ 27820 h 1136735"/>
            <a:gd name="connsiteX219" fmla="*/ 353280 w 963996"/>
            <a:gd name="connsiteY219" fmla="*/ 18917 h 1136735"/>
            <a:gd name="connsiteX220" fmla="*/ 366653 w 963996"/>
            <a:gd name="connsiteY220" fmla="*/ 13353 h 1136735"/>
            <a:gd name="connsiteX221" fmla="*/ 396743 w 963996"/>
            <a:gd name="connsiteY221" fmla="*/ 0 h 1136735"/>
            <a:gd name="connsiteX0" fmla="*/ 396743 w 963996"/>
            <a:gd name="connsiteY0" fmla="*/ 0 h 1136735"/>
            <a:gd name="connsiteX1" fmla="*/ 414574 w 963996"/>
            <a:gd name="connsiteY1" fmla="*/ 33384 h 1136735"/>
            <a:gd name="connsiteX2" fmla="*/ 425719 w 963996"/>
            <a:gd name="connsiteY2" fmla="*/ 54527 h 1136735"/>
            <a:gd name="connsiteX3" fmla="*/ 421261 w 963996"/>
            <a:gd name="connsiteY3" fmla="*/ 75670 h 1136735"/>
            <a:gd name="connsiteX4" fmla="*/ 412345 w 963996"/>
            <a:gd name="connsiteY4" fmla="*/ 92362 h 1136735"/>
            <a:gd name="connsiteX5" fmla="*/ 413460 w 963996"/>
            <a:gd name="connsiteY5" fmla="*/ 114618 h 1136735"/>
            <a:gd name="connsiteX6" fmla="*/ 419032 w 963996"/>
            <a:gd name="connsiteY6" fmla="*/ 137986 h 1136735"/>
            <a:gd name="connsiteX7" fmla="*/ 444664 w 963996"/>
            <a:gd name="connsiteY7" fmla="*/ 136873 h 1136735"/>
            <a:gd name="connsiteX8" fmla="*/ 462496 w 963996"/>
            <a:gd name="connsiteY8" fmla="*/ 155791 h 1136735"/>
            <a:gd name="connsiteX9" fmla="*/ 470297 w 963996"/>
            <a:gd name="connsiteY9" fmla="*/ 173596 h 1136735"/>
            <a:gd name="connsiteX10" fmla="*/ 479212 w 963996"/>
            <a:gd name="connsiteY10" fmla="*/ 193626 h 1136735"/>
            <a:gd name="connsiteX11" fmla="*/ 503730 w 963996"/>
            <a:gd name="connsiteY11" fmla="*/ 199190 h 1136735"/>
            <a:gd name="connsiteX12" fmla="*/ 518218 w 963996"/>
            <a:gd name="connsiteY12" fmla="*/ 179160 h 1136735"/>
            <a:gd name="connsiteX13" fmla="*/ 530477 w 963996"/>
            <a:gd name="connsiteY13" fmla="*/ 166919 h 1136735"/>
            <a:gd name="connsiteX14" fmla="*/ 551651 w 963996"/>
            <a:gd name="connsiteY14" fmla="*/ 160242 h 1136735"/>
            <a:gd name="connsiteX15" fmla="*/ 575055 w 963996"/>
            <a:gd name="connsiteY15" fmla="*/ 150227 h 1136735"/>
            <a:gd name="connsiteX16" fmla="*/ 592886 w 963996"/>
            <a:gd name="connsiteY16" fmla="*/ 150227 h 1136735"/>
            <a:gd name="connsiteX17" fmla="*/ 597344 w 963996"/>
            <a:gd name="connsiteY17" fmla="*/ 175821 h 1136735"/>
            <a:gd name="connsiteX18" fmla="*/ 624090 w 963996"/>
            <a:gd name="connsiteY18" fmla="*/ 193626 h 1136735"/>
            <a:gd name="connsiteX19" fmla="*/ 620747 w 963996"/>
            <a:gd name="connsiteY19" fmla="*/ 230348 h 1136735"/>
            <a:gd name="connsiteX20" fmla="*/ 621861 w 963996"/>
            <a:gd name="connsiteY20" fmla="*/ 264845 h 1136735"/>
            <a:gd name="connsiteX21" fmla="*/ 629663 w 963996"/>
            <a:gd name="connsiteY21" fmla="*/ 283762 h 1136735"/>
            <a:gd name="connsiteX22" fmla="*/ 653066 w 963996"/>
            <a:gd name="connsiteY22" fmla="*/ 280424 h 1136735"/>
            <a:gd name="connsiteX23" fmla="*/ 666439 w 963996"/>
            <a:gd name="connsiteY23" fmla="*/ 303792 h 1136735"/>
            <a:gd name="connsiteX24" fmla="*/ 685385 w 963996"/>
            <a:gd name="connsiteY24" fmla="*/ 291552 h 1136735"/>
            <a:gd name="connsiteX25" fmla="*/ 702102 w 963996"/>
            <a:gd name="connsiteY25" fmla="*/ 280424 h 1136735"/>
            <a:gd name="connsiteX26" fmla="*/ 714361 w 963996"/>
            <a:gd name="connsiteY26" fmla="*/ 301567 h 1136735"/>
            <a:gd name="connsiteX27" fmla="*/ 735535 w 963996"/>
            <a:gd name="connsiteY27" fmla="*/ 296003 h 1136735"/>
            <a:gd name="connsiteX28" fmla="*/ 754481 w 963996"/>
            <a:gd name="connsiteY28" fmla="*/ 314920 h 1136735"/>
            <a:gd name="connsiteX29" fmla="*/ 766740 w 963996"/>
            <a:gd name="connsiteY29" fmla="*/ 333838 h 1136735"/>
            <a:gd name="connsiteX30" fmla="*/ 761167 w 963996"/>
            <a:gd name="connsiteY30" fmla="*/ 362771 h 1136735"/>
            <a:gd name="connsiteX31" fmla="*/ 761167 w 963996"/>
            <a:gd name="connsiteY31" fmla="*/ 387252 h 1136735"/>
            <a:gd name="connsiteX32" fmla="*/ 774541 w 963996"/>
            <a:gd name="connsiteY32" fmla="*/ 388365 h 1136735"/>
            <a:gd name="connsiteX33" fmla="*/ 781227 w 963996"/>
            <a:gd name="connsiteY33" fmla="*/ 369447 h 1136735"/>
            <a:gd name="connsiteX34" fmla="*/ 812432 w 963996"/>
            <a:gd name="connsiteY34" fmla="*/ 367222 h 1136735"/>
            <a:gd name="connsiteX35" fmla="*/ 850323 w 963996"/>
            <a:gd name="connsiteY35" fmla="*/ 362771 h 1136735"/>
            <a:gd name="connsiteX36" fmla="*/ 882642 w 963996"/>
            <a:gd name="connsiteY36" fmla="*/ 360545 h 1136735"/>
            <a:gd name="connsiteX37" fmla="*/ 901588 w 963996"/>
            <a:gd name="connsiteY37" fmla="*/ 380575 h 1136735"/>
            <a:gd name="connsiteX38" fmla="*/ 923877 w 963996"/>
            <a:gd name="connsiteY38" fmla="*/ 399493 h 1136735"/>
            <a:gd name="connsiteX39" fmla="*/ 947280 w 963996"/>
            <a:gd name="connsiteY39" fmla="*/ 412846 h 1136735"/>
            <a:gd name="connsiteX40" fmla="*/ 952852 w 963996"/>
            <a:gd name="connsiteY40" fmla="*/ 428425 h 1136735"/>
            <a:gd name="connsiteX41" fmla="*/ 926105 w 963996"/>
            <a:gd name="connsiteY41" fmla="*/ 438441 h 1136735"/>
            <a:gd name="connsiteX42" fmla="*/ 920533 w 963996"/>
            <a:gd name="connsiteY42" fmla="*/ 460696 h 1136735"/>
            <a:gd name="connsiteX43" fmla="*/ 912732 w 963996"/>
            <a:gd name="connsiteY43" fmla="*/ 478501 h 1136735"/>
            <a:gd name="connsiteX44" fmla="*/ 945051 w 963996"/>
            <a:gd name="connsiteY44" fmla="*/ 484065 h 1136735"/>
            <a:gd name="connsiteX45" fmla="*/ 951738 w 963996"/>
            <a:gd name="connsiteY45" fmla="*/ 512998 h 1136735"/>
            <a:gd name="connsiteX46" fmla="*/ 935021 w 963996"/>
            <a:gd name="connsiteY46" fmla="*/ 521900 h 1136735"/>
            <a:gd name="connsiteX47" fmla="*/ 911618 w 963996"/>
            <a:gd name="connsiteY47" fmla="*/ 535254 h 1136735"/>
            <a:gd name="connsiteX48" fmla="*/ 916633 w 963996"/>
            <a:gd name="connsiteY48" fmla="*/ 562795 h 1136735"/>
            <a:gd name="connsiteX49" fmla="*/ 905161 w 963996"/>
            <a:gd name="connsiteY49" fmla="*/ 562331 h 1136735"/>
            <a:gd name="connsiteX50" fmla="*/ 905333 w 963996"/>
            <a:gd name="connsiteY50" fmla="*/ 562962 h 1136735"/>
            <a:gd name="connsiteX51" fmla="*/ 914989 w 963996"/>
            <a:gd name="connsiteY51" fmla="*/ 563499 h 1136735"/>
            <a:gd name="connsiteX52" fmla="*/ 959541 w 963996"/>
            <a:gd name="connsiteY52" fmla="*/ 555692 h 1136735"/>
            <a:gd name="connsiteX53" fmla="*/ 950631 w 963996"/>
            <a:gd name="connsiteY53" fmla="*/ 576882 h 1136735"/>
            <a:gd name="connsiteX54" fmla="*/ 951744 w 963996"/>
            <a:gd name="connsiteY54" fmla="*/ 592495 h 1136735"/>
            <a:gd name="connsiteX55" fmla="*/ 960655 w 963996"/>
            <a:gd name="connsiteY55" fmla="*/ 604763 h 1136735"/>
            <a:gd name="connsiteX56" fmla="*/ 963996 w 963996"/>
            <a:gd name="connsiteY56" fmla="*/ 621492 h 1136735"/>
            <a:gd name="connsiteX57" fmla="*/ 948403 w 963996"/>
            <a:gd name="connsiteY57" fmla="*/ 631529 h 1136735"/>
            <a:gd name="connsiteX58" fmla="*/ 949517 w 963996"/>
            <a:gd name="connsiteY58" fmla="*/ 664986 h 1136735"/>
            <a:gd name="connsiteX59" fmla="*/ 956200 w 963996"/>
            <a:gd name="connsiteY59" fmla="*/ 676139 h 1136735"/>
            <a:gd name="connsiteX60" fmla="*/ 948403 w 963996"/>
            <a:gd name="connsiteY60" fmla="*/ 691752 h 1136735"/>
            <a:gd name="connsiteX61" fmla="*/ 933923 w 963996"/>
            <a:gd name="connsiteY61" fmla="*/ 698444 h 1136735"/>
            <a:gd name="connsiteX62" fmla="*/ 920558 w 963996"/>
            <a:gd name="connsiteY62" fmla="*/ 708481 h 1136735"/>
            <a:gd name="connsiteX63" fmla="*/ 921672 w 963996"/>
            <a:gd name="connsiteY63" fmla="*/ 731901 h 1136735"/>
            <a:gd name="connsiteX64" fmla="*/ 891599 w 963996"/>
            <a:gd name="connsiteY64" fmla="*/ 735247 h 1136735"/>
            <a:gd name="connsiteX65" fmla="*/ 886030 w 963996"/>
            <a:gd name="connsiteY65" fmla="*/ 753091 h 1136735"/>
            <a:gd name="connsiteX66" fmla="*/ 901623 w 963996"/>
            <a:gd name="connsiteY66" fmla="*/ 759782 h 1136735"/>
            <a:gd name="connsiteX67" fmla="*/ 907192 w 963996"/>
            <a:gd name="connsiteY67" fmla="*/ 768704 h 1136735"/>
            <a:gd name="connsiteX68" fmla="*/ 902737 w 963996"/>
            <a:gd name="connsiteY68" fmla="*/ 779857 h 1136735"/>
            <a:gd name="connsiteX69" fmla="*/ 897168 w 963996"/>
            <a:gd name="connsiteY69" fmla="*/ 801046 h 1136735"/>
            <a:gd name="connsiteX70" fmla="*/ 890485 w 963996"/>
            <a:gd name="connsiteY70" fmla="*/ 823351 h 1136735"/>
            <a:gd name="connsiteX71" fmla="*/ 896054 w 963996"/>
            <a:gd name="connsiteY71" fmla="*/ 840080 h 1136735"/>
            <a:gd name="connsiteX72" fmla="*/ 900509 w 963996"/>
            <a:gd name="connsiteY72" fmla="*/ 854578 h 1136735"/>
            <a:gd name="connsiteX73" fmla="*/ 896054 w 963996"/>
            <a:gd name="connsiteY73" fmla="*/ 871307 h 1136735"/>
            <a:gd name="connsiteX74" fmla="*/ 878233 w 963996"/>
            <a:gd name="connsiteY74" fmla="*/ 870191 h 1136735"/>
            <a:gd name="connsiteX75" fmla="*/ 864868 w 963996"/>
            <a:gd name="connsiteY75" fmla="*/ 860154 h 1136735"/>
            <a:gd name="connsiteX76" fmla="*/ 851502 w 963996"/>
            <a:gd name="connsiteY76" fmla="*/ 852348 h 1136735"/>
            <a:gd name="connsiteX77" fmla="*/ 834795 w 963996"/>
            <a:gd name="connsiteY77" fmla="*/ 861270 h 1136735"/>
            <a:gd name="connsiteX78" fmla="*/ 840364 w 963996"/>
            <a:gd name="connsiteY78" fmla="*/ 877998 h 1136735"/>
            <a:gd name="connsiteX79" fmla="*/ 815860 w 963996"/>
            <a:gd name="connsiteY79" fmla="*/ 880229 h 1136735"/>
            <a:gd name="connsiteX80" fmla="*/ 799153 w 963996"/>
            <a:gd name="connsiteY80" fmla="*/ 877998 h 1136735"/>
            <a:gd name="connsiteX81" fmla="*/ 781333 w 963996"/>
            <a:gd name="connsiteY81" fmla="*/ 893612 h 1136735"/>
            <a:gd name="connsiteX82" fmla="*/ 766853 w 963996"/>
            <a:gd name="connsiteY82" fmla="*/ 904764 h 1136735"/>
            <a:gd name="connsiteX83" fmla="*/ 767967 w 963996"/>
            <a:gd name="connsiteY83" fmla="*/ 933760 h 1136735"/>
            <a:gd name="connsiteX84" fmla="*/ 771308 w 963996"/>
            <a:gd name="connsiteY84" fmla="*/ 949374 h 1136735"/>
            <a:gd name="connsiteX85" fmla="*/ 789129 w 963996"/>
            <a:gd name="connsiteY85" fmla="*/ 960526 h 1136735"/>
            <a:gd name="connsiteX86" fmla="*/ 798040 w 963996"/>
            <a:gd name="connsiteY86" fmla="*/ 972794 h 1136735"/>
            <a:gd name="connsiteX87" fmla="*/ 800267 w 963996"/>
            <a:gd name="connsiteY87" fmla="*/ 986177 h 1136735"/>
            <a:gd name="connsiteX88" fmla="*/ 775764 w 963996"/>
            <a:gd name="connsiteY88" fmla="*/ 987292 h 1136735"/>
            <a:gd name="connsiteX89" fmla="*/ 757943 w 963996"/>
            <a:gd name="connsiteY89" fmla="*/ 987292 h 1136735"/>
            <a:gd name="connsiteX90" fmla="*/ 752374 w 963996"/>
            <a:gd name="connsiteY90" fmla="*/ 999560 h 1136735"/>
            <a:gd name="connsiteX91" fmla="*/ 760170 w 963996"/>
            <a:gd name="connsiteY91" fmla="*/ 1007367 h 1136735"/>
            <a:gd name="connsiteX92" fmla="*/ 769081 w 963996"/>
            <a:gd name="connsiteY92" fmla="*/ 1010712 h 1136735"/>
            <a:gd name="connsiteX93" fmla="*/ 765739 w 963996"/>
            <a:gd name="connsiteY93" fmla="*/ 1021865 h 1136735"/>
            <a:gd name="connsiteX94" fmla="*/ 752374 w 963996"/>
            <a:gd name="connsiteY94" fmla="*/ 1025211 h 1136735"/>
            <a:gd name="connsiteX95" fmla="*/ 745691 w 963996"/>
            <a:gd name="connsiteY95" fmla="*/ 1034133 h 1136735"/>
            <a:gd name="connsiteX96" fmla="*/ 752374 w 963996"/>
            <a:gd name="connsiteY96" fmla="*/ 1045285 h 1136735"/>
            <a:gd name="connsiteX97" fmla="*/ 767967 w 963996"/>
            <a:gd name="connsiteY97" fmla="*/ 1044170 h 1136735"/>
            <a:gd name="connsiteX98" fmla="*/ 779105 w 963996"/>
            <a:gd name="connsiteY98" fmla="*/ 1043055 h 1136735"/>
            <a:gd name="connsiteX99" fmla="*/ 782446 w 963996"/>
            <a:gd name="connsiteY99" fmla="*/ 1057553 h 1136735"/>
            <a:gd name="connsiteX100" fmla="*/ 767967 w 963996"/>
            <a:gd name="connsiteY100" fmla="*/ 1065359 h 1136735"/>
            <a:gd name="connsiteX101" fmla="*/ 759057 w 963996"/>
            <a:gd name="connsiteY101" fmla="*/ 1074281 h 1136735"/>
            <a:gd name="connsiteX102" fmla="*/ 753487 w 963996"/>
            <a:gd name="connsiteY102" fmla="*/ 1089895 h 1136735"/>
            <a:gd name="connsiteX103" fmla="*/ 747918 w 963996"/>
            <a:gd name="connsiteY103" fmla="*/ 1105508 h 1136735"/>
            <a:gd name="connsiteX104" fmla="*/ 731211 w 963996"/>
            <a:gd name="connsiteY104" fmla="*/ 1109969 h 1136735"/>
            <a:gd name="connsiteX105" fmla="*/ 721187 w 963996"/>
            <a:gd name="connsiteY105" fmla="*/ 1121122 h 1136735"/>
            <a:gd name="connsiteX106" fmla="*/ 713391 w 963996"/>
            <a:gd name="connsiteY106" fmla="*/ 1136735 h 1136735"/>
            <a:gd name="connsiteX107" fmla="*/ 696684 w 963996"/>
            <a:gd name="connsiteY107" fmla="*/ 1135620 h 1136735"/>
            <a:gd name="connsiteX108" fmla="*/ 685546 w 963996"/>
            <a:gd name="connsiteY108" fmla="*/ 1127813 h 1136735"/>
            <a:gd name="connsiteX109" fmla="*/ 676635 w 963996"/>
            <a:gd name="connsiteY109" fmla="*/ 1118891 h 1136735"/>
            <a:gd name="connsiteX110" fmla="*/ 673294 w 963996"/>
            <a:gd name="connsiteY110" fmla="*/ 1106624 h 1136735"/>
            <a:gd name="connsiteX111" fmla="*/ 657700 w 963996"/>
            <a:gd name="connsiteY111" fmla="*/ 1105508 h 1136735"/>
            <a:gd name="connsiteX112" fmla="*/ 649904 w 963996"/>
            <a:gd name="connsiteY112" fmla="*/ 1095471 h 1136735"/>
            <a:gd name="connsiteX113" fmla="*/ 635424 w 963996"/>
            <a:gd name="connsiteY113" fmla="*/ 1080973 h 1136735"/>
            <a:gd name="connsiteX114" fmla="*/ 622059 w 963996"/>
            <a:gd name="connsiteY114" fmla="*/ 1068705 h 1136735"/>
            <a:gd name="connsiteX115" fmla="*/ 612035 w 963996"/>
            <a:gd name="connsiteY115" fmla="*/ 1058668 h 1136735"/>
            <a:gd name="connsiteX116" fmla="*/ 612035 w 963996"/>
            <a:gd name="connsiteY116" fmla="*/ 1045285 h 1136735"/>
            <a:gd name="connsiteX117" fmla="*/ 608693 w 963996"/>
            <a:gd name="connsiteY117" fmla="*/ 1028556 h 1136735"/>
            <a:gd name="connsiteX118" fmla="*/ 599783 w 963996"/>
            <a:gd name="connsiteY118" fmla="*/ 1016289 h 1136735"/>
            <a:gd name="connsiteX119" fmla="*/ 590594 w 963996"/>
            <a:gd name="connsiteY119" fmla="*/ 1004300 h 1136735"/>
            <a:gd name="connsiteX120" fmla="*/ 590636 w 963996"/>
            <a:gd name="connsiteY120" fmla="*/ 1004139 h 1136735"/>
            <a:gd name="connsiteX121" fmla="*/ 577507 w 963996"/>
            <a:gd name="connsiteY121" fmla="*/ 1010712 h 1136735"/>
            <a:gd name="connsiteX122" fmla="*/ 561913 w 963996"/>
            <a:gd name="connsiteY122" fmla="*/ 1022980 h 1136735"/>
            <a:gd name="connsiteX123" fmla="*/ 553003 w 963996"/>
            <a:gd name="connsiteY123" fmla="*/ 1020750 h 1136735"/>
            <a:gd name="connsiteX124" fmla="*/ 540751 w 963996"/>
            <a:gd name="connsiteY124" fmla="*/ 1018519 h 1136735"/>
            <a:gd name="connsiteX125" fmla="*/ 524044 w 963996"/>
            <a:gd name="connsiteY125" fmla="*/ 1027441 h 1136735"/>
            <a:gd name="connsiteX126" fmla="*/ 509565 w 963996"/>
            <a:gd name="connsiteY126" fmla="*/ 1033017 h 1136735"/>
            <a:gd name="connsiteX127" fmla="*/ 498427 w 963996"/>
            <a:gd name="connsiteY127" fmla="*/ 1025211 h 1136735"/>
            <a:gd name="connsiteX128" fmla="*/ 487289 w 963996"/>
            <a:gd name="connsiteY128" fmla="*/ 1018519 h 1136735"/>
            <a:gd name="connsiteX129" fmla="*/ 479492 w 963996"/>
            <a:gd name="connsiteY129" fmla="*/ 1029672 h 1136735"/>
            <a:gd name="connsiteX130" fmla="*/ 469468 w 963996"/>
            <a:gd name="connsiteY130" fmla="*/ 1037478 h 1136735"/>
            <a:gd name="connsiteX131" fmla="*/ 456102 w 963996"/>
            <a:gd name="connsiteY131" fmla="*/ 1031902 h 1136735"/>
            <a:gd name="connsiteX132" fmla="*/ 447192 w 963996"/>
            <a:gd name="connsiteY132" fmla="*/ 1022980 h 1136735"/>
            <a:gd name="connsiteX133" fmla="*/ 439395 w 963996"/>
            <a:gd name="connsiteY133" fmla="*/ 1017404 h 1136735"/>
            <a:gd name="connsiteX134" fmla="*/ 427143 w 963996"/>
            <a:gd name="connsiteY134" fmla="*/ 1018519 h 1136735"/>
            <a:gd name="connsiteX135" fmla="*/ 412664 w 963996"/>
            <a:gd name="connsiteY135" fmla="*/ 1027441 h 1136735"/>
            <a:gd name="connsiteX136" fmla="*/ 410436 w 963996"/>
            <a:gd name="connsiteY136" fmla="*/ 1026326 h 1136735"/>
            <a:gd name="connsiteX137" fmla="*/ 390388 w 963996"/>
            <a:gd name="connsiteY137" fmla="*/ 1012943 h 1136735"/>
            <a:gd name="connsiteX138" fmla="*/ 368112 w 963996"/>
            <a:gd name="connsiteY138" fmla="*/ 993984 h 1136735"/>
            <a:gd name="connsiteX139" fmla="*/ 348063 w 963996"/>
            <a:gd name="connsiteY139" fmla="*/ 982831 h 1136735"/>
            <a:gd name="connsiteX140" fmla="*/ 326901 w 963996"/>
            <a:gd name="connsiteY140" fmla="*/ 975025 h 1136735"/>
            <a:gd name="connsiteX141" fmla="*/ 314649 w 963996"/>
            <a:gd name="connsiteY141" fmla="*/ 980601 h 1136735"/>
            <a:gd name="connsiteX142" fmla="*/ 301284 w 963996"/>
            <a:gd name="connsiteY142" fmla="*/ 985062 h 1136735"/>
            <a:gd name="connsiteX143" fmla="*/ 290146 w 963996"/>
            <a:gd name="connsiteY143" fmla="*/ 989523 h 1136735"/>
            <a:gd name="connsiteX144" fmla="*/ 272325 w 963996"/>
            <a:gd name="connsiteY144" fmla="*/ 985062 h 1136735"/>
            <a:gd name="connsiteX145" fmla="*/ 261187 w 963996"/>
            <a:gd name="connsiteY145" fmla="*/ 970564 h 1136735"/>
            <a:gd name="connsiteX146" fmla="*/ 246707 w 963996"/>
            <a:gd name="connsiteY146" fmla="*/ 961642 h 1136735"/>
            <a:gd name="connsiteX147" fmla="*/ 238911 w 963996"/>
            <a:gd name="connsiteY147" fmla="*/ 966103 h 1136735"/>
            <a:gd name="connsiteX148" fmla="*/ 224431 w 963996"/>
            <a:gd name="connsiteY148" fmla="*/ 968333 h 1136735"/>
            <a:gd name="connsiteX149" fmla="*/ 205497 w 963996"/>
            <a:gd name="connsiteY149" fmla="*/ 971679 h 1136735"/>
            <a:gd name="connsiteX150" fmla="*/ 191017 w 963996"/>
            <a:gd name="connsiteY150" fmla="*/ 972794 h 1136735"/>
            <a:gd name="connsiteX151" fmla="*/ 172083 w 963996"/>
            <a:gd name="connsiteY151" fmla="*/ 976140 h 1136735"/>
            <a:gd name="connsiteX152" fmla="*/ 149807 w 963996"/>
            <a:gd name="connsiteY152" fmla="*/ 973909 h 1136735"/>
            <a:gd name="connsiteX153" fmla="*/ 129758 w 963996"/>
            <a:gd name="connsiteY153" fmla="*/ 962757 h 1136735"/>
            <a:gd name="connsiteX154" fmla="*/ 118620 w 963996"/>
            <a:gd name="connsiteY154" fmla="*/ 948816 h 1136735"/>
            <a:gd name="connsiteX155" fmla="*/ 120848 w 963996"/>
            <a:gd name="connsiteY155" fmla="*/ 937106 h 1136735"/>
            <a:gd name="connsiteX156" fmla="*/ 125303 w 963996"/>
            <a:gd name="connsiteY156" fmla="*/ 928184 h 1136735"/>
            <a:gd name="connsiteX157" fmla="*/ 133100 w 963996"/>
            <a:gd name="connsiteY157" fmla="*/ 928184 h 1136735"/>
            <a:gd name="connsiteX158" fmla="*/ 149807 w 963996"/>
            <a:gd name="connsiteY158" fmla="*/ 933760 h 1136735"/>
            <a:gd name="connsiteX159" fmla="*/ 145351 w 963996"/>
            <a:gd name="connsiteY159" fmla="*/ 919262 h 1136735"/>
            <a:gd name="connsiteX160" fmla="*/ 140896 w 963996"/>
            <a:gd name="connsiteY160" fmla="*/ 906995 h 1136735"/>
            <a:gd name="connsiteX161" fmla="*/ 138669 w 963996"/>
            <a:gd name="connsiteY161" fmla="*/ 892496 h 1136735"/>
            <a:gd name="connsiteX162" fmla="*/ 135327 w 963996"/>
            <a:gd name="connsiteY162" fmla="*/ 879113 h 1136735"/>
            <a:gd name="connsiteX163" fmla="*/ 130872 w 963996"/>
            <a:gd name="connsiteY163" fmla="*/ 871307 h 1136735"/>
            <a:gd name="connsiteX164" fmla="*/ 121961 w 963996"/>
            <a:gd name="connsiteY164" fmla="*/ 859039 h 1136735"/>
            <a:gd name="connsiteX165" fmla="*/ 126417 w 963996"/>
            <a:gd name="connsiteY165" fmla="*/ 844541 h 1136735"/>
            <a:gd name="connsiteX166" fmla="*/ 136441 w 963996"/>
            <a:gd name="connsiteY166" fmla="*/ 832273 h 1136735"/>
            <a:gd name="connsiteX167" fmla="*/ 147579 w 963996"/>
            <a:gd name="connsiteY167" fmla="*/ 816660 h 1136735"/>
            <a:gd name="connsiteX168" fmla="*/ 129758 w 963996"/>
            <a:gd name="connsiteY168" fmla="*/ 815544 h 1136735"/>
            <a:gd name="connsiteX169" fmla="*/ 129758 w 963996"/>
            <a:gd name="connsiteY169" fmla="*/ 799931 h 1136735"/>
            <a:gd name="connsiteX170" fmla="*/ 128644 w 963996"/>
            <a:gd name="connsiteY170" fmla="*/ 783202 h 1136735"/>
            <a:gd name="connsiteX171" fmla="*/ 117506 w 963996"/>
            <a:gd name="connsiteY171" fmla="*/ 765358 h 1136735"/>
            <a:gd name="connsiteX172" fmla="*/ 118620 w 963996"/>
            <a:gd name="connsiteY172" fmla="*/ 749745 h 1136735"/>
            <a:gd name="connsiteX173" fmla="*/ 124189 w 963996"/>
            <a:gd name="connsiteY173" fmla="*/ 735247 h 1136735"/>
            <a:gd name="connsiteX174" fmla="*/ 134213 w 963996"/>
            <a:gd name="connsiteY174" fmla="*/ 717403 h 1136735"/>
            <a:gd name="connsiteX175" fmla="*/ 115279 w 963996"/>
            <a:gd name="connsiteY175" fmla="*/ 712942 h 1136735"/>
            <a:gd name="connsiteX176" fmla="*/ 123075 w 963996"/>
            <a:gd name="connsiteY176" fmla="*/ 698444 h 1136735"/>
            <a:gd name="connsiteX177" fmla="*/ 139782 w 963996"/>
            <a:gd name="connsiteY177" fmla="*/ 680600 h 1136735"/>
            <a:gd name="connsiteX178" fmla="*/ 133100 w 963996"/>
            <a:gd name="connsiteY178" fmla="*/ 664986 h 1136735"/>
            <a:gd name="connsiteX179" fmla="*/ 129758 w 963996"/>
            <a:gd name="connsiteY179" fmla="*/ 648258 h 1136735"/>
            <a:gd name="connsiteX180" fmla="*/ 121961 w 963996"/>
            <a:gd name="connsiteY180" fmla="*/ 632644 h 1136735"/>
            <a:gd name="connsiteX181" fmla="*/ 120848 w 963996"/>
            <a:gd name="connsiteY181" fmla="*/ 614800 h 1136735"/>
            <a:gd name="connsiteX182" fmla="*/ 110823 w 963996"/>
            <a:gd name="connsiteY182" fmla="*/ 602533 h 1136735"/>
            <a:gd name="connsiteX183" fmla="*/ 94116 w 963996"/>
            <a:gd name="connsiteY183" fmla="*/ 590265 h 1136735"/>
            <a:gd name="connsiteX184" fmla="*/ 78523 w 963996"/>
            <a:gd name="connsiteY184" fmla="*/ 571306 h 1136735"/>
            <a:gd name="connsiteX185" fmla="*/ 59589 w 963996"/>
            <a:gd name="connsiteY185" fmla="*/ 554577 h 1136735"/>
            <a:gd name="connsiteX186" fmla="*/ 42882 w 963996"/>
            <a:gd name="connsiteY186" fmla="*/ 537848 h 1136735"/>
            <a:gd name="connsiteX187" fmla="*/ 33971 w 963996"/>
            <a:gd name="connsiteY187" fmla="*/ 520004 h 1136735"/>
            <a:gd name="connsiteX188" fmla="*/ 20605 w 963996"/>
            <a:gd name="connsiteY188" fmla="*/ 518889 h 1136735"/>
            <a:gd name="connsiteX189" fmla="*/ 0 w 963996"/>
            <a:gd name="connsiteY189" fmla="*/ 520004 h 1136735"/>
            <a:gd name="connsiteX190" fmla="*/ 11695 w 963996"/>
            <a:gd name="connsiteY190" fmla="*/ 495469 h 1136735"/>
            <a:gd name="connsiteX191" fmla="*/ 30630 w 963996"/>
            <a:gd name="connsiteY191" fmla="*/ 470934 h 1136735"/>
            <a:gd name="connsiteX192" fmla="*/ 55133 w 963996"/>
            <a:gd name="connsiteY192" fmla="*/ 446398 h 1136735"/>
            <a:gd name="connsiteX193" fmla="*/ 75182 w 963996"/>
            <a:gd name="connsiteY193" fmla="*/ 458666 h 1136735"/>
            <a:gd name="connsiteX194" fmla="*/ 106368 w 963996"/>
            <a:gd name="connsiteY194" fmla="*/ 477625 h 1136735"/>
            <a:gd name="connsiteX195" fmla="*/ 109710 w 963996"/>
            <a:gd name="connsiteY195" fmla="*/ 457551 h 1136735"/>
            <a:gd name="connsiteX196" fmla="*/ 94116 w 963996"/>
            <a:gd name="connsiteY196" fmla="*/ 439707 h 1136735"/>
            <a:gd name="connsiteX197" fmla="*/ 76296 w 963996"/>
            <a:gd name="connsiteY197" fmla="*/ 427439 h 1136735"/>
            <a:gd name="connsiteX198" fmla="*/ 62930 w 963996"/>
            <a:gd name="connsiteY198" fmla="*/ 415171 h 1136735"/>
            <a:gd name="connsiteX199" fmla="*/ 71840 w 963996"/>
            <a:gd name="connsiteY199" fmla="*/ 359409 h 1136735"/>
            <a:gd name="connsiteX200" fmla="*/ 95230 w 963996"/>
            <a:gd name="connsiteY200" fmla="*/ 367216 h 1136735"/>
            <a:gd name="connsiteX201" fmla="*/ 72439 w 963996"/>
            <a:gd name="connsiteY201" fmla="*/ 359432 h 1136735"/>
            <a:gd name="connsiteX202" fmla="*/ 73554 w 963996"/>
            <a:gd name="connsiteY202" fmla="*/ 326048 h 1136735"/>
            <a:gd name="connsiteX203" fmla="*/ 73554 w 963996"/>
            <a:gd name="connsiteY203" fmla="*/ 289326 h 1136735"/>
            <a:gd name="connsiteX204" fmla="*/ 74668 w 963996"/>
            <a:gd name="connsiteY204" fmla="*/ 250378 h 1136735"/>
            <a:gd name="connsiteX205" fmla="*/ 74668 w 963996"/>
            <a:gd name="connsiteY205" fmla="*/ 202528 h 1136735"/>
            <a:gd name="connsiteX206" fmla="*/ 72439 w 963996"/>
            <a:gd name="connsiteY206" fmla="*/ 159129 h 1136735"/>
            <a:gd name="connsiteX207" fmla="*/ 72439 w 963996"/>
            <a:gd name="connsiteY207" fmla="*/ 116843 h 1136735"/>
            <a:gd name="connsiteX208" fmla="*/ 96957 w 963996"/>
            <a:gd name="connsiteY208" fmla="*/ 97926 h 1136735"/>
            <a:gd name="connsiteX209" fmla="*/ 129276 w 963996"/>
            <a:gd name="connsiteY209" fmla="*/ 75670 h 1136735"/>
            <a:gd name="connsiteX210" fmla="*/ 148222 w 963996"/>
            <a:gd name="connsiteY210" fmla="*/ 61204 h 1136735"/>
            <a:gd name="connsiteX211" fmla="*/ 174968 w 963996"/>
            <a:gd name="connsiteY211" fmla="*/ 55640 h 1136735"/>
            <a:gd name="connsiteX212" fmla="*/ 198372 w 963996"/>
            <a:gd name="connsiteY212" fmla="*/ 48963 h 1136735"/>
            <a:gd name="connsiteX213" fmla="*/ 241835 w 963996"/>
            <a:gd name="connsiteY213" fmla="*/ 42286 h 1136735"/>
            <a:gd name="connsiteX214" fmla="*/ 266353 w 963996"/>
            <a:gd name="connsiteY214" fmla="*/ 36722 h 1136735"/>
            <a:gd name="connsiteX215" fmla="*/ 288642 w 963996"/>
            <a:gd name="connsiteY215" fmla="*/ 34497 h 1136735"/>
            <a:gd name="connsiteX216" fmla="*/ 314274 w 963996"/>
            <a:gd name="connsiteY216" fmla="*/ 31158 h 1136735"/>
            <a:gd name="connsiteX217" fmla="*/ 335449 w 963996"/>
            <a:gd name="connsiteY217" fmla="*/ 27820 h 1136735"/>
            <a:gd name="connsiteX218" fmla="*/ 353280 w 963996"/>
            <a:gd name="connsiteY218" fmla="*/ 18917 h 1136735"/>
            <a:gd name="connsiteX219" fmla="*/ 366653 w 963996"/>
            <a:gd name="connsiteY219" fmla="*/ 13353 h 1136735"/>
            <a:gd name="connsiteX220" fmla="*/ 396743 w 963996"/>
            <a:gd name="connsiteY220" fmla="*/ 0 h 1136735"/>
            <a:gd name="connsiteX0" fmla="*/ 396743 w 963996"/>
            <a:gd name="connsiteY0" fmla="*/ 0 h 1136735"/>
            <a:gd name="connsiteX1" fmla="*/ 414574 w 963996"/>
            <a:gd name="connsiteY1" fmla="*/ 33384 h 1136735"/>
            <a:gd name="connsiteX2" fmla="*/ 425719 w 963996"/>
            <a:gd name="connsiteY2" fmla="*/ 54527 h 1136735"/>
            <a:gd name="connsiteX3" fmla="*/ 421261 w 963996"/>
            <a:gd name="connsiteY3" fmla="*/ 75670 h 1136735"/>
            <a:gd name="connsiteX4" fmla="*/ 412345 w 963996"/>
            <a:gd name="connsiteY4" fmla="*/ 92362 h 1136735"/>
            <a:gd name="connsiteX5" fmla="*/ 413460 w 963996"/>
            <a:gd name="connsiteY5" fmla="*/ 114618 h 1136735"/>
            <a:gd name="connsiteX6" fmla="*/ 419032 w 963996"/>
            <a:gd name="connsiteY6" fmla="*/ 137986 h 1136735"/>
            <a:gd name="connsiteX7" fmla="*/ 444664 w 963996"/>
            <a:gd name="connsiteY7" fmla="*/ 136873 h 1136735"/>
            <a:gd name="connsiteX8" fmla="*/ 462496 w 963996"/>
            <a:gd name="connsiteY8" fmla="*/ 155791 h 1136735"/>
            <a:gd name="connsiteX9" fmla="*/ 470297 w 963996"/>
            <a:gd name="connsiteY9" fmla="*/ 173596 h 1136735"/>
            <a:gd name="connsiteX10" fmla="*/ 479212 w 963996"/>
            <a:gd name="connsiteY10" fmla="*/ 193626 h 1136735"/>
            <a:gd name="connsiteX11" fmla="*/ 503730 w 963996"/>
            <a:gd name="connsiteY11" fmla="*/ 199190 h 1136735"/>
            <a:gd name="connsiteX12" fmla="*/ 518218 w 963996"/>
            <a:gd name="connsiteY12" fmla="*/ 179160 h 1136735"/>
            <a:gd name="connsiteX13" fmla="*/ 530477 w 963996"/>
            <a:gd name="connsiteY13" fmla="*/ 166919 h 1136735"/>
            <a:gd name="connsiteX14" fmla="*/ 551651 w 963996"/>
            <a:gd name="connsiteY14" fmla="*/ 160242 h 1136735"/>
            <a:gd name="connsiteX15" fmla="*/ 575055 w 963996"/>
            <a:gd name="connsiteY15" fmla="*/ 150227 h 1136735"/>
            <a:gd name="connsiteX16" fmla="*/ 592886 w 963996"/>
            <a:gd name="connsiteY16" fmla="*/ 150227 h 1136735"/>
            <a:gd name="connsiteX17" fmla="*/ 597344 w 963996"/>
            <a:gd name="connsiteY17" fmla="*/ 175821 h 1136735"/>
            <a:gd name="connsiteX18" fmla="*/ 624090 w 963996"/>
            <a:gd name="connsiteY18" fmla="*/ 193626 h 1136735"/>
            <a:gd name="connsiteX19" fmla="*/ 620747 w 963996"/>
            <a:gd name="connsiteY19" fmla="*/ 230348 h 1136735"/>
            <a:gd name="connsiteX20" fmla="*/ 621861 w 963996"/>
            <a:gd name="connsiteY20" fmla="*/ 264845 h 1136735"/>
            <a:gd name="connsiteX21" fmla="*/ 629663 w 963996"/>
            <a:gd name="connsiteY21" fmla="*/ 283762 h 1136735"/>
            <a:gd name="connsiteX22" fmla="*/ 653066 w 963996"/>
            <a:gd name="connsiteY22" fmla="*/ 280424 h 1136735"/>
            <a:gd name="connsiteX23" fmla="*/ 666439 w 963996"/>
            <a:gd name="connsiteY23" fmla="*/ 303792 h 1136735"/>
            <a:gd name="connsiteX24" fmla="*/ 685385 w 963996"/>
            <a:gd name="connsiteY24" fmla="*/ 291552 h 1136735"/>
            <a:gd name="connsiteX25" fmla="*/ 702102 w 963996"/>
            <a:gd name="connsiteY25" fmla="*/ 280424 h 1136735"/>
            <a:gd name="connsiteX26" fmla="*/ 714361 w 963996"/>
            <a:gd name="connsiteY26" fmla="*/ 301567 h 1136735"/>
            <a:gd name="connsiteX27" fmla="*/ 735535 w 963996"/>
            <a:gd name="connsiteY27" fmla="*/ 296003 h 1136735"/>
            <a:gd name="connsiteX28" fmla="*/ 754481 w 963996"/>
            <a:gd name="connsiteY28" fmla="*/ 314920 h 1136735"/>
            <a:gd name="connsiteX29" fmla="*/ 766740 w 963996"/>
            <a:gd name="connsiteY29" fmla="*/ 333838 h 1136735"/>
            <a:gd name="connsiteX30" fmla="*/ 761167 w 963996"/>
            <a:gd name="connsiteY30" fmla="*/ 362771 h 1136735"/>
            <a:gd name="connsiteX31" fmla="*/ 761167 w 963996"/>
            <a:gd name="connsiteY31" fmla="*/ 387252 h 1136735"/>
            <a:gd name="connsiteX32" fmla="*/ 774541 w 963996"/>
            <a:gd name="connsiteY32" fmla="*/ 388365 h 1136735"/>
            <a:gd name="connsiteX33" fmla="*/ 781227 w 963996"/>
            <a:gd name="connsiteY33" fmla="*/ 369447 h 1136735"/>
            <a:gd name="connsiteX34" fmla="*/ 812432 w 963996"/>
            <a:gd name="connsiteY34" fmla="*/ 367222 h 1136735"/>
            <a:gd name="connsiteX35" fmla="*/ 850323 w 963996"/>
            <a:gd name="connsiteY35" fmla="*/ 362771 h 1136735"/>
            <a:gd name="connsiteX36" fmla="*/ 882642 w 963996"/>
            <a:gd name="connsiteY36" fmla="*/ 360545 h 1136735"/>
            <a:gd name="connsiteX37" fmla="*/ 901588 w 963996"/>
            <a:gd name="connsiteY37" fmla="*/ 380575 h 1136735"/>
            <a:gd name="connsiteX38" fmla="*/ 923877 w 963996"/>
            <a:gd name="connsiteY38" fmla="*/ 399493 h 1136735"/>
            <a:gd name="connsiteX39" fmla="*/ 947280 w 963996"/>
            <a:gd name="connsiteY39" fmla="*/ 412846 h 1136735"/>
            <a:gd name="connsiteX40" fmla="*/ 952852 w 963996"/>
            <a:gd name="connsiteY40" fmla="*/ 428425 h 1136735"/>
            <a:gd name="connsiteX41" fmla="*/ 926105 w 963996"/>
            <a:gd name="connsiteY41" fmla="*/ 438441 h 1136735"/>
            <a:gd name="connsiteX42" fmla="*/ 920533 w 963996"/>
            <a:gd name="connsiteY42" fmla="*/ 460696 h 1136735"/>
            <a:gd name="connsiteX43" fmla="*/ 912732 w 963996"/>
            <a:gd name="connsiteY43" fmla="*/ 478501 h 1136735"/>
            <a:gd name="connsiteX44" fmla="*/ 945051 w 963996"/>
            <a:gd name="connsiteY44" fmla="*/ 484065 h 1136735"/>
            <a:gd name="connsiteX45" fmla="*/ 951738 w 963996"/>
            <a:gd name="connsiteY45" fmla="*/ 512998 h 1136735"/>
            <a:gd name="connsiteX46" fmla="*/ 935021 w 963996"/>
            <a:gd name="connsiteY46" fmla="*/ 521900 h 1136735"/>
            <a:gd name="connsiteX47" fmla="*/ 911618 w 963996"/>
            <a:gd name="connsiteY47" fmla="*/ 535254 h 1136735"/>
            <a:gd name="connsiteX48" fmla="*/ 916633 w 963996"/>
            <a:gd name="connsiteY48" fmla="*/ 562795 h 1136735"/>
            <a:gd name="connsiteX49" fmla="*/ 905161 w 963996"/>
            <a:gd name="connsiteY49" fmla="*/ 562331 h 1136735"/>
            <a:gd name="connsiteX50" fmla="*/ 905333 w 963996"/>
            <a:gd name="connsiteY50" fmla="*/ 562962 h 1136735"/>
            <a:gd name="connsiteX51" fmla="*/ 914989 w 963996"/>
            <a:gd name="connsiteY51" fmla="*/ 563499 h 1136735"/>
            <a:gd name="connsiteX52" fmla="*/ 959541 w 963996"/>
            <a:gd name="connsiteY52" fmla="*/ 555692 h 1136735"/>
            <a:gd name="connsiteX53" fmla="*/ 950631 w 963996"/>
            <a:gd name="connsiteY53" fmla="*/ 576882 h 1136735"/>
            <a:gd name="connsiteX54" fmla="*/ 951744 w 963996"/>
            <a:gd name="connsiteY54" fmla="*/ 592495 h 1136735"/>
            <a:gd name="connsiteX55" fmla="*/ 960655 w 963996"/>
            <a:gd name="connsiteY55" fmla="*/ 604763 h 1136735"/>
            <a:gd name="connsiteX56" fmla="*/ 963996 w 963996"/>
            <a:gd name="connsiteY56" fmla="*/ 621492 h 1136735"/>
            <a:gd name="connsiteX57" fmla="*/ 948403 w 963996"/>
            <a:gd name="connsiteY57" fmla="*/ 631529 h 1136735"/>
            <a:gd name="connsiteX58" fmla="*/ 949517 w 963996"/>
            <a:gd name="connsiteY58" fmla="*/ 664986 h 1136735"/>
            <a:gd name="connsiteX59" fmla="*/ 956200 w 963996"/>
            <a:gd name="connsiteY59" fmla="*/ 676139 h 1136735"/>
            <a:gd name="connsiteX60" fmla="*/ 948403 w 963996"/>
            <a:gd name="connsiteY60" fmla="*/ 691752 h 1136735"/>
            <a:gd name="connsiteX61" fmla="*/ 933923 w 963996"/>
            <a:gd name="connsiteY61" fmla="*/ 698444 h 1136735"/>
            <a:gd name="connsiteX62" fmla="*/ 920558 w 963996"/>
            <a:gd name="connsiteY62" fmla="*/ 708481 h 1136735"/>
            <a:gd name="connsiteX63" fmla="*/ 921672 w 963996"/>
            <a:gd name="connsiteY63" fmla="*/ 731901 h 1136735"/>
            <a:gd name="connsiteX64" fmla="*/ 891599 w 963996"/>
            <a:gd name="connsiteY64" fmla="*/ 735247 h 1136735"/>
            <a:gd name="connsiteX65" fmla="*/ 886030 w 963996"/>
            <a:gd name="connsiteY65" fmla="*/ 753091 h 1136735"/>
            <a:gd name="connsiteX66" fmla="*/ 901623 w 963996"/>
            <a:gd name="connsiteY66" fmla="*/ 759782 h 1136735"/>
            <a:gd name="connsiteX67" fmla="*/ 907192 w 963996"/>
            <a:gd name="connsiteY67" fmla="*/ 768704 h 1136735"/>
            <a:gd name="connsiteX68" fmla="*/ 902737 w 963996"/>
            <a:gd name="connsiteY68" fmla="*/ 779857 h 1136735"/>
            <a:gd name="connsiteX69" fmla="*/ 897168 w 963996"/>
            <a:gd name="connsiteY69" fmla="*/ 801046 h 1136735"/>
            <a:gd name="connsiteX70" fmla="*/ 890485 w 963996"/>
            <a:gd name="connsiteY70" fmla="*/ 823351 h 1136735"/>
            <a:gd name="connsiteX71" fmla="*/ 896054 w 963996"/>
            <a:gd name="connsiteY71" fmla="*/ 840080 h 1136735"/>
            <a:gd name="connsiteX72" fmla="*/ 900509 w 963996"/>
            <a:gd name="connsiteY72" fmla="*/ 854578 h 1136735"/>
            <a:gd name="connsiteX73" fmla="*/ 896054 w 963996"/>
            <a:gd name="connsiteY73" fmla="*/ 871307 h 1136735"/>
            <a:gd name="connsiteX74" fmla="*/ 878233 w 963996"/>
            <a:gd name="connsiteY74" fmla="*/ 870191 h 1136735"/>
            <a:gd name="connsiteX75" fmla="*/ 864868 w 963996"/>
            <a:gd name="connsiteY75" fmla="*/ 860154 h 1136735"/>
            <a:gd name="connsiteX76" fmla="*/ 851502 w 963996"/>
            <a:gd name="connsiteY76" fmla="*/ 852348 h 1136735"/>
            <a:gd name="connsiteX77" fmla="*/ 834795 w 963996"/>
            <a:gd name="connsiteY77" fmla="*/ 861270 h 1136735"/>
            <a:gd name="connsiteX78" fmla="*/ 840364 w 963996"/>
            <a:gd name="connsiteY78" fmla="*/ 877998 h 1136735"/>
            <a:gd name="connsiteX79" fmla="*/ 815860 w 963996"/>
            <a:gd name="connsiteY79" fmla="*/ 880229 h 1136735"/>
            <a:gd name="connsiteX80" fmla="*/ 799153 w 963996"/>
            <a:gd name="connsiteY80" fmla="*/ 877998 h 1136735"/>
            <a:gd name="connsiteX81" fmla="*/ 781333 w 963996"/>
            <a:gd name="connsiteY81" fmla="*/ 893612 h 1136735"/>
            <a:gd name="connsiteX82" fmla="*/ 766853 w 963996"/>
            <a:gd name="connsiteY82" fmla="*/ 904764 h 1136735"/>
            <a:gd name="connsiteX83" fmla="*/ 767967 w 963996"/>
            <a:gd name="connsiteY83" fmla="*/ 933760 h 1136735"/>
            <a:gd name="connsiteX84" fmla="*/ 771308 w 963996"/>
            <a:gd name="connsiteY84" fmla="*/ 949374 h 1136735"/>
            <a:gd name="connsiteX85" fmla="*/ 789129 w 963996"/>
            <a:gd name="connsiteY85" fmla="*/ 960526 h 1136735"/>
            <a:gd name="connsiteX86" fmla="*/ 798040 w 963996"/>
            <a:gd name="connsiteY86" fmla="*/ 972794 h 1136735"/>
            <a:gd name="connsiteX87" fmla="*/ 800267 w 963996"/>
            <a:gd name="connsiteY87" fmla="*/ 986177 h 1136735"/>
            <a:gd name="connsiteX88" fmla="*/ 775764 w 963996"/>
            <a:gd name="connsiteY88" fmla="*/ 987292 h 1136735"/>
            <a:gd name="connsiteX89" fmla="*/ 757943 w 963996"/>
            <a:gd name="connsiteY89" fmla="*/ 987292 h 1136735"/>
            <a:gd name="connsiteX90" fmla="*/ 752374 w 963996"/>
            <a:gd name="connsiteY90" fmla="*/ 999560 h 1136735"/>
            <a:gd name="connsiteX91" fmla="*/ 760170 w 963996"/>
            <a:gd name="connsiteY91" fmla="*/ 1007367 h 1136735"/>
            <a:gd name="connsiteX92" fmla="*/ 769081 w 963996"/>
            <a:gd name="connsiteY92" fmla="*/ 1010712 h 1136735"/>
            <a:gd name="connsiteX93" fmla="*/ 765739 w 963996"/>
            <a:gd name="connsiteY93" fmla="*/ 1021865 h 1136735"/>
            <a:gd name="connsiteX94" fmla="*/ 752374 w 963996"/>
            <a:gd name="connsiteY94" fmla="*/ 1025211 h 1136735"/>
            <a:gd name="connsiteX95" fmla="*/ 745691 w 963996"/>
            <a:gd name="connsiteY95" fmla="*/ 1034133 h 1136735"/>
            <a:gd name="connsiteX96" fmla="*/ 752374 w 963996"/>
            <a:gd name="connsiteY96" fmla="*/ 1045285 h 1136735"/>
            <a:gd name="connsiteX97" fmla="*/ 767967 w 963996"/>
            <a:gd name="connsiteY97" fmla="*/ 1044170 h 1136735"/>
            <a:gd name="connsiteX98" fmla="*/ 779105 w 963996"/>
            <a:gd name="connsiteY98" fmla="*/ 1043055 h 1136735"/>
            <a:gd name="connsiteX99" fmla="*/ 782446 w 963996"/>
            <a:gd name="connsiteY99" fmla="*/ 1057553 h 1136735"/>
            <a:gd name="connsiteX100" fmla="*/ 767967 w 963996"/>
            <a:gd name="connsiteY100" fmla="*/ 1065359 h 1136735"/>
            <a:gd name="connsiteX101" fmla="*/ 759057 w 963996"/>
            <a:gd name="connsiteY101" fmla="*/ 1074281 h 1136735"/>
            <a:gd name="connsiteX102" fmla="*/ 753487 w 963996"/>
            <a:gd name="connsiteY102" fmla="*/ 1089895 h 1136735"/>
            <a:gd name="connsiteX103" fmla="*/ 747918 w 963996"/>
            <a:gd name="connsiteY103" fmla="*/ 1105508 h 1136735"/>
            <a:gd name="connsiteX104" fmla="*/ 731211 w 963996"/>
            <a:gd name="connsiteY104" fmla="*/ 1109969 h 1136735"/>
            <a:gd name="connsiteX105" fmla="*/ 721187 w 963996"/>
            <a:gd name="connsiteY105" fmla="*/ 1121122 h 1136735"/>
            <a:gd name="connsiteX106" fmla="*/ 713391 w 963996"/>
            <a:gd name="connsiteY106" fmla="*/ 1136735 h 1136735"/>
            <a:gd name="connsiteX107" fmla="*/ 696684 w 963996"/>
            <a:gd name="connsiteY107" fmla="*/ 1135620 h 1136735"/>
            <a:gd name="connsiteX108" fmla="*/ 685546 w 963996"/>
            <a:gd name="connsiteY108" fmla="*/ 1127813 h 1136735"/>
            <a:gd name="connsiteX109" fmla="*/ 676635 w 963996"/>
            <a:gd name="connsiteY109" fmla="*/ 1118891 h 1136735"/>
            <a:gd name="connsiteX110" fmla="*/ 673294 w 963996"/>
            <a:gd name="connsiteY110" fmla="*/ 1106624 h 1136735"/>
            <a:gd name="connsiteX111" fmla="*/ 657700 w 963996"/>
            <a:gd name="connsiteY111" fmla="*/ 1105508 h 1136735"/>
            <a:gd name="connsiteX112" fmla="*/ 649904 w 963996"/>
            <a:gd name="connsiteY112" fmla="*/ 1095471 h 1136735"/>
            <a:gd name="connsiteX113" fmla="*/ 635424 w 963996"/>
            <a:gd name="connsiteY113" fmla="*/ 1080973 h 1136735"/>
            <a:gd name="connsiteX114" fmla="*/ 622059 w 963996"/>
            <a:gd name="connsiteY114" fmla="*/ 1068705 h 1136735"/>
            <a:gd name="connsiteX115" fmla="*/ 612035 w 963996"/>
            <a:gd name="connsiteY115" fmla="*/ 1058668 h 1136735"/>
            <a:gd name="connsiteX116" fmla="*/ 612035 w 963996"/>
            <a:gd name="connsiteY116" fmla="*/ 1045285 h 1136735"/>
            <a:gd name="connsiteX117" fmla="*/ 608693 w 963996"/>
            <a:gd name="connsiteY117" fmla="*/ 1028556 h 1136735"/>
            <a:gd name="connsiteX118" fmla="*/ 599783 w 963996"/>
            <a:gd name="connsiteY118" fmla="*/ 1016289 h 1136735"/>
            <a:gd name="connsiteX119" fmla="*/ 590594 w 963996"/>
            <a:gd name="connsiteY119" fmla="*/ 1004300 h 1136735"/>
            <a:gd name="connsiteX120" fmla="*/ 590636 w 963996"/>
            <a:gd name="connsiteY120" fmla="*/ 1004139 h 1136735"/>
            <a:gd name="connsiteX121" fmla="*/ 577507 w 963996"/>
            <a:gd name="connsiteY121" fmla="*/ 1010712 h 1136735"/>
            <a:gd name="connsiteX122" fmla="*/ 561913 w 963996"/>
            <a:gd name="connsiteY122" fmla="*/ 1022980 h 1136735"/>
            <a:gd name="connsiteX123" fmla="*/ 553003 w 963996"/>
            <a:gd name="connsiteY123" fmla="*/ 1020750 h 1136735"/>
            <a:gd name="connsiteX124" fmla="*/ 540751 w 963996"/>
            <a:gd name="connsiteY124" fmla="*/ 1018519 h 1136735"/>
            <a:gd name="connsiteX125" fmla="*/ 524044 w 963996"/>
            <a:gd name="connsiteY125" fmla="*/ 1027441 h 1136735"/>
            <a:gd name="connsiteX126" fmla="*/ 509565 w 963996"/>
            <a:gd name="connsiteY126" fmla="*/ 1033017 h 1136735"/>
            <a:gd name="connsiteX127" fmla="*/ 498427 w 963996"/>
            <a:gd name="connsiteY127" fmla="*/ 1025211 h 1136735"/>
            <a:gd name="connsiteX128" fmla="*/ 487289 w 963996"/>
            <a:gd name="connsiteY128" fmla="*/ 1018519 h 1136735"/>
            <a:gd name="connsiteX129" fmla="*/ 479492 w 963996"/>
            <a:gd name="connsiteY129" fmla="*/ 1029672 h 1136735"/>
            <a:gd name="connsiteX130" fmla="*/ 469468 w 963996"/>
            <a:gd name="connsiteY130" fmla="*/ 1037478 h 1136735"/>
            <a:gd name="connsiteX131" fmla="*/ 456102 w 963996"/>
            <a:gd name="connsiteY131" fmla="*/ 1031902 h 1136735"/>
            <a:gd name="connsiteX132" fmla="*/ 447192 w 963996"/>
            <a:gd name="connsiteY132" fmla="*/ 1022980 h 1136735"/>
            <a:gd name="connsiteX133" fmla="*/ 439395 w 963996"/>
            <a:gd name="connsiteY133" fmla="*/ 1017404 h 1136735"/>
            <a:gd name="connsiteX134" fmla="*/ 427143 w 963996"/>
            <a:gd name="connsiteY134" fmla="*/ 1018519 h 1136735"/>
            <a:gd name="connsiteX135" fmla="*/ 412664 w 963996"/>
            <a:gd name="connsiteY135" fmla="*/ 1027441 h 1136735"/>
            <a:gd name="connsiteX136" fmla="*/ 410436 w 963996"/>
            <a:gd name="connsiteY136" fmla="*/ 1026326 h 1136735"/>
            <a:gd name="connsiteX137" fmla="*/ 390388 w 963996"/>
            <a:gd name="connsiteY137" fmla="*/ 1012943 h 1136735"/>
            <a:gd name="connsiteX138" fmla="*/ 368112 w 963996"/>
            <a:gd name="connsiteY138" fmla="*/ 993984 h 1136735"/>
            <a:gd name="connsiteX139" fmla="*/ 348063 w 963996"/>
            <a:gd name="connsiteY139" fmla="*/ 982831 h 1136735"/>
            <a:gd name="connsiteX140" fmla="*/ 326901 w 963996"/>
            <a:gd name="connsiteY140" fmla="*/ 975025 h 1136735"/>
            <a:gd name="connsiteX141" fmla="*/ 314649 w 963996"/>
            <a:gd name="connsiteY141" fmla="*/ 980601 h 1136735"/>
            <a:gd name="connsiteX142" fmla="*/ 301284 w 963996"/>
            <a:gd name="connsiteY142" fmla="*/ 985062 h 1136735"/>
            <a:gd name="connsiteX143" fmla="*/ 290146 w 963996"/>
            <a:gd name="connsiteY143" fmla="*/ 989523 h 1136735"/>
            <a:gd name="connsiteX144" fmla="*/ 272325 w 963996"/>
            <a:gd name="connsiteY144" fmla="*/ 985062 h 1136735"/>
            <a:gd name="connsiteX145" fmla="*/ 261187 w 963996"/>
            <a:gd name="connsiteY145" fmla="*/ 970564 h 1136735"/>
            <a:gd name="connsiteX146" fmla="*/ 246707 w 963996"/>
            <a:gd name="connsiteY146" fmla="*/ 961642 h 1136735"/>
            <a:gd name="connsiteX147" fmla="*/ 238911 w 963996"/>
            <a:gd name="connsiteY147" fmla="*/ 966103 h 1136735"/>
            <a:gd name="connsiteX148" fmla="*/ 224431 w 963996"/>
            <a:gd name="connsiteY148" fmla="*/ 968333 h 1136735"/>
            <a:gd name="connsiteX149" fmla="*/ 205497 w 963996"/>
            <a:gd name="connsiteY149" fmla="*/ 971679 h 1136735"/>
            <a:gd name="connsiteX150" fmla="*/ 191017 w 963996"/>
            <a:gd name="connsiteY150" fmla="*/ 972794 h 1136735"/>
            <a:gd name="connsiteX151" fmla="*/ 172083 w 963996"/>
            <a:gd name="connsiteY151" fmla="*/ 976140 h 1136735"/>
            <a:gd name="connsiteX152" fmla="*/ 149807 w 963996"/>
            <a:gd name="connsiteY152" fmla="*/ 973909 h 1136735"/>
            <a:gd name="connsiteX153" fmla="*/ 129758 w 963996"/>
            <a:gd name="connsiteY153" fmla="*/ 962757 h 1136735"/>
            <a:gd name="connsiteX154" fmla="*/ 118620 w 963996"/>
            <a:gd name="connsiteY154" fmla="*/ 948816 h 1136735"/>
            <a:gd name="connsiteX155" fmla="*/ 120848 w 963996"/>
            <a:gd name="connsiteY155" fmla="*/ 937106 h 1136735"/>
            <a:gd name="connsiteX156" fmla="*/ 125303 w 963996"/>
            <a:gd name="connsiteY156" fmla="*/ 928184 h 1136735"/>
            <a:gd name="connsiteX157" fmla="*/ 133100 w 963996"/>
            <a:gd name="connsiteY157" fmla="*/ 928184 h 1136735"/>
            <a:gd name="connsiteX158" fmla="*/ 149807 w 963996"/>
            <a:gd name="connsiteY158" fmla="*/ 933760 h 1136735"/>
            <a:gd name="connsiteX159" fmla="*/ 145351 w 963996"/>
            <a:gd name="connsiteY159" fmla="*/ 919262 h 1136735"/>
            <a:gd name="connsiteX160" fmla="*/ 140896 w 963996"/>
            <a:gd name="connsiteY160" fmla="*/ 906995 h 1136735"/>
            <a:gd name="connsiteX161" fmla="*/ 138669 w 963996"/>
            <a:gd name="connsiteY161" fmla="*/ 892496 h 1136735"/>
            <a:gd name="connsiteX162" fmla="*/ 135327 w 963996"/>
            <a:gd name="connsiteY162" fmla="*/ 879113 h 1136735"/>
            <a:gd name="connsiteX163" fmla="*/ 130872 w 963996"/>
            <a:gd name="connsiteY163" fmla="*/ 871307 h 1136735"/>
            <a:gd name="connsiteX164" fmla="*/ 121961 w 963996"/>
            <a:gd name="connsiteY164" fmla="*/ 859039 h 1136735"/>
            <a:gd name="connsiteX165" fmla="*/ 126417 w 963996"/>
            <a:gd name="connsiteY165" fmla="*/ 844541 h 1136735"/>
            <a:gd name="connsiteX166" fmla="*/ 136441 w 963996"/>
            <a:gd name="connsiteY166" fmla="*/ 832273 h 1136735"/>
            <a:gd name="connsiteX167" fmla="*/ 147579 w 963996"/>
            <a:gd name="connsiteY167" fmla="*/ 816660 h 1136735"/>
            <a:gd name="connsiteX168" fmla="*/ 129758 w 963996"/>
            <a:gd name="connsiteY168" fmla="*/ 815544 h 1136735"/>
            <a:gd name="connsiteX169" fmla="*/ 129758 w 963996"/>
            <a:gd name="connsiteY169" fmla="*/ 799931 h 1136735"/>
            <a:gd name="connsiteX170" fmla="*/ 128644 w 963996"/>
            <a:gd name="connsiteY170" fmla="*/ 783202 h 1136735"/>
            <a:gd name="connsiteX171" fmla="*/ 117506 w 963996"/>
            <a:gd name="connsiteY171" fmla="*/ 765358 h 1136735"/>
            <a:gd name="connsiteX172" fmla="*/ 118620 w 963996"/>
            <a:gd name="connsiteY172" fmla="*/ 749745 h 1136735"/>
            <a:gd name="connsiteX173" fmla="*/ 124189 w 963996"/>
            <a:gd name="connsiteY173" fmla="*/ 735247 h 1136735"/>
            <a:gd name="connsiteX174" fmla="*/ 134213 w 963996"/>
            <a:gd name="connsiteY174" fmla="*/ 717403 h 1136735"/>
            <a:gd name="connsiteX175" fmla="*/ 115279 w 963996"/>
            <a:gd name="connsiteY175" fmla="*/ 712942 h 1136735"/>
            <a:gd name="connsiteX176" fmla="*/ 123075 w 963996"/>
            <a:gd name="connsiteY176" fmla="*/ 698444 h 1136735"/>
            <a:gd name="connsiteX177" fmla="*/ 139782 w 963996"/>
            <a:gd name="connsiteY177" fmla="*/ 680600 h 1136735"/>
            <a:gd name="connsiteX178" fmla="*/ 133100 w 963996"/>
            <a:gd name="connsiteY178" fmla="*/ 664986 h 1136735"/>
            <a:gd name="connsiteX179" fmla="*/ 129758 w 963996"/>
            <a:gd name="connsiteY179" fmla="*/ 648258 h 1136735"/>
            <a:gd name="connsiteX180" fmla="*/ 121961 w 963996"/>
            <a:gd name="connsiteY180" fmla="*/ 632644 h 1136735"/>
            <a:gd name="connsiteX181" fmla="*/ 120848 w 963996"/>
            <a:gd name="connsiteY181" fmla="*/ 614800 h 1136735"/>
            <a:gd name="connsiteX182" fmla="*/ 110823 w 963996"/>
            <a:gd name="connsiteY182" fmla="*/ 602533 h 1136735"/>
            <a:gd name="connsiteX183" fmla="*/ 94116 w 963996"/>
            <a:gd name="connsiteY183" fmla="*/ 590265 h 1136735"/>
            <a:gd name="connsiteX184" fmla="*/ 78523 w 963996"/>
            <a:gd name="connsiteY184" fmla="*/ 571306 h 1136735"/>
            <a:gd name="connsiteX185" fmla="*/ 59589 w 963996"/>
            <a:gd name="connsiteY185" fmla="*/ 554577 h 1136735"/>
            <a:gd name="connsiteX186" fmla="*/ 42882 w 963996"/>
            <a:gd name="connsiteY186" fmla="*/ 537848 h 1136735"/>
            <a:gd name="connsiteX187" fmla="*/ 33971 w 963996"/>
            <a:gd name="connsiteY187" fmla="*/ 520004 h 1136735"/>
            <a:gd name="connsiteX188" fmla="*/ 20605 w 963996"/>
            <a:gd name="connsiteY188" fmla="*/ 518889 h 1136735"/>
            <a:gd name="connsiteX189" fmla="*/ 0 w 963996"/>
            <a:gd name="connsiteY189" fmla="*/ 520004 h 1136735"/>
            <a:gd name="connsiteX190" fmla="*/ 11695 w 963996"/>
            <a:gd name="connsiteY190" fmla="*/ 495469 h 1136735"/>
            <a:gd name="connsiteX191" fmla="*/ 30630 w 963996"/>
            <a:gd name="connsiteY191" fmla="*/ 470934 h 1136735"/>
            <a:gd name="connsiteX192" fmla="*/ 55133 w 963996"/>
            <a:gd name="connsiteY192" fmla="*/ 446398 h 1136735"/>
            <a:gd name="connsiteX193" fmla="*/ 75182 w 963996"/>
            <a:gd name="connsiteY193" fmla="*/ 458666 h 1136735"/>
            <a:gd name="connsiteX194" fmla="*/ 106368 w 963996"/>
            <a:gd name="connsiteY194" fmla="*/ 477625 h 1136735"/>
            <a:gd name="connsiteX195" fmla="*/ 109710 w 963996"/>
            <a:gd name="connsiteY195" fmla="*/ 457551 h 1136735"/>
            <a:gd name="connsiteX196" fmla="*/ 94116 w 963996"/>
            <a:gd name="connsiteY196" fmla="*/ 439707 h 1136735"/>
            <a:gd name="connsiteX197" fmla="*/ 76296 w 963996"/>
            <a:gd name="connsiteY197" fmla="*/ 427439 h 1136735"/>
            <a:gd name="connsiteX198" fmla="*/ 62930 w 963996"/>
            <a:gd name="connsiteY198" fmla="*/ 415171 h 1136735"/>
            <a:gd name="connsiteX199" fmla="*/ 71840 w 963996"/>
            <a:gd name="connsiteY199" fmla="*/ 359409 h 1136735"/>
            <a:gd name="connsiteX200" fmla="*/ 72439 w 963996"/>
            <a:gd name="connsiteY200" fmla="*/ 359432 h 1136735"/>
            <a:gd name="connsiteX201" fmla="*/ 73554 w 963996"/>
            <a:gd name="connsiteY201" fmla="*/ 326048 h 1136735"/>
            <a:gd name="connsiteX202" fmla="*/ 73554 w 963996"/>
            <a:gd name="connsiteY202" fmla="*/ 289326 h 1136735"/>
            <a:gd name="connsiteX203" fmla="*/ 74668 w 963996"/>
            <a:gd name="connsiteY203" fmla="*/ 250378 h 1136735"/>
            <a:gd name="connsiteX204" fmla="*/ 74668 w 963996"/>
            <a:gd name="connsiteY204" fmla="*/ 202528 h 1136735"/>
            <a:gd name="connsiteX205" fmla="*/ 72439 w 963996"/>
            <a:gd name="connsiteY205" fmla="*/ 159129 h 1136735"/>
            <a:gd name="connsiteX206" fmla="*/ 72439 w 963996"/>
            <a:gd name="connsiteY206" fmla="*/ 116843 h 1136735"/>
            <a:gd name="connsiteX207" fmla="*/ 96957 w 963996"/>
            <a:gd name="connsiteY207" fmla="*/ 97926 h 1136735"/>
            <a:gd name="connsiteX208" fmla="*/ 129276 w 963996"/>
            <a:gd name="connsiteY208" fmla="*/ 75670 h 1136735"/>
            <a:gd name="connsiteX209" fmla="*/ 148222 w 963996"/>
            <a:gd name="connsiteY209" fmla="*/ 61204 h 1136735"/>
            <a:gd name="connsiteX210" fmla="*/ 174968 w 963996"/>
            <a:gd name="connsiteY210" fmla="*/ 55640 h 1136735"/>
            <a:gd name="connsiteX211" fmla="*/ 198372 w 963996"/>
            <a:gd name="connsiteY211" fmla="*/ 48963 h 1136735"/>
            <a:gd name="connsiteX212" fmla="*/ 241835 w 963996"/>
            <a:gd name="connsiteY212" fmla="*/ 42286 h 1136735"/>
            <a:gd name="connsiteX213" fmla="*/ 266353 w 963996"/>
            <a:gd name="connsiteY213" fmla="*/ 36722 h 1136735"/>
            <a:gd name="connsiteX214" fmla="*/ 288642 w 963996"/>
            <a:gd name="connsiteY214" fmla="*/ 34497 h 1136735"/>
            <a:gd name="connsiteX215" fmla="*/ 314274 w 963996"/>
            <a:gd name="connsiteY215" fmla="*/ 31158 h 1136735"/>
            <a:gd name="connsiteX216" fmla="*/ 335449 w 963996"/>
            <a:gd name="connsiteY216" fmla="*/ 27820 h 1136735"/>
            <a:gd name="connsiteX217" fmla="*/ 353280 w 963996"/>
            <a:gd name="connsiteY217" fmla="*/ 18917 h 1136735"/>
            <a:gd name="connsiteX218" fmla="*/ 366653 w 963996"/>
            <a:gd name="connsiteY218" fmla="*/ 13353 h 1136735"/>
            <a:gd name="connsiteX219" fmla="*/ 396743 w 963996"/>
            <a:gd name="connsiteY219" fmla="*/ 0 h 1136735"/>
            <a:gd name="connsiteX0" fmla="*/ 396743 w 963996"/>
            <a:gd name="connsiteY0" fmla="*/ 0 h 1136735"/>
            <a:gd name="connsiteX1" fmla="*/ 414574 w 963996"/>
            <a:gd name="connsiteY1" fmla="*/ 33384 h 1136735"/>
            <a:gd name="connsiteX2" fmla="*/ 425719 w 963996"/>
            <a:gd name="connsiteY2" fmla="*/ 54527 h 1136735"/>
            <a:gd name="connsiteX3" fmla="*/ 421261 w 963996"/>
            <a:gd name="connsiteY3" fmla="*/ 75670 h 1136735"/>
            <a:gd name="connsiteX4" fmla="*/ 412345 w 963996"/>
            <a:gd name="connsiteY4" fmla="*/ 92362 h 1136735"/>
            <a:gd name="connsiteX5" fmla="*/ 413460 w 963996"/>
            <a:gd name="connsiteY5" fmla="*/ 114618 h 1136735"/>
            <a:gd name="connsiteX6" fmla="*/ 419032 w 963996"/>
            <a:gd name="connsiteY6" fmla="*/ 137986 h 1136735"/>
            <a:gd name="connsiteX7" fmla="*/ 444664 w 963996"/>
            <a:gd name="connsiteY7" fmla="*/ 136873 h 1136735"/>
            <a:gd name="connsiteX8" fmla="*/ 462496 w 963996"/>
            <a:gd name="connsiteY8" fmla="*/ 155791 h 1136735"/>
            <a:gd name="connsiteX9" fmla="*/ 470297 w 963996"/>
            <a:gd name="connsiteY9" fmla="*/ 173596 h 1136735"/>
            <a:gd name="connsiteX10" fmla="*/ 479212 w 963996"/>
            <a:gd name="connsiteY10" fmla="*/ 193626 h 1136735"/>
            <a:gd name="connsiteX11" fmla="*/ 503730 w 963996"/>
            <a:gd name="connsiteY11" fmla="*/ 199190 h 1136735"/>
            <a:gd name="connsiteX12" fmla="*/ 518218 w 963996"/>
            <a:gd name="connsiteY12" fmla="*/ 179160 h 1136735"/>
            <a:gd name="connsiteX13" fmla="*/ 530477 w 963996"/>
            <a:gd name="connsiteY13" fmla="*/ 166919 h 1136735"/>
            <a:gd name="connsiteX14" fmla="*/ 551651 w 963996"/>
            <a:gd name="connsiteY14" fmla="*/ 160242 h 1136735"/>
            <a:gd name="connsiteX15" fmla="*/ 575055 w 963996"/>
            <a:gd name="connsiteY15" fmla="*/ 150227 h 1136735"/>
            <a:gd name="connsiteX16" fmla="*/ 592886 w 963996"/>
            <a:gd name="connsiteY16" fmla="*/ 150227 h 1136735"/>
            <a:gd name="connsiteX17" fmla="*/ 597344 w 963996"/>
            <a:gd name="connsiteY17" fmla="*/ 175821 h 1136735"/>
            <a:gd name="connsiteX18" fmla="*/ 624090 w 963996"/>
            <a:gd name="connsiteY18" fmla="*/ 193626 h 1136735"/>
            <a:gd name="connsiteX19" fmla="*/ 620747 w 963996"/>
            <a:gd name="connsiteY19" fmla="*/ 230348 h 1136735"/>
            <a:gd name="connsiteX20" fmla="*/ 621861 w 963996"/>
            <a:gd name="connsiteY20" fmla="*/ 264845 h 1136735"/>
            <a:gd name="connsiteX21" fmla="*/ 629663 w 963996"/>
            <a:gd name="connsiteY21" fmla="*/ 283762 h 1136735"/>
            <a:gd name="connsiteX22" fmla="*/ 653066 w 963996"/>
            <a:gd name="connsiteY22" fmla="*/ 280424 h 1136735"/>
            <a:gd name="connsiteX23" fmla="*/ 666439 w 963996"/>
            <a:gd name="connsiteY23" fmla="*/ 303792 h 1136735"/>
            <a:gd name="connsiteX24" fmla="*/ 685385 w 963996"/>
            <a:gd name="connsiteY24" fmla="*/ 291552 h 1136735"/>
            <a:gd name="connsiteX25" fmla="*/ 702102 w 963996"/>
            <a:gd name="connsiteY25" fmla="*/ 280424 h 1136735"/>
            <a:gd name="connsiteX26" fmla="*/ 714361 w 963996"/>
            <a:gd name="connsiteY26" fmla="*/ 301567 h 1136735"/>
            <a:gd name="connsiteX27" fmla="*/ 735535 w 963996"/>
            <a:gd name="connsiteY27" fmla="*/ 296003 h 1136735"/>
            <a:gd name="connsiteX28" fmla="*/ 754481 w 963996"/>
            <a:gd name="connsiteY28" fmla="*/ 314920 h 1136735"/>
            <a:gd name="connsiteX29" fmla="*/ 766740 w 963996"/>
            <a:gd name="connsiteY29" fmla="*/ 333838 h 1136735"/>
            <a:gd name="connsiteX30" fmla="*/ 761167 w 963996"/>
            <a:gd name="connsiteY30" fmla="*/ 362771 h 1136735"/>
            <a:gd name="connsiteX31" fmla="*/ 761167 w 963996"/>
            <a:gd name="connsiteY31" fmla="*/ 387252 h 1136735"/>
            <a:gd name="connsiteX32" fmla="*/ 774541 w 963996"/>
            <a:gd name="connsiteY32" fmla="*/ 388365 h 1136735"/>
            <a:gd name="connsiteX33" fmla="*/ 781227 w 963996"/>
            <a:gd name="connsiteY33" fmla="*/ 369447 h 1136735"/>
            <a:gd name="connsiteX34" fmla="*/ 812432 w 963996"/>
            <a:gd name="connsiteY34" fmla="*/ 367222 h 1136735"/>
            <a:gd name="connsiteX35" fmla="*/ 850323 w 963996"/>
            <a:gd name="connsiteY35" fmla="*/ 362771 h 1136735"/>
            <a:gd name="connsiteX36" fmla="*/ 882642 w 963996"/>
            <a:gd name="connsiteY36" fmla="*/ 360545 h 1136735"/>
            <a:gd name="connsiteX37" fmla="*/ 901588 w 963996"/>
            <a:gd name="connsiteY37" fmla="*/ 380575 h 1136735"/>
            <a:gd name="connsiteX38" fmla="*/ 923877 w 963996"/>
            <a:gd name="connsiteY38" fmla="*/ 399493 h 1136735"/>
            <a:gd name="connsiteX39" fmla="*/ 947280 w 963996"/>
            <a:gd name="connsiteY39" fmla="*/ 412846 h 1136735"/>
            <a:gd name="connsiteX40" fmla="*/ 952852 w 963996"/>
            <a:gd name="connsiteY40" fmla="*/ 428425 h 1136735"/>
            <a:gd name="connsiteX41" fmla="*/ 926105 w 963996"/>
            <a:gd name="connsiteY41" fmla="*/ 438441 h 1136735"/>
            <a:gd name="connsiteX42" fmla="*/ 920533 w 963996"/>
            <a:gd name="connsiteY42" fmla="*/ 460696 h 1136735"/>
            <a:gd name="connsiteX43" fmla="*/ 912732 w 963996"/>
            <a:gd name="connsiteY43" fmla="*/ 478501 h 1136735"/>
            <a:gd name="connsiteX44" fmla="*/ 945051 w 963996"/>
            <a:gd name="connsiteY44" fmla="*/ 484065 h 1136735"/>
            <a:gd name="connsiteX45" fmla="*/ 951738 w 963996"/>
            <a:gd name="connsiteY45" fmla="*/ 512998 h 1136735"/>
            <a:gd name="connsiteX46" fmla="*/ 935021 w 963996"/>
            <a:gd name="connsiteY46" fmla="*/ 521900 h 1136735"/>
            <a:gd name="connsiteX47" fmla="*/ 911618 w 963996"/>
            <a:gd name="connsiteY47" fmla="*/ 535254 h 1136735"/>
            <a:gd name="connsiteX48" fmla="*/ 916633 w 963996"/>
            <a:gd name="connsiteY48" fmla="*/ 562795 h 1136735"/>
            <a:gd name="connsiteX49" fmla="*/ 905161 w 963996"/>
            <a:gd name="connsiteY49" fmla="*/ 562331 h 1136735"/>
            <a:gd name="connsiteX50" fmla="*/ 914989 w 963996"/>
            <a:gd name="connsiteY50" fmla="*/ 563499 h 1136735"/>
            <a:gd name="connsiteX51" fmla="*/ 959541 w 963996"/>
            <a:gd name="connsiteY51" fmla="*/ 555692 h 1136735"/>
            <a:gd name="connsiteX52" fmla="*/ 950631 w 963996"/>
            <a:gd name="connsiteY52" fmla="*/ 576882 h 1136735"/>
            <a:gd name="connsiteX53" fmla="*/ 951744 w 963996"/>
            <a:gd name="connsiteY53" fmla="*/ 592495 h 1136735"/>
            <a:gd name="connsiteX54" fmla="*/ 960655 w 963996"/>
            <a:gd name="connsiteY54" fmla="*/ 604763 h 1136735"/>
            <a:gd name="connsiteX55" fmla="*/ 963996 w 963996"/>
            <a:gd name="connsiteY55" fmla="*/ 621492 h 1136735"/>
            <a:gd name="connsiteX56" fmla="*/ 948403 w 963996"/>
            <a:gd name="connsiteY56" fmla="*/ 631529 h 1136735"/>
            <a:gd name="connsiteX57" fmla="*/ 949517 w 963996"/>
            <a:gd name="connsiteY57" fmla="*/ 664986 h 1136735"/>
            <a:gd name="connsiteX58" fmla="*/ 956200 w 963996"/>
            <a:gd name="connsiteY58" fmla="*/ 676139 h 1136735"/>
            <a:gd name="connsiteX59" fmla="*/ 948403 w 963996"/>
            <a:gd name="connsiteY59" fmla="*/ 691752 h 1136735"/>
            <a:gd name="connsiteX60" fmla="*/ 933923 w 963996"/>
            <a:gd name="connsiteY60" fmla="*/ 698444 h 1136735"/>
            <a:gd name="connsiteX61" fmla="*/ 920558 w 963996"/>
            <a:gd name="connsiteY61" fmla="*/ 708481 h 1136735"/>
            <a:gd name="connsiteX62" fmla="*/ 921672 w 963996"/>
            <a:gd name="connsiteY62" fmla="*/ 731901 h 1136735"/>
            <a:gd name="connsiteX63" fmla="*/ 891599 w 963996"/>
            <a:gd name="connsiteY63" fmla="*/ 735247 h 1136735"/>
            <a:gd name="connsiteX64" fmla="*/ 886030 w 963996"/>
            <a:gd name="connsiteY64" fmla="*/ 753091 h 1136735"/>
            <a:gd name="connsiteX65" fmla="*/ 901623 w 963996"/>
            <a:gd name="connsiteY65" fmla="*/ 759782 h 1136735"/>
            <a:gd name="connsiteX66" fmla="*/ 907192 w 963996"/>
            <a:gd name="connsiteY66" fmla="*/ 768704 h 1136735"/>
            <a:gd name="connsiteX67" fmla="*/ 902737 w 963996"/>
            <a:gd name="connsiteY67" fmla="*/ 779857 h 1136735"/>
            <a:gd name="connsiteX68" fmla="*/ 897168 w 963996"/>
            <a:gd name="connsiteY68" fmla="*/ 801046 h 1136735"/>
            <a:gd name="connsiteX69" fmla="*/ 890485 w 963996"/>
            <a:gd name="connsiteY69" fmla="*/ 823351 h 1136735"/>
            <a:gd name="connsiteX70" fmla="*/ 896054 w 963996"/>
            <a:gd name="connsiteY70" fmla="*/ 840080 h 1136735"/>
            <a:gd name="connsiteX71" fmla="*/ 900509 w 963996"/>
            <a:gd name="connsiteY71" fmla="*/ 854578 h 1136735"/>
            <a:gd name="connsiteX72" fmla="*/ 896054 w 963996"/>
            <a:gd name="connsiteY72" fmla="*/ 871307 h 1136735"/>
            <a:gd name="connsiteX73" fmla="*/ 878233 w 963996"/>
            <a:gd name="connsiteY73" fmla="*/ 870191 h 1136735"/>
            <a:gd name="connsiteX74" fmla="*/ 864868 w 963996"/>
            <a:gd name="connsiteY74" fmla="*/ 860154 h 1136735"/>
            <a:gd name="connsiteX75" fmla="*/ 851502 w 963996"/>
            <a:gd name="connsiteY75" fmla="*/ 852348 h 1136735"/>
            <a:gd name="connsiteX76" fmla="*/ 834795 w 963996"/>
            <a:gd name="connsiteY76" fmla="*/ 861270 h 1136735"/>
            <a:gd name="connsiteX77" fmla="*/ 840364 w 963996"/>
            <a:gd name="connsiteY77" fmla="*/ 877998 h 1136735"/>
            <a:gd name="connsiteX78" fmla="*/ 815860 w 963996"/>
            <a:gd name="connsiteY78" fmla="*/ 880229 h 1136735"/>
            <a:gd name="connsiteX79" fmla="*/ 799153 w 963996"/>
            <a:gd name="connsiteY79" fmla="*/ 877998 h 1136735"/>
            <a:gd name="connsiteX80" fmla="*/ 781333 w 963996"/>
            <a:gd name="connsiteY80" fmla="*/ 893612 h 1136735"/>
            <a:gd name="connsiteX81" fmla="*/ 766853 w 963996"/>
            <a:gd name="connsiteY81" fmla="*/ 904764 h 1136735"/>
            <a:gd name="connsiteX82" fmla="*/ 767967 w 963996"/>
            <a:gd name="connsiteY82" fmla="*/ 933760 h 1136735"/>
            <a:gd name="connsiteX83" fmla="*/ 771308 w 963996"/>
            <a:gd name="connsiteY83" fmla="*/ 949374 h 1136735"/>
            <a:gd name="connsiteX84" fmla="*/ 789129 w 963996"/>
            <a:gd name="connsiteY84" fmla="*/ 960526 h 1136735"/>
            <a:gd name="connsiteX85" fmla="*/ 798040 w 963996"/>
            <a:gd name="connsiteY85" fmla="*/ 972794 h 1136735"/>
            <a:gd name="connsiteX86" fmla="*/ 800267 w 963996"/>
            <a:gd name="connsiteY86" fmla="*/ 986177 h 1136735"/>
            <a:gd name="connsiteX87" fmla="*/ 775764 w 963996"/>
            <a:gd name="connsiteY87" fmla="*/ 987292 h 1136735"/>
            <a:gd name="connsiteX88" fmla="*/ 757943 w 963996"/>
            <a:gd name="connsiteY88" fmla="*/ 987292 h 1136735"/>
            <a:gd name="connsiteX89" fmla="*/ 752374 w 963996"/>
            <a:gd name="connsiteY89" fmla="*/ 999560 h 1136735"/>
            <a:gd name="connsiteX90" fmla="*/ 760170 w 963996"/>
            <a:gd name="connsiteY90" fmla="*/ 1007367 h 1136735"/>
            <a:gd name="connsiteX91" fmla="*/ 769081 w 963996"/>
            <a:gd name="connsiteY91" fmla="*/ 1010712 h 1136735"/>
            <a:gd name="connsiteX92" fmla="*/ 765739 w 963996"/>
            <a:gd name="connsiteY92" fmla="*/ 1021865 h 1136735"/>
            <a:gd name="connsiteX93" fmla="*/ 752374 w 963996"/>
            <a:gd name="connsiteY93" fmla="*/ 1025211 h 1136735"/>
            <a:gd name="connsiteX94" fmla="*/ 745691 w 963996"/>
            <a:gd name="connsiteY94" fmla="*/ 1034133 h 1136735"/>
            <a:gd name="connsiteX95" fmla="*/ 752374 w 963996"/>
            <a:gd name="connsiteY95" fmla="*/ 1045285 h 1136735"/>
            <a:gd name="connsiteX96" fmla="*/ 767967 w 963996"/>
            <a:gd name="connsiteY96" fmla="*/ 1044170 h 1136735"/>
            <a:gd name="connsiteX97" fmla="*/ 779105 w 963996"/>
            <a:gd name="connsiteY97" fmla="*/ 1043055 h 1136735"/>
            <a:gd name="connsiteX98" fmla="*/ 782446 w 963996"/>
            <a:gd name="connsiteY98" fmla="*/ 1057553 h 1136735"/>
            <a:gd name="connsiteX99" fmla="*/ 767967 w 963996"/>
            <a:gd name="connsiteY99" fmla="*/ 1065359 h 1136735"/>
            <a:gd name="connsiteX100" fmla="*/ 759057 w 963996"/>
            <a:gd name="connsiteY100" fmla="*/ 1074281 h 1136735"/>
            <a:gd name="connsiteX101" fmla="*/ 753487 w 963996"/>
            <a:gd name="connsiteY101" fmla="*/ 1089895 h 1136735"/>
            <a:gd name="connsiteX102" fmla="*/ 747918 w 963996"/>
            <a:gd name="connsiteY102" fmla="*/ 1105508 h 1136735"/>
            <a:gd name="connsiteX103" fmla="*/ 731211 w 963996"/>
            <a:gd name="connsiteY103" fmla="*/ 1109969 h 1136735"/>
            <a:gd name="connsiteX104" fmla="*/ 721187 w 963996"/>
            <a:gd name="connsiteY104" fmla="*/ 1121122 h 1136735"/>
            <a:gd name="connsiteX105" fmla="*/ 713391 w 963996"/>
            <a:gd name="connsiteY105" fmla="*/ 1136735 h 1136735"/>
            <a:gd name="connsiteX106" fmla="*/ 696684 w 963996"/>
            <a:gd name="connsiteY106" fmla="*/ 1135620 h 1136735"/>
            <a:gd name="connsiteX107" fmla="*/ 685546 w 963996"/>
            <a:gd name="connsiteY107" fmla="*/ 1127813 h 1136735"/>
            <a:gd name="connsiteX108" fmla="*/ 676635 w 963996"/>
            <a:gd name="connsiteY108" fmla="*/ 1118891 h 1136735"/>
            <a:gd name="connsiteX109" fmla="*/ 673294 w 963996"/>
            <a:gd name="connsiteY109" fmla="*/ 1106624 h 1136735"/>
            <a:gd name="connsiteX110" fmla="*/ 657700 w 963996"/>
            <a:gd name="connsiteY110" fmla="*/ 1105508 h 1136735"/>
            <a:gd name="connsiteX111" fmla="*/ 649904 w 963996"/>
            <a:gd name="connsiteY111" fmla="*/ 1095471 h 1136735"/>
            <a:gd name="connsiteX112" fmla="*/ 635424 w 963996"/>
            <a:gd name="connsiteY112" fmla="*/ 1080973 h 1136735"/>
            <a:gd name="connsiteX113" fmla="*/ 622059 w 963996"/>
            <a:gd name="connsiteY113" fmla="*/ 1068705 h 1136735"/>
            <a:gd name="connsiteX114" fmla="*/ 612035 w 963996"/>
            <a:gd name="connsiteY114" fmla="*/ 1058668 h 1136735"/>
            <a:gd name="connsiteX115" fmla="*/ 612035 w 963996"/>
            <a:gd name="connsiteY115" fmla="*/ 1045285 h 1136735"/>
            <a:gd name="connsiteX116" fmla="*/ 608693 w 963996"/>
            <a:gd name="connsiteY116" fmla="*/ 1028556 h 1136735"/>
            <a:gd name="connsiteX117" fmla="*/ 599783 w 963996"/>
            <a:gd name="connsiteY117" fmla="*/ 1016289 h 1136735"/>
            <a:gd name="connsiteX118" fmla="*/ 590594 w 963996"/>
            <a:gd name="connsiteY118" fmla="*/ 1004300 h 1136735"/>
            <a:gd name="connsiteX119" fmla="*/ 590636 w 963996"/>
            <a:gd name="connsiteY119" fmla="*/ 1004139 h 1136735"/>
            <a:gd name="connsiteX120" fmla="*/ 577507 w 963996"/>
            <a:gd name="connsiteY120" fmla="*/ 1010712 h 1136735"/>
            <a:gd name="connsiteX121" fmla="*/ 561913 w 963996"/>
            <a:gd name="connsiteY121" fmla="*/ 1022980 h 1136735"/>
            <a:gd name="connsiteX122" fmla="*/ 553003 w 963996"/>
            <a:gd name="connsiteY122" fmla="*/ 1020750 h 1136735"/>
            <a:gd name="connsiteX123" fmla="*/ 540751 w 963996"/>
            <a:gd name="connsiteY123" fmla="*/ 1018519 h 1136735"/>
            <a:gd name="connsiteX124" fmla="*/ 524044 w 963996"/>
            <a:gd name="connsiteY124" fmla="*/ 1027441 h 1136735"/>
            <a:gd name="connsiteX125" fmla="*/ 509565 w 963996"/>
            <a:gd name="connsiteY125" fmla="*/ 1033017 h 1136735"/>
            <a:gd name="connsiteX126" fmla="*/ 498427 w 963996"/>
            <a:gd name="connsiteY126" fmla="*/ 1025211 h 1136735"/>
            <a:gd name="connsiteX127" fmla="*/ 487289 w 963996"/>
            <a:gd name="connsiteY127" fmla="*/ 1018519 h 1136735"/>
            <a:gd name="connsiteX128" fmla="*/ 479492 w 963996"/>
            <a:gd name="connsiteY128" fmla="*/ 1029672 h 1136735"/>
            <a:gd name="connsiteX129" fmla="*/ 469468 w 963996"/>
            <a:gd name="connsiteY129" fmla="*/ 1037478 h 1136735"/>
            <a:gd name="connsiteX130" fmla="*/ 456102 w 963996"/>
            <a:gd name="connsiteY130" fmla="*/ 1031902 h 1136735"/>
            <a:gd name="connsiteX131" fmla="*/ 447192 w 963996"/>
            <a:gd name="connsiteY131" fmla="*/ 1022980 h 1136735"/>
            <a:gd name="connsiteX132" fmla="*/ 439395 w 963996"/>
            <a:gd name="connsiteY132" fmla="*/ 1017404 h 1136735"/>
            <a:gd name="connsiteX133" fmla="*/ 427143 w 963996"/>
            <a:gd name="connsiteY133" fmla="*/ 1018519 h 1136735"/>
            <a:gd name="connsiteX134" fmla="*/ 412664 w 963996"/>
            <a:gd name="connsiteY134" fmla="*/ 1027441 h 1136735"/>
            <a:gd name="connsiteX135" fmla="*/ 410436 w 963996"/>
            <a:gd name="connsiteY135" fmla="*/ 1026326 h 1136735"/>
            <a:gd name="connsiteX136" fmla="*/ 390388 w 963996"/>
            <a:gd name="connsiteY136" fmla="*/ 1012943 h 1136735"/>
            <a:gd name="connsiteX137" fmla="*/ 368112 w 963996"/>
            <a:gd name="connsiteY137" fmla="*/ 993984 h 1136735"/>
            <a:gd name="connsiteX138" fmla="*/ 348063 w 963996"/>
            <a:gd name="connsiteY138" fmla="*/ 982831 h 1136735"/>
            <a:gd name="connsiteX139" fmla="*/ 326901 w 963996"/>
            <a:gd name="connsiteY139" fmla="*/ 975025 h 1136735"/>
            <a:gd name="connsiteX140" fmla="*/ 314649 w 963996"/>
            <a:gd name="connsiteY140" fmla="*/ 980601 h 1136735"/>
            <a:gd name="connsiteX141" fmla="*/ 301284 w 963996"/>
            <a:gd name="connsiteY141" fmla="*/ 985062 h 1136735"/>
            <a:gd name="connsiteX142" fmla="*/ 290146 w 963996"/>
            <a:gd name="connsiteY142" fmla="*/ 989523 h 1136735"/>
            <a:gd name="connsiteX143" fmla="*/ 272325 w 963996"/>
            <a:gd name="connsiteY143" fmla="*/ 985062 h 1136735"/>
            <a:gd name="connsiteX144" fmla="*/ 261187 w 963996"/>
            <a:gd name="connsiteY144" fmla="*/ 970564 h 1136735"/>
            <a:gd name="connsiteX145" fmla="*/ 246707 w 963996"/>
            <a:gd name="connsiteY145" fmla="*/ 961642 h 1136735"/>
            <a:gd name="connsiteX146" fmla="*/ 238911 w 963996"/>
            <a:gd name="connsiteY146" fmla="*/ 966103 h 1136735"/>
            <a:gd name="connsiteX147" fmla="*/ 224431 w 963996"/>
            <a:gd name="connsiteY147" fmla="*/ 968333 h 1136735"/>
            <a:gd name="connsiteX148" fmla="*/ 205497 w 963996"/>
            <a:gd name="connsiteY148" fmla="*/ 971679 h 1136735"/>
            <a:gd name="connsiteX149" fmla="*/ 191017 w 963996"/>
            <a:gd name="connsiteY149" fmla="*/ 972794 h 1136735"/>
            <a:gd name="connsiteX150" fmla="*/ 172083 w 963996"/>
            <a:gd name="connsiteY150" fmla="*/ 976140 h 1136735"/>
            <a:gd name="connsiteX151" fmla="*/ 149807 w 963996"/>
            <a:gd name="connsiteY151" fmla="*/ 973909 h 1136735"/>
            <a:gd name="connsiteX152" fmla="*/ 129758 w 963996"/>
            <a:gd name="connsiteY152" fmla="*/ 962757 h 1136735"/>
            <a:gd name="connsiteX153" fmla="*/ 118620 w 963996"/>
            <a:gd name="connsiteY153" fmla="*/ 948816 h 1136735"/>
            <a:gd name="connsiteX154" fmla="*/ 120848 w 963996"/>
            <a:gd name="connsiteY154" fmla="*/ 937106 h 1136735"/>
            <a:gd name="connsiteX155" fmla="*/ 125303 w 963996"/>
            <a:gd name="connsiteY155" fmla="*/ 928184 h 1136735"/>
            <a:gd name="connsiteX156" fmla="*/ 133100 w 963996"/>
            <a:gd name="connsiteY156" fmla="*/ 928184 h 1136735"/>
            <a:gd name="connsiteX157" fmla="*/ 149807 w 963996"/>
            <a:gd name="connsiteY157" fmla="*/ 933760 h 1136735"/>
            <a:gd name="connsiteX158" fmla="*/ 145351 w 963996"/>
            <a:gd name="connsiteY158" fmla="*/ 919262 h 1136735"/>
            <a:gd name="connsiteX159" fmla="*/ 140896 w 963996"/>
            <a:gd name="connsiteY159" fmla="*/ 906995 h 1136735"/>
            <a:gd name="connsiteX160" fmla="*/ 138669 w 963996"/>
            <a:gd name="connsiteY160" fmla="*/ 892496 h 1136735"/>
            <a:gd name="connsiteX161" fmla="*/ 135327 w 963996"/>
            <a:gd name="connsiteY161" fmla="*/ 879113 h 1136735"/>
            <a:gd name="connsiteX162" fmla="*/ 130872 w 963996"/>
            <a:gd name="connsiteY162" fmla="*/ 871307 h 1136735"/>
            <a:gd name="connsiteX163" fmla="*/ 121961 w 963996"/>
            <a:gd name="connsiteY163" fmla="*/ 859039 h 1136735"/>
            <a:gd name="connsiteX164" fmla="*/ 126417 w 963996"/>
            <a:gd name="connsiteY164" fmla="*/ 844541 h 1136735"/>
            <a:gd name="connsiteX165" fmla="*/ 136441 w 963996"/>
            <a:gd name="connsiteY165" fmla="*/ 832273 h 1136735"/>
            <a:gd name="connsiteX166" fmla="*/ 147579 w 963996"/>
            <a:gd name="connsiteY166" fmla="*/ 816660 h 1136735"/>
            <a:gd name="connsiteX167" fmla="*/ 129758 w 963996"/>
            <a:gd name="connsiteY167" fmla="*/ 815544 h 1136735"/>
            <a:gd name="connsiteX168" fmla="*/ 129758 w 963996"/>
            <a:gd name="connsiteY168" fmla="*/ 799931 h 1136735"/>
            <a:gd name="connsiteX169" fmla="*/ 128644 w 963996"/>
            <a:gd name="connsiteY169" fmla="*/ 783202 h 1136735"/>
            <a:gd name="connsiteX170" fmla="*/ 117506 w 963996"/>
            <a:gd name="connsiteY170" fmla="*/ 765358 h 1136735"/>
            <a:gd name="connsiteX171" fmla="*/ 118620 w 963996"/>
            <a:gd name="connsiteY171" fmla="*/ 749745 h 1136735"/>
            <a:gd name="connsiteX172" fmla="*/ 124189 w 963996"/>
            <a:gd name="connsiteY172" fmla="*/ 735247 h 1136735"/>
            <a:gd name="connsiteX173" fmla="*/ 134213 w 963996"/>
            <a:gd name="connsiteY173" fmla="*/ 717403 h 1136735"/>
            <a:gd name="connsiteX174" fmla="*/ 115279 w 963996"/>
            <a:gd name="connsiteY174" fmla="*/ 712942 h 1136735"/>
            <a:gd name="connsiteX175" fmla="*/ 123075 w 963996"/>
            <a:gd name="connsiteY175" fmla="*/ 698444 h 1136735"/>
            <a:gd name="connsiteX176" fmla="*/ 139782 w 963996"/>
            <a:gd name="connsiteY176" fmla="*/ 680600 h 1136735"/>
            <a:gd name="connsiteX177" fmla="*/ 133100 w 963996"/>
            <a:gd name="connsiteY177" fmla="*/ 664986 h 1136735"/>
            <a:gd name="connsiteX178" fmla="*/ 129758 w 963996"/>
            <a:gd name="connsiteY178" fmla="*/ 648258 h 1136735"/>
            <a:gd name="connsiteX179" fmla="*/ 121961 w 963996"/>
            <a:gd name="connsiteY179" fmla="*/ 632644 h 1136735"/>
            <a:gd name="connsiteX180" fmla="*/ 120848 w 963996"/>
            <a:gd name="connsiteY180" fmla="*/ 614800 h 1136735"/>
            <a:gd name="connsiteX181" fmla="*/ 110823 w 963996"/>
            <a:gd name="connsiteY181" fmla="*/ 602533 h 1136735"/>
            <a:gd name="connsiteX182" fmla="*/ 94116 w 963996"/>
            <a:gd name="connsiteY182" fmla="*/ 590265 h 1136735"/>
            <a:gd name="connsiteX183" fmla="*/ 78523 w 963996"/>
            <a:gd name="connsiteY183" fmla="*/ 571306 h 1136735"/>
            <a:gd name="connsiteX184" fmla="*/ 59589 w 963996"/>
            <a:gd name="connsiteY184" fmla="*/ 554577 h 1136735"/>
            <a:gd name="connsiteX185" fmla="*/ 42882 w 963996"/>
            <a:gd name="connsiteY185" fmla="*/ 537848 h 1136735"/>
            <a:gd name="connsiteX186" fmla="*/ 33971 w 963996"/>
            <a:gd name="connsiteY186" fmla="*/ 520004 h 1136735"/>
            <a:gd name="connsiteX187" fmla="*/ 20605 w 963996"/>
            <a:gd name="connsiteY187" fmla="*/ 518889 h 1136735"/>
            <a:gd name="connsiteX188" fmla="*/ 0 w 963996"/>
            <a:gd name="connsiteY188" fmla="*/ 520004 h 1136735"/>
            <a:gd name="connsiteX189" fmla="*/ 11695 w 963996"/>
            <a:gd name="connsiteY189" fmla="*/ 495469 h 1136735"/>
            <a:gd name="connsiteX190" fmla="*/ 30630 w 963996"/>
            <a:gd name="connsiteY190" fmla="*/ 470934 h 1136735"/>
            <a:gd name="connsiteX191" fmla="*/ 55133 w 963996"/>
            <a:gd name="connsiteY191" fmla="*/ 446398 h 1136735"/>
            <a:gd name="connsiteX192" fmla="*/ 75182 w 963996"/>
            <a:gd name="connsiteY192" fmla="*/ 458666 h 1136735"/>
            <a:gd name="connsiteX193" fmla="*/ 106368 w 963996"/>
            <a:gd name="connsiteY193" fmla="*/ 477625 h 1136735"/>
            <a:gd name="connsiteX194" fmla="*/ 109710 w 963996"/>
            <a:gd name="connsiteY194" fmla="*/ 457551 h 1136735"/>
            <a:gd name="connsiteX195" fmla="*/ 94116 w 963996"/>
            <a:gd name="connsiteY195" fmla="*/ 439707 h 1136735"/>
            <a:gd name="connsiteX196" fmla="*/ 76296 w 963996"/>
            <a:gd name="connsiteY196" fmla="*/ 427439 h 1136735"/>
            <a:gd name="connsiteX197" fmla="*/ 62930 w 963996"/>
            <a:gd name="connsiteY197" fmla="*/ 415171 h 1136735"/>
            <a:gd name="connsiteX198" fmla="*/ 71840 w 963996"/>
            <a:gd name="connsiteY198" fmla="*/ 359409 h 1136735"/>
            <a:gd name="connsiteX199" fmla="*/ 72439 w 963996"/>
            <a:gd name="connsiteY199" fmla="*/ 359432 h 1136735"/>
            <a:gd name="connsiteX200" fmla="*/ 73554 w 963996"/>
            <a:gd name="connsiteY200" fmla="*/ 326048 h 1136735"/>
            <a:gd name="connsiteX201" fmla="*/ 73554 w 963996"/>
            <a:gd name="connsiteY201" fmla="*/ 289326 h 1136735"/>
            <a:gd name="connsiteX202" fmla="*/ 74668 w 963996"/>
            <a:gd name="connsiteY202" fmla="*/ 250378 h 1136735"/>
            <a:gd name="connsiteX203" fmla="*/ 74668 w 963996"/>
            <a:gd name="connsiteY203" fmla="*/ 202528 h 1136735"/>
            <a:gd name="connsiteX204" fmla="*/ 72439 w 963996"/>
            <a:gd name="connsiteY204" fmla="*/ 159129 h 1136735"/>
            <a:gd name="connsiteX205" fmla="*/ 72439 w 963996"/>
            <a:gd name="connsiteY205" fmla="*/ 116843 h 1136735"/>
            <a:gd name="connsiteX206" fmla="*/ 96957 w 963996"/>
            <a:gd name="connsiteY206" fmla="*/ 97926 h 1136735"/>
            <a:gd name="connsiteX207" fmla="*/ 129276 w 963996"/>
            <a:gd name="connsiteY207" fmla="*/ 75670 h 1136735"/>
            <a:gd name="connsiteX208" fmla="*/ 148222 w 963996"/>
            <a:gd name="connsiteY208" fmla="*/ 61204 h 1136735"/>
            <a:gd name="connsiteX209" fmla="*/ 174968 w 963996"/>
            <a:gd name="connsiteY209" fmla="*/ 55640 h 1136735"/>
            <a:gd name="connsiteX210" fmla="*/ 198372 w 963996"/>
            <a:gd name="connsiteY210" fmla="*/ 48963 h 1136735"/>
            <a:gd name="connsiteX211" fmla="*/ 241835 w 963996"/>
            <a:gd name="connsiteY211" fmla="*/ 42286 h 1136735"/>
            <a:gd name="connsiteX212" fmla="*/ 266353 w 963996"/>
            <a:gd name="connsiteY212" fmla="*/ 36722 h 1136735"/>
            <a:gd name="connsiteX213" fmla="*/ 288642 w 963996"/>
            <a:gd name="connsiteY213" fmla="*/ 34497 h 1136735"/>
            <a:gd name="connsiteX214" fmla="*/ 314274 w 963996"/>
            <a:gd name="connsiteY214" fmla="*/ 31158 h 1136735"/>
            <a:gd name="connsiteX215" fmla="*/ 335449 w 963996"/>
            <a:gd name="connsiteY215" fmla="*/ 27820 h 1136735"/>
            <a:gd name="connsiteX216" fmla="*/ 353280 w 963996"/>
            <a:gd name="connsiteY216" fmla="*/ 18917 h 1136735"/>
            <a:gd name="connsiteX217" fmla="*/ 366653 w 963996"/>
            <a:gd name="connsiteY217" fmla="*/ 13353 h 1136735"/>
            <a:gd name="connsiteX218" fmla="*/ 396743 w 963996"/>
            <a:gd name="connsiteY218" fmla="*/ 0 h 1136735"/>
            <a:gd name="connsiteX0" fmla="*/ 396743 w 963996"/>
            <a:gd name="connsiteY0" fmla="*/ 0 h 1136735"/>
            <a:gd name="connsiteX1" fmla="*/ 414574 w 963996"/>
            <a:gd name="connsiteY1" fmla="*/ 33384 h 1136735"/>
            <a:gd name="connsiteX2" fmla="*/ 425719 w 963996"/>
            <a:gd name="connsiteY2" fmla="*/ 54527 h 1136735"/>
            <a:gd name="connsiteX3" fmla="*/ 421261 w 963996"/>
            <a:gd name="connsiteY3" fmla="*/ 75670 h 1136735"/>
            <a:gd name="connsiteX4" fmla="*/ 412345 w 963996"/>
            <a:gd name="connsiteY4" fmla="*/ 92362 h 1136735"/>
            <a:gd name="connsiteX5" fmla="*/ 413460 w 963996"/>
            <a:gd name="connsiteY5" fmla="*/ 114618 h 1136735"/>
            <a:gd name="connsiteX6" fmla="*/ 419032 w 963996"/>
            <a:gd name="connsiteY6" fmla="*/ 137986 h 1136735"/>
            <a:gd name="connsiteX7" fmla="*/ 444664 w 963996"/>
            <a:gd name="connsiteY7" fmla="*/ 136873 h 1136735"/>
            <a:gd name="connsiteX8" fmla="*/ 462496 w 963996"/>
            <a:gd name="connsiteY8" fmla="*/ 155791 h 1136735"/>
            <a:gd name="connsiteX9" fmla="*/ 470297 w 963996"/>
            <a:gd name="connsiteY9" fmla="*/ 173596 h 1136735"/>
            <a:gd name="connsiteX10" fmla="*/ 479212 w 963996"/>
            <a:gd name="connsiteY10" fmla="*/ 193626 h 1136735"/>
            <a:gd name="connsiteX11" fmla="*/ 503730 w 963996"/>
            <a:gd name="connsiteY11" fmla="*/ 199190 h 1136735"/>
            <a:gd name="connsiteX12" fmla="*/ 518218 w 963996"/>
            <a:gd name="connsiteY12" fmla="*/ 179160 h 1136735"/>
            <a:gd name="connsiteX13" fmla="*/ 530477 w 963996"/>
            <a:gd name="connsiteY13" fmla="*/ 166919 h 1136735"/>
            <a:gd name="connsiteX14" fmla="*/ 551651 w 963996"/>
            <a:gd name="connsiteY14" fmla="*/ 160242 h 1136735"/>
            <a:gd name="connsiteX15" fmla="*/ 575055 w 963996"/>
            <a:gd name="connsiteY15" fmla="*/ 150227 h 1136735"/>
            <a:gd name="connsiteX16" fmla="*/ 592886 w 963996"/>
            <a:gd name="connsiteY16" fmla="*/ 150227 h 1136735"/>
            <a:gd name="connsiteX17" fmla="*/ 597344 w 963996"/>
            <a:gd name="connsiteY17" fmla="*/ 175821 h 1136735"/>
            <a:gd name="connsiteX18" fmla="*/ 624090 w 963996"/>
            <a:gd name="connsiteY18" fmla="*/ 193626 h 1136735"/>
            <a:gd name="connsiteX19" fmla="*/ 620747 w 963996"/>
            <a:gd name="connsiteY19" fmla="*/ 230348 h 1136735"/>
            <a:gd name="connsiteX20" fmla="*/ 621861 w 963996"/>
            <a:gd name="connsiteY20" fmla="*/ 264845 h 1136735"/>
            <a:gd name="connsiteX21" fmla="*/ 629663 w 963996"/>
            <a:gd name="connsiteY21" fmla="*/ 283762 h 1136735"/>
            <a:gd name="connsiteX22" fmla="*/ 653066 w 963996"/>
            <a:gd name="connsiteY22" fmla="*/ 280424 h 1136735"/>
            <a:gd name="connsiteX23" fmla="*/ 666439 w 963996"/>
            <a:gd name="connsiteY23" fmla="*/ 303792 h 1136735"/>
            <a:gd name="connsiteX24" fmla="*/ 685385 w 963996"/>
            <a:gd name="connsiteY24" fmla="*/ 291552 h 1136735"/>
            <a:gd name="connsiteX25" fmla="*/ 702102 w 963996"/>
            <a:gd name="connsiteY25" fmla="*/ 280424 h 1136735"/>
            <a:gd name="connsiteX26" fmla="*/ 714361 w 963996"/>
            <a:gd name="connsiteY26" fmla="*/ 301567 h 1136735"/>
            <a:gd name="connsiteX27" fmla="*/ 735535 w 963996"/>
            <a:gd name="connsiteY27" fmla="*/ 296003 h 1136735"/>
            <a:gd name="connsiteX28" fmla="*/ 754481 w 963996"/>
            <a:gd name="connsiteY28" fmla="*/ 314920 h 1136735"/>
            <a:gd name="connsiteX29" fmla="*/ 766740 w 963996"/>
            <a:gd name="connsiteY29" fmla="*/ 333838 h 1136735"/>
            <a:gd name="connsiteX30" fmla="*/ 761167 w 963996"/>
            <a:gd name="connsiteY30" fmla="*/ 362771 h 1136735"/>
            <a:gd name="connsiteX31" fmla="*/ 761167 w 963996"/>
            <a:gd name="connsiteY31" fmla="*/ 387252 h 1136735"/>
            <a:gd name="connsiteX32" fmla="*/ 774541 w 963996"/>
            <a:gd name="connsiteY32" fmla="*/ 388365 h 1136735"/>
            <a:gd name="connsiteX33" fmla="*/ 781227 w 963996"/>
            <a:gd name="connsiteY33" fmla="*/ 369447 h 1136735"/>
            <a:gd name="connsiteX34" fmla="*/ 812432 w 963996"/>
            <a:gd name="connsiteY34" fmla="*/ 367222 h 1136735"/>
            <a:gd name="connsiteX35" fmla="*/ 850323 w 963996"/>
            <a:gd name="connsiteY35" fmla="*/ 362771 h 1136735"/>
            <a:gd name="connsiteX36" fmla="*/ 882642 w 963996"/>
            <a:gd name="connsiteY36" fmla="*/ 360545 h 1136735"/>
            <a:gd name="connsiteX37" fmla="*/ 901588 w 963996"/>
            <a:gd name="connsiteY37" fmla="*/ 380575 h 1136735"/>
            <a:gd name="connsiteX38" fmla="*/ 923877 w 963996"/>
            <a:gd name="connsiteY38" fmla="*/ 399493 h 1136735"/>
            <a:gd name="connsiteX39" fmla="*/ 947280 w 963996"/>
            <a:gd name="connsiteY39" fmla="*/ 412846 h 1136735"/>
            <a:gd name="connsiteX40" fmla="*/ 952852 w 963996"/>
            <a:gd name="connsiteY40" fmla="*/ 428425 h 1136735"/>
            <a:gd name="connsiteX41" fmla="*/ 926105 w 963996"/>
            <a:gd name="connsiteY41" fmla="*/ 438441 h 1136735"/>
            <a:gd name="connsiteX42" fmla="*/ 920533 w 963996"/>
            <a:gd name="connsiteY42" fmla="*/ 460696 h 1136735"/>
            <a:gd name="connsiteX43" fmla="*/ 912732 w 963996"/>
            <a:gd name="connsiteY43" fmla="*/ 478501 h 1136735"/>
            <a:gd name="connsiteX44" fmla="*/ 945051 w 963996"/>
            <a:gd name="connsiteY44" fmla="*/ 484065 h 1136735"/>
            <a:gd name="connsiteX45" fmla="*/ 951738 w 963996"/>
            <a:gd name="connsiteY45" fmla="*/ 512998 h 1136735"/>
            <a:gd name="connsiteX46" fmla="*/ 935021 w 963996"/>
            <a:gd name="connsiteY46" fmla="*/ 521900 h 1136735"/>
            <a:gd name="connsiteX47" fmla="*/ 911618 w 963996"/>
            <a:gd name="connsiteY47" fmla="*/ 535254 h 1136735"/>
            <a:gd name="connsiteX48" fmla="*/ 916633 w 963996"/>
            <a:gd name="connsiteY48" fmla="*/ 562795 h 1136735"/>
            <a:gd name="connsiteX49" fmla="*/ 914989 w 963996"/>
            <a:gd name="connsiteY49" fmla="*/ 563499 h 1136735"/>
            <a:gd name="connsiteX50" fmla="*/ 959541 w 963996"/>
            <a:gd name="connsiteY50" fmla="*/ 555692 h 1136735"/>
            <a:gd name="connsiteX51" fmla="*/ 950631 w 963996"/>
            <a:gd name="connsiteY51" fmla="*/ 576882 h 1136735"/>
            <a:gd name="connsiteX52" fmla="*/ 951744 w 963996"/>
            <a:gd name="connsiteY52" fmla="*/ 592495 h 1136735"/>
            <a:gd name="connsiteX53" fmla="*/ 960655 w 963996"/>
            <a:gd name="connsiteY53" fmla="*/ 604763 h 1136735"/>
            <a:gd name="connsiteX54" fmla="*/ 963996 w 963996"/>
            <a:gd name="connsiteY54" fmla="*/ 621492 h 1136735"/>
            <a:gd name="connsiteX55" fmla="*/ 948403 w 963996"/>
            <a:gd name="connsiteY55" fmla="*/ 631529 h 1136735"/>
            <a:gd name="connsiteX56" fmla="*/ 949517 w 963996"/>
            <a:gd name="connsiteY56" fmla="*/ 664986 h 1136735"/>
            <a:gd name="connsiteX57" fmla="*/ 956200 w 963996"/>
            <a:gd name="connsiteY57" fmla="*/ 676139 h 1136735"/>
            <a:gd name="connsiteX58" fmla="*/ 948403 w 963996"/>
            <a:gd name="connsiteY58" fmla="*/ 691752 h 1136735"/>
            <a:gd name="connsiteX59" fmla="*/ 933923 w 963996"/>
            <a:gd name="connsiteY59" fmla="*/ 698444 h 1136735"/>
            <a:gd name="connsiteX60" fmla="*/ 920558 w 963996"/>
            <a:gd name="connsiteY60" fmla="*/ 708481 h 1136735"/>
            <a:gd name="connsiteX61" fmla="*/ 921672 w 963996"/>
            <a:gd name="connsiteY61" fmla="*/ 731901 h 1136735"/>
            <a:gd name="connsiteX62" fmla="*/ 891599 w 963996"/>
            <a:gd name="connsiteY62" fmla="*/ 735247 h 1136735"/>
            <a:gd name="connsiteX63" fmla="*/ 886030 w 963996"/>
            <a:gd name="connsiteY63" fmla="*/ 753091 h 1136735"/>
            <a:gd name="connsiteX64" fmla="*/ 901623 w 963996"/>
            <a:gd name="connsiteY64" fmla="*/ 759782 h 1136735"/>
            <a:gd name="connsiteX65" fmla="*/ 907192 w 963996"/>
            <a:gd name="connsiteY65" fmla="*/ 768704 h 1136735"/>
            <a:gd name="connsiteX66" fmla="*/ 902737 w 963996"/>
            <a:gd name="connsiteY66" fmla="*/ 779857 h 1136735"/>
            <a:gd name="connsiteX67" fmla="*/ 897168 w 963996"/>
            <a:gd name="connsiteY67" fmla="*/ 801046 h 1136735"/>
            <a:gd name="connsiteX68" fmla="*/ 890485 w 963996"/>
            <a:gd name="connsiteY68" fmla="*/ 823351 h 1136735"/>
            <a:gd name="connsiteX69" fmla="*/ 896054 w 963996"/>
            <a:gd name="connsiteY69" fmla="*/ 840080 h 1136735"/>
            <a:gd name="connsiteX70" fmla="*/ 900509 w 963996"/>
            <a:gd name="connsiteY70" fmla="*/ 854578 h 1136735"/>
            <a:gd name="connsiteX71" fmla="*/ 896054 w 963996"/>
            <a:gd name="connsiteY71" fmla="*/ 871307 h 1136735"/>
            <a:gd name="connsiteX72" fmla="*/ 878233 w 963996"/>
            <a:gd name="connsiteY72" fmla="*/ 870191 h 1136735"/>
            <a:gd name="connsiteX73" fmla="*/ 864868 w 963996"/>
            <a:gd name="connsiteY73" fmla="*/ 860154 h 1136735"/>
            <a:gd name="connsiteX74" fmla="*/ 851502 w 963996"/>
            <a:gd name="connsiteY74" fmla="*/ 852348 h 1136735"/>
            <a:gd name="connsiteX75" fmla="*/ 834795 w 963996"/>
            <a:gd name="connsiteY75" fmla="*/ 861270 h 1136735"/>
            <a:gd name="connsiteX76" fmla="*/ 840364 w 963996"/>
            <a:gd name="connsiteY76" fmla="*/ 877998 h 1136735"/>
            <a:gd name="connsiteX77" fmla="*/ 815860 w 963996"/>
            <a:gd name="connsiteY77" fmla="*/ 880229 h 1136735"/>
            <a:gd name="connsiteX78" fmla="*/ 799153 w 963996"/>
            <a:gd name="connsiteY78" fmla="*/ 877998 h 1136735"/>
            <a:gd name="connsiteX79" fmla="*/ 781333 w 963996"/>
            <a:gd name="connsiteY79" fmla="*/ 893612 h 1136735"/>
            <a:gd name="connsiteX80" fmla="*/ 766853 w 963996"/>
            <a:gd name="connsiteY80" fmla="*/ 904764 h 1136735"/>
            <a:gd name="connsiteX81" fmla="*/ 767967 w 963996"/>
            <a:gd name="connsiteY81" fmla="*/ 933760 h 1136735"/>
            <a:gd name="connsiteX82" fmla="*/ 771308 w 963996"/>
            <a:gd name="connsiteY82" fmla="*/ 949374 h 1136735"/>
            <a:gd name="connsiteX83" fmla="*/ 789129 w 963996"/>
            <a:gd name="connsiteY83" fmla="*/ 960526 h 1136735"/>
            <a:gd name="connsiteX84" fmla="*/ 798040 w 963996"/>
            <a:gd name="connsiteY84" fmla="*/ 972794 h 1136735"/>
            <a:gd name="connsiteX85" fmla="*/ 800267 w 963996"/>
            <a:gd name="connsiteY85" fmla="*/ 986177 h 1136735"/>
            <a:gd name="connsiteX86" fmla="*/ 775764 w 963996"/>
            <a:gd name="connsiteY86" fmla="*/ 987292 h 1136735"/>
            <a:gd name="connsiteX87" fmla="*/ 757943 w 963996"/>
            <a:gd name="connsiteY87" fmla="*/ 987292 h 1136735"/>
            <a:gd name="connsiteX88" fmla="*/ 752374 w 963996"/>
            <a:gd name="connsiteY88" fmla="*/ 999560 h 1136735"/>
            <a:gd name="connsiteX89" fmla="*/ 760170 w 963996"/>
            <a:gd name="connsiteY89" fmla="*/ 1007367 h 1136735"/>
            <a:gd name="connsiteX90" fmla="*/ 769081 w 963996"/>
            <a:gd name="connsiteY90" fmla="*/ 1010712 h 1136735"/>
            <a:gd name="connsiteX91" fmla="*/ 765739 w 963996"/>
            <a:gd name="connsiteY91" fmla="*/ 1021865 h 1136735"/>
            <a:gd name="connsiteX92" fmla="*/ 752374 w 963996"/>
            <a:gd name="connsiteY92" fmla="*/ 1025211 h 1136735"/>
            <a:gd name="connsiteX93" fmla="*/ 745691 w 963996"/>
            <a:gd name="connsiteY93" fmla="*/ 1034133 h 1136735"/>
            <a:gd name="connsiteX94" fmla="*/ 752374 w 963996"/>
            <a:gd name="connsiteY94" fmla="*/ 1045285 h 1136735"/>
            <a:gd name="connsiteX95" fmla="*/ 767967 w 963996"/>
            <a:gd name="connsiteY95" fmla="*/ 1044170 h 1136735"/>
            <a:gd name="connsiteX96" fmla="*/ 779105 w 963996"/>
            <a:gd name="connsiteY96" fmla="*/ 1043055 h 1136735"/>
            <a:gd name="connsiteX97" fmla="*/ 782446 w 963996"/>
            <a:gd name="connsiteY97" fmla="*/ 1057553 h 1136735"/>
            <a:gd name="connsiteX98" fmla="*/ 767967 w 963996"/>
            <a:gd name="connsiteY98" fmla="*/ 1065359 h 1136735"/>
            <a:gd name="connsiteX99" fmla="*/ 759057 w 963996"/>
            <a:gd name="connsiteY99" fmla="*/ 1074281 h 1136735"/>
            <a:gd name="connsiteX100" fmla="*/ 753487 w 963996"/>
            <a:gd name="connsiteY100" fmla="*/ 1089895 h 1136735"/>
            <a:gd name="connsiteX101" fmla="*/ 747918 w 963996"/>
            <a:gd name="connsiteY101" fmla="*/ 1105508 h 1136735"/>
            <a:gd name="connsiteX102" fmla="*/ 731211 w 963996"/>
            <a:gd name="connsiteY102" fmla="*/ 1109969 h 1136735"/>
            <a:gd name="connsiteX103" fmla="*/ 721187 w 963996"/>
            <a:gd name="connsiteY103" fmla="*/ 1121122 h 1136735"/>
            <a:gd name="connsiteX104" fmla="*/ 713391 w 963996"/>
            <a:gd name="connsiteY104" fmla="*/ 1136735 h 1136735"/>
            <a:gd name="connsiteX105" fmla="*/ 696684 w 963996"/>
            <a:gd name="connsiteY105" fmla="*/ 1135620 h 1136735"/>
            <a:gd name="connsiteX106" fmla="*/ 685546 w 963996"/>
            <a:gd name="connsiteY106" fmla="*/ 1127813 h 1136735"/>
            <a:gd name="connsiteX107" fmla="*/ 676635 w 963996"/>
            <a:gd name="connsiteY107" fmla="*/ 1118891 h 1136735"/>
            <a:gd name="connsiteX108" fmla="*/ 673294 w 963996"/>
            <a:gd name="connsiteY108" fmla="*/ 1106624 h 1136735"/>
            <a:gd name="connsiteX109" fmla="*/ 657700 w 963996"/>
            <a:gd name="connsiteY109" fmla="*/ 1105508 h 1136735"/>
            <a:gd name="connsiteX110" fmla="*/ 649904 w 963996"/>
            <a:gd name="connsiteY110" fmla="*/ 1095471 h 1136735"/>
            <a:gd name="connsiteX111" fmla="*/ 635424 w 963996"/>
            <a:gd name="connsiteY111" fmla="*/ 1080973 h 1136735"/>
            <a:gd name="connsiteX112" fmla="*/ 622059 w 963996"/>
            <a:gd name="connsiteY112" fmla="*/ 1068705 h 1136735"/>
            <a:gd name="connsiteX113" fmla="*/ 612035 w 963996"/>
            <a:gd name="connsiteY113" fmla="*/ 1058668 h 1136735"/>
            <a:gd name="connsiteX114" fmla="*/ 612035 w 963996"/>
            <a:gd name="connsiteY114" fmla="*/ 1045285 h 1136735"/>
            <a:gd name="connsiteX115" fmla="*/ 608693 w 963996"/>
            <a:gd name="connsiteY115" fmla="*/ 1028556 h 1136735"/>
            <a:gd name="connsiteX116" fmla="*/ 599783 w 963996"/>
            <a:gd name="connsiteY116" fmla="*/ 1016289 h 1136735"/>
            <a:gd name="connsiteX117" fmla="*/ 590594 w 963996"/>
            <a:gd name="connsiteY117" fmla="*/ 1004300 h 1136735"/>
            <a:gd name="connsiteX118" fmla="*/ 590636 w 963996"/>
            <a:gd name="connsiteY118" fmla="*/ 1004139 h 1136735"/>
            <a:gd name="connsiteX119" fmla="*/ 577507 w 963996"/>
            <a:gd name="connsiteY119" fmla="*/ 1010712 h 1136735"/>
            <a:gd name="connsiteX120" fmla="*/ 561913 w 963996"/>
            <a:gd name="connsiteY120" fmla="*/ 1022980 h 1136735"/>
            <a:gd name="connsiteX121" fmla="*/ 553003 w 963996"/>
            <a:gd name="connsiteY121" fmla="*/ 1020750 h 1136735"/>
            <a:gd name="connsiteX122" fmla="*/ 540751 w 963996"/>
            <a:gd name="connsiteY122" fmla="*/ 1018519 h 1136735"/>
            <a:gd name="connsiteX123" fmla="*/ 524044 w 963996"/>
            <a:gd name="connsiteY123" fmla="*/ 1027441 h 1136735"/>
            <a:gd name="connsiteX124" fmla="*/ 509565 w 963996"/>
            <a:gd name="connsiteY124" fmla="*/ 1033017 h 1136735"/>
            <a:gd name="connsiteX125" fmla="*/ 498427 w 963996"/>
            <a:gd name="connsiteY125" fmla="*/ 1025211 h 1136735"/>
            <a:gd name="connsiteX126" fmla="*/ 487289 w 963996"/>
            <a:gd name="connsiteY126" fmla="*/ 1018519 h 1136735"/>
            <a:gd name="connsiteX127" fmla="*/ 479492 w 963996"/>
            <a:gd name="connsiteY127" fmla="*/ 1029672 h 1136735"/>
            <a:gd name="connsiteX128" fmla="*/ 469468 w 963996"/>
            <a:gd name="connsiteY128" fmla="*/ 1037478 h 1136735"/>
            <a:gd name="connsiteX129" fmla="*/ 456102 w 963996"/>
            <a:gd name="connsiteY129" fmla="*/ 1031902 h 1136735"/>
            <a:gd name="connsiteX130" fmla="*/ 447192 w 963996"/>
            <a:gd name="connsiteY130" fmla="*/ 1022980 h 1136735"/>
            <a:gd name="connsiteX131" fmla="*/ 439395 w 963996"/>
            <a:gd name="connsiteY131" fmla="*/ 1017404 h 1136735"/>
            <a:gd name="connsiteX132" fmla="*/ 427143 w 963996"/>
            <a:gd name="connsiteY132" fmla="*/ 1018519 h 1136735"/>
            <a:gd name="connsiteX133" fmla="*/ 412664 w 963996"/>
            <a:gd name="connsiteY133" fmla="*/ 1027441 h 1136735"/>
            <a:gd name="connsiteX134" fmla="*/ 410436 w 963996"/>
            <a:gd name="connsiteY134" fmla="*/ 1026326 h 1136735"/>
            <a:gd name="connsiteX135" fmla="*/ 390388 w 963996"/>
            <a:gd name="connsiteY135" fmla="*/ 1012943 h 1136735"/>
            <a:gd name="connsiteX136" fmla="*/ 368112 w 963996"/>
            <a:gd name="connsiteY136" fmla="*/ 993984 h 1136735"/>
            <a:gd name="connsiteX137" fmla="*/ 348063 w 963996"/>
            <a:gd name="connsiteY137" fmla="*/ 982831 h 1136735"/>
            <a:gd name="connsiteX138" fmla="*/ 326901 w 963996"/>
            <a:gd name="connsiteY138" fmla="*/ 975025 h 1136735"/>
            <a:gd name="connsiteX139" fmla="*/ 314649 w 963996"/>
            <a:gd name="connsiteY139" fmla="*/ 980601 h 1136735"/>
            <a:gd name="connsiteX140" fmla="*/ 301284 w 963996"/>
            <a:gd name="connsiteY140" fmla="*/ 985062 h 1136735"/>
            <a:gd name="connsiteX141" fmla="*/ 290146 w 963996"/>
            <a:gd name="connsiteY141" fmla="*/ 989523 h 1136735"/>
            <a:gd name="connsiteX142" fmla="*/ 272325 w 963996"/>
            <a:gd name="connsiteY142" fmla="*/ 985062 h 1136735"/>
            <a:gd name="connsiteX143" fmla="*/ 261187 w 963996"/>
            <a:gd name="connsiteY143" fmla="*/ 970564 h 1136735"/>
            <a:gd name="connsiteX144" fmla="*/ 246707 w 963996"/>
            <a:gd name="connsiteY144" fmla="*/ 961642 h 1136735"/>
            <a:gd name="connsiteX145" fmla="*/ 238911 w 963996"/>
            <a:gd name="connsiteY145" fmla="*/ 966103 h 1136735"/>
            <a:gd name="connsiteX146" fmla="*/ 224431 w 963996"/>
            <a:gd name="connsiteY146" fmla="*/ 968333 h 1136735"/>
            <a:gd name="connsiteX147" fmla="*/ 205497 w 963996"/>
            <a:gd name="connsiteY147" fmla="*/ 971679 h 1136735"/>
            <a:gd name="connsiteX148" fmla="*/ 191017 w 963996"/>
            <a:gd name="connsiteY148" fmla="*/ 972794 h 1136735"/>
            <a:gd name="connsiteX149" fmla="*/ 172083 w 963996"/>
            <a:gd name="connsiteY149" fmla="*/ 976140 h 1136735"/>
            <a:gd name="connsiteX150" fmla="*/ 149807 w 963996"/>
            <a:gd name="connsiteY150" fmla="*/ 973909 h 1136735"/>
            <a:gd name="connsiteX151" fmla="*/ 129758 w 963996"/>
            <a:gd name="connsiteY151" fmla="*/ 962757 h 1136735"/>
            <a:gd name="connsiteX152" fmla="*/ 118620 w 963996"/>
            <a:gd name="connsiteY152" fmla="*/ 948816 h 1136735"/>
            <a:gd name="connsiteX153" fmla="*/ 120848 w 963996"/>
            <a:gd name="connsiteY153" fmla="*/ 937106 h 1136735"/>
            <a:gd name="connsiteX154" fmla="*/ 125303 w 963996"/>
            <a:gd name="connsiteY154" fmla="*/ 928184 h 1136735"/>
            <a:gd name="connsiteX155" fmla="*/ 133100 w 963996"/>
            <a:gd name="connsiteY155" fmla="*/ 928184 h 1136735"/>
            <a:gd name="connsiteX156" fmla="*/ 149807 w 963996"/>
            <a:gd name="connsiteY156" fmla="*/ 933760 h 1136735"/>
            <a:gd name="connsiteX157" fmla="*/ 145351 w 963996"/>
            <a:gd name="connsiteY157" fmla="*/ 919262 h 1136735"/>
            <a:gd name="connsiteX158" fmla="*/ 140896 w 963996"/>
            <a:gd name="connsiteY158" fmla="*/ 906995 h 1136735"/>
            <a:gd name="connsiteX159" fmla="*/ 138669 w 963996"/>
            <a:gd name="connsiteY159" fmla="*/ 892496 h 1136735"/>
            <a:gd name="connsiteX160" fmla="*/ 135327 w 963996"/>
            <a:gd name="connsiteY160" fmla="*/ 879113 h 1136735"/>
            <a:gd name="connsiteX161" fmla="*/ 130872 w 963996"/>
            <a:gd name="connsiteY161" fmla="*/ 871307 h 1136735"/>
            <a:gd name="connsiteX162" fmla="*/ 121961 w 963996"/>
            <a:gd name="connsiteY162" fmla="*/ 859039 h 1136735"/>
            <a:gd name="connsiteX163" fmla="*/ 126417 w 963996"/>
            <a:gd name="connsiteY163" fmla="*/ 844541 h 1136735"/>
            <a:gd name="connsiteX164" fmla="*/ 136441 w 963996"/>
            <a:gd name="connsiteY164" fmla="*/ 832273 h 1136735"/>
            <a:gd name="connsiteX165" fmla="*/ 147579 w 963996"/>
            <a:gd name="connsiteY165" fmla="*/ 816660 h 1136735"/>
            <a:gd name="connsiteX166" fmla="*/ 129758 w 963996"/>
            <a:gd name="connsiteY166" fmla="*/ 815544 h 1136735"/>
            <a:gd name="connsiteX167" fmla="*/ 129758 w 963996"/>
            <a:gd name="connsiteY167" fmla="*/ 799931 h 1136735"/>
            <a:gd name="connsiteX168" fmla="*/ 128644 w 963996"/>
            <a:gd name="connsiteY168" fmla="*/ 783202 h 1136735"/>
            <a:gd name="connsiteX169" fmla="*/ 117506 w 963996"/>
            <a:gd name="connsiteY169" fmla="*/ 765358 h 1136735"/>
            <a:gd name="connsiteX170" fmla="*/ 118620 w 963996"/>
            <a:gd name="connsiteY170" fmla="*/ 749745 h 1136735"/>
            <a:gd name="connsiteX171" fmla="*/ 124189 w 963996"/>
            <a:gd name="connsiteY171" fmla="*/ 735247 h 1136735"/>
            <a:gd name="connsiteX172" fmla="*/ 134213 w 963996"/>
            <a:gd name="connsiteY172" fmla="*/ 717403 h 1136735"/>
            <a:gd name="connsiteX173" fmla="*/ 115279 w 963996"/>
            <a:gd name="connsiteY173" fmla="*/ 712942 h 1136735"/>
            <a:gd name="connsiteX174" fmla="*/ 123075 w 963996"/>
            <a:gd name="connsiteY174" fmla="*/ 698444 h 1136735"/>
            <a:gd name="connsiteX175" fmla="*/ 139782 w 963996"/>
            <a:gd name="connsiteY175" fmla="*/ 680600 h 1136735"/>
            <a:gd name="connsiteX176" fmla="*/ 133100 w 963996"/>
            <a:gd name="connsiteY176" fmla="*/ 664986 h 1136735"/>
            <a:gd name="connsiteX177" fmla="*/ 129758 w 963996"/>
            <a:gd name="connsiteY177" fmla="*/ 648258 h 1136735"/>
            <a:gd name="connsiteX178" fmla="*/ 121961 w 963996"/>
            <a:gd name="connsiteY178" fmla="*/ 632644 h 1136735"/>
            <a:gd name="connsiteX179" fmla="*/ 120848 w 963996"/>
            <a:gd name="connsiteY179" fmla="*/ 614800 h 1136735"/>
            <a:gd name="connsiteX180" fmla="*/ 110823 w 963996"/>
            <a:gd name="connsiteY180" fmla="*/ 602533 h 1136735"/>
            <a:gd name="connsiteX181" fmla="*/ 94116 w 963996"/>
            <a:gd name="connsiteY181" fmla="*/ 590265 h 1136735"/>
            <a:gd name="connsiteX182" fmla="*/ 78523 w 963996"/>
            <a:gd name="connsiteY182" fmla="*/ 571306 h 1136735"/>
            <a:gd name="connsiteX183" fmla="*/ 59589 w 963996"/>
            <a:gd name="connsiteY183" fmla="*/ 554577 h 1136735"/>
            <a:gd name="connsiteX184" fmla="*/ 42882 w 963996"/>
            <a:gd name="connsiteY184" fmla="*/ 537848 h 1136735"/>
            <a:gd name="connsiteX185" fmla="*/ 33971 w 963996"/>
            <a:gd name="connsiteY185" fmla="*/ 520004 h 1136735"/>
            <a:gd name="connsiteX186" fmla="*/ 20605 w 963996"/>
            <a:gd name="connsiteY186" fmla="*/ 518889 h 1136735"/>
            <a:gd name="connsiteX187" fmla="*/ 0 w 963996"/>
            <a:gd name="connsiteY187" fmla="*/ 520004 h 1136735"/>
            <a:gd name="connsiteX188" fmla="*/ 11695 w 963996"/>
            <a:gd name="connsiteY188" fmla="*/ 495469 h 1136735"/>
            <a:gd name="connsiteX189" fmla="*/ 30630 w 963996"/>
            <a:gd name="connsiteY189" fmla="*/ 470934 h 1136735"/>
            <a:gd name="connsiteX190" fmla="*/ 55133 w 963996"/>
            <a:gd name="connsiteY190" fmla="*/ 446398 h 1136735"/>
            <a:gd name="connsiteX191" fmla="*/ 75182 w 963996"/>
            <a:gd name="connsiteY191" fmla="*/ 458666 h 1136735"/>
            <a:gd name="connsiteX192" fmla="*/ 106368 w 963996"/>
            <a:gd name="connsiteY192" fmla="*/ 477625 h 1136735"/>
            <a:gd name="connsiteX193" fmla="*/ 109710 w 963996"/>
            <a:gd name="connsiteY193" fmla="*/ 457551 h 1136735"/>
            <a:gd name="connsiteX194" fmla="*/ 94116 w 963996"/>
            <a:gd name="connsiteY194" fmla="*/ 439707 h 1136735"/>
            <a:gd name="connsiteX195" fmla="*/ 76296 w 963996"/>
            <a:gd name="connsiteY195" fmla="*/ 427439 h 1136735"/>
            <a:gd name="connsiteX196" fmla="*/ 62930 w 963996"/>
            <a:gd name="connsiteY196" fmla="*/ 415171 h 1136735"/>
            <a:gd name="connsiteX197" fmla="*/ 71840 w 963996"/>
            <a:gd name="connsiteY197" fmla="*/ 359409 h 1136735"/>
            <a:gd name="connsiteX198" fmla="*/ 72439 w 963996"/>
            <a:gd name="connsiteY198" fmla="*/ 359432 h 1136735"/>
            <a:gd name="connsiteX199" fmla="*/ 73554 w 963996"/>
            <a:gd name="connsiteY199" fmla="*/ 326048 h 1136735"/>
            <a:gd name="connsiteX200" fmla="*/ 73554 w 963996"/>
            <a:gd name="connsiteY200" fmla="*/ 289326 h 1136735"/>
            <a:gd name="connsiteX201" fmla="*/ 74668 w 963996"/>
            <a:gd name="connsiteY201" fmla="*/ 250378 h 1136735"/>
            <a:gd name="connsiteX202" fmla="*/ 74668 w 963996"/>
            <a:gd name="connsiteY202" fmla="*/ 202528 h 1136735"/>
            <a:gd name="connsiteX203" fmla="*/ 72439 w 963996"/>
            <a:gd name="connsiteY203" fmla="*/ 159129 h 1136735"/>
            <a:gd name="connsiteX204" fmla="*/ 72439 w 963996"/>
            <a:gd name="connsiteY204" fmla="*/ 116843 h 1136735"/>
            <a:gd name="connsiteX205" fmla="*/ 96957 w 963996"/>
            <a:gd name="connsiteY205" fmla="*/ 97926 h 1136735"/>
            <a:gd name="connsiteX206" fmla="*/ 129276 w 963996"/>
            <a:gd name="connsiteY206" fmla="*/ 75670 h 1136735"/>
            <a:gd name="connsiteX207" fmla="*/ 148222 w 963996"/>
            <a:gd name="connsiteY207" fmla="*/ 61204 h 1136735"/>
            <a:gd name="connsiteX208" fmla="*/ 174968 w 963996"/>
            <a:gd name="connsiteY208" fmla="*/ 55640 h 1136735"/>
            <a:gd name="connsiteX209" fmla="*/ 198372 w 963996"/>
            <a:gd name="connsiteY209" fmla="*/ 48963 h 1136735"/>
            <a:gd name="connsiteX210" fmla="*/ 241835 w 963996"/>
            <a:gd name="connsiteY210" fmla="*/ 42286 h 1136735"/>
            <a:gd name="connsiteX211" fmla="*/ 266353 w 963996"/>
            <a:gd name="connsiteY211" fmla="*/ 36722 h 1136735"/>
            <a:gd name="connsiteX212" fmla="*/ 288642 w 963996"/>
            <a:gd name="connsiteY212" fmla="*/ 34497 h 1136735"/>
            <a:gd name="connsiteX213" fmla="*/ 314274 w 963996"/>
            <a:gd name="connsiteY213" fmla="*/ 31158 h 1136735"/>
            <a:gd name="connsiteX214" fmla="*/ 335449 w 963996"/>
            <a:gd name="connsiteY214" fmla="*/ 27820 h 1136735"/>
            <a:gd name="connsiteX215" fmla="*/ 353280 w 963996"/>
            <a:gd name="connsiteY215" fmla="*/ 18917 h 1136735"/>
            <a:gd name="connsiteX216" fmla="*/ 366653 w 963996"/>
            <a:gd name="connsiteY216" fmla="*/ 13353 h 1136735"/>
            <a:gd name="connsiteX217" fmla="*/ 396743 w 963996"/>
            <a:gd name="connsiteY217" fmla="*/ 0 h 113673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</a:cxnLst>
          <a:rect l="l" t="t" r="r" b="b"/>
          <a:pathLst>
            <a:path w="963996" h="1136735">
              <a:moveTo>
                <a:pt x="396743" y="0"/>
              </a:moveTo>
              <a:lnTo>
                <a:pt x="414574" y="33384"/>
              </a:lnTo>
              <a:cubicBezTo>
                <a:pt x="418196" y="40339"/>
                <a:pt x="422097" y="47572"/>
                <a:pt x="425719" y="54527"/>
              </a:cubicBezTo>
              <a:cubicBezTo>
                <a:pt x="424326" y="61482"/>
                <a:pt x="422654" y="68715"/>
                <a:pt x="421261" y="75670"/>
              </a:cubicBezTo>
              <a:cubicBezTo>
                <a:pt x="418196" y="81234"/>
                <a:pt x="415410" y="86798"/>
                <a:pt x="412345" y="92362"/>
              </a:cubicBezTo>
              <a:cubicBezTo>
                <a:pt x="412624" y="99873"/>
                <a:pt x="413181" y="107106"/>
                <a:pt x="413460" y="114618"/>
              </a:cubicBezTo>
              <a:cubicBezTo>
                <a:pt x="415410" y="122407"/>
                <a:pt x="417082" y="130197"/>
                <a:pt x="419032" y="137986"/>
              </a:cubicBezTo>
              <a:lnTo>
                <a:pt x="444664" y="136873"/>
              </a:lnTo>
              <a:lnTo>
                <a:pt x="462496" y="155791"/>
              </a:lnTo>
              <a:cubicBezTo>
                <a:pt x="465003" y="161633"/>
                <a:pt x="467789" y="167754"/>
                <a:pt x="470297" y="173596"/>
              </a:cubicBezTo>
              <a:cubicBezTo>
                <a:pt x="473361" y="180272"/>
                <a:pt x="476148" y="186949"/>
                <a:pt x="479212" y="193626"/>
              </a:cubicBezTo>
              <a:lnTo>
                <a:pt x="503730" y="199190"/>
              </a:lnTo>
              <a:cubicBezTo>
                <a:pt x="508467" y="192513"/>
                <a:pt x="513481" y="185836"/>
                <a:pt x="518218" y="179160"/>
              </a:cubicBezTo>
              <a:lnTo>
                <a:pt x="530477" y="166919"/>
              </a:lnTo>
              <a:lnTo>
                <a:pt x="551651" y="160242"/>
              </a:lnTo>
              <a:lnTo>
                <a:pt x="575055" y="150227"/>
              </a:lnTo>
              <a:lnTo>
                <a:pt x="592886" y="150227"/>
              </a:lnTo>
              <a:cubicBezTo>
                <a:pt x="594279" y="158851"/>
                <a:pt x="595950" y="167197"/>
                <a:pt x="597344" y="175821"/>
              </a:cubicBezTo>
              <a:lnTo>
                <a:pt x="624090" y="193626"/>
              </a:lnTo>
              <a:lnTo>
                <a:pt x="620747" y="230348"/>
              </a:lnTo>
              <a:cubicBezTo>
                <a:pt x="621026" y="241754"/>
                <a:pt x="621583" y="253439"/>
                <a:pt x="621861" y="264845"/>
              </a:cubicBezTo>
              <a:cubicBezTo>
                <a:pt x="624369" y="271243"/>
                <a:pt x="627155" y="277364"/>
                <a:pt x="629663" y="283762"/>
              </a:cubicBezTo>
              <a:lnTo>
                <a:pt x="653066" y="280424"/>
              </a:lnTo>
              <a:lnTo>
                <a:pt x="666439" y="303792"/>
              </a:lnTo>
              <a:lnTo>
                <a:pt x="685385" y="291552"/>
              </a:lnTo>
              <a:lnTo>
                <a:pt x="702102" y="280424"/>
              </a:lnTo>
              <a:lnTo>
                <a:pt x="714361" y="301567"/>
              </a:lnTo>
              <a:lnTo>
                <a:pt x="735535" y="296003"/>
              </a:lnTo>
              <a:lnTo>
                <a:pt x="754481" y="314920"/>
              </a:lnTo>
              <a:cubicBezTo>
                <a:pt x="758660" y="321319"/>
                <a:pt x="762560" y="327439"/>
                <a:pt x="766740" y="333838"/>
              </a:cubicBezTo>
              <a:cubicBezTo>
                <a:pt x="764789" y="343575"/>
                <a:pt x="763117" y="353033"/>
                <a:pt x="761167" y="362771"/>
              </a:cubicBezTo>
              <a:lnTo>
                <a:pt x="761167" y="387252"/>
              </a:lnTo>
              <a:lnTo>
                <a:pt x="774541" y="388365"/>
              </a:lnTo>
              <a:cubicBezTo>
                <a:pt x="776770" y="381966"/>
                <a:pt x="778998" y="375846"/>
                <a:pt x="781227" y="369447"/>
              </a:cubicBezTo>
              <a:lnTo>
                <a:pt x="812432" y="367222"/>
              </a:lnTo>
              <a:lnTo>
                <a:pt x="850323" y="362771"/>
              </a:lnTo>
              <a:lnTo>
                <a:pt x="882642" y="360545"/>
              </a:lnTo>
              <a:lnTo>
                <a:pt x="901588" y="380575"/>
              </a:lnTo>
              <a:lnTo>
                <a:pt x="923877" y="399493"/>
              </a:lnTo>
              <a:lnTo>
                <a:pt x="947280" y="412846"/>
              </a:lnTo>
              <a:cubicBezTo>
                <a:pt x="949230" y="418132"/>
                <a:pt x="950902" y="423140"/>
                <a:pt x="952852" y="428425"/>
              </a:cubicBezTo>
              <a:lnTo>
                <a:pt x="926105" y="438441"/>
              </a:lnTo>
              <a:cubicBezTo>
                <a:pt x="924155" y="445952"/>
                <a:pt x="922483" y="453185"/>
                <a:pt x="920533" y="460696"/>
              </a:cubicBezTo>
              <a:cubicBezTo>
                <a:pt x="918026" y="466539"/>
                <a:pt x="915518" y="472659"/>
                <a:pt x="912732" y="478501"/>
              </a:cubicBezTo>
              <a:lnTo>
                <a:pt x="945051" y="484065"/>
              </a:lnTo>
              <a:cubicBezTo>
                <a:pt x="947280" y="493802"/>
                <a:pt x="949509" y="503261"/>
                <a:pt x="951738" y="512998"/>
              </a:cubicBezTo>
              <a:lnTo>
                <a:pt x="935021" y="521900"/>
              </a:lnTo>
              <a:lnTo>
                <a:pt x="911618" y="535254"/>
              </a:lnTo>
              <a:lnTo>
                <a:pt x="916633" y="562795"/>
              </a:lnTo>
              <a:lnTo>
                <a:pt x="914989" y="563499"/>
              </a:lnTo>
              <a:lnTo>
                <a:pt x="959541" y="555692"/>
              </a:lnTo>
              <a:lnTo>
                <a:pt x="950631" y="576882"/>
              </a:lnTo>
              <a:lnTo>
                <a:pt x="951744" y="592495"/>
              </a:lnTo>
              <a:lnTo>
                <a:pt x="960655" y="604763"/>
              </a:lnTo>
              <a:lnTo>
                <a:pt x="963996" y="621492"/>
              </a:lnTo>
              <a:lnTo>
                <a:pt x="948403" y="631529"/>
              </a:lnTo>
              <a:cubicBezTo>
                <a:pt x="948681" y="642681"/>
                <a:pt x="949238" y="653834"/>
                <a:pt x="949517" y="664986"/>
              </a:cubicBezTo>
              <a:lnTo>
                <a:pt x="956200" y="676139"/>
              </a:lnTo>
              <a:lnTo>
                <a:pt x="948403" y="691752"/>
              </a:lnTo>
              <a:lnTo>
                <a:pt x="933923" y="698444"/>
              </a:lnTo>
              <a:lnTo>
                <a:pt x="920558" y="708481"/>
              </a:lnTo>
              <a:cubicBezTo>
                <a:pt x="920836" y="716288"/>
                <a:pt x="921393" y="724094"/>
                <a:pt x="921672" y="731901"/>
              </a:cubicBezTo>
              <a:lnTo>
                <a:pt x="891599" y="735247"/>
              </a:lnTo>
              <a:cubicBezTo>
                <a:pt x="889650" y="741102"/>
                <a:pt x="887979" y="747236"/>
                <a:pt x="886030" y="753091"/>
              </a:cubicBezTo>
              <a:lnTo>
                <a:pt x="901623" y="759782"/>
              </a:lnTo>
              <a:lnTo>
                <a:pt x="907192" y="768704"/>
              </a:lnTo>
              <a:lnTo>
                <a:pt x="902737" y="779857"/>
              </a:lnTo>
              <a:cubicBezTo>
                <a:pt x="900788" y="786827"/>
                <a:pt x="899117" y="794076"/>
                <a:pt x="897168" y="801046"/>
              </a:cubicBezTo>
              <a:lnTo>
                <a:pt x="890485" y="823351"/>
              </a:lnTo>
              <a:lnTo>
                <a:pt x="896054" y="840080"/>
              </a:lnTo>
              <a:lnTo>
                <a:pt x="900509" y="854578"/>
              </a:lnTo>
              <a:lnTo>
                <a:pt x="896054" y="871307"/>
              </a:lnTo>
              <a:lnTo>
                <a:pt x="878233" y="870191"/>
              </a:lnTo>
              <a:lnTo>
                <a:pt x="864868" y="860154"/>
              </a:lnTo>
              <a:lnTo>
                <a:pt x="851502" y="852348"/>
              </a:lnTo>
              <a:lnTo>
                <a:pt x="834795" y="861270"/>
              </a:lnTo>
              <a:lnTo>
                <a:pt x="840364" y="877998"/>
              </a:lnTo>
              <a:lnTo>
                <a:pt x="815860" y="880229"/>
              </a:lnTo>
              <a:lnTo>
                <a:pt x="799153" y="877998"/>
              </a:lnTo>
              <a:lnTo>
                <a:pt x="781333" y="893612"/>
              </a:lnTo>
              <a:lnTo>
                <a:pt x="766853" y="904764"/>
              </a:lnTo>
              <a:cubicBezTo>
                <a:pt x="767132" y="914522"/>
                <a:pt x="767688" y="924002"/>
                <a:pt x="767967" y="933760"/>
              </a:cubicBezTo>
              <a:cubicBezTo>
                <a:pt x="769081" y="939058"/>
                <a:pt x="770195" y="944077"/>
                <a:pt x="771308" y="949374"/>
              </a:cubicBezTo>
              <a:lnTo>
                <a:pt x="789129" y="960526"/>
              </a:lnTo>
              <a:lnTo>
                <a:pt x="798040" y="972794"/>
              </a:lnTo>
              <a:cubicBezTo>
                <a:pt x="798875" y="977255"/>
                <a:pt x="799432" y="981716"/>
                <a:pt x="800267" y="986177"/>
              </a:cubicBezTo>
              <a:lnTo>
                <a:pt x="775764" y="987292"/>
              </a:lnTo>
              <a:lnTo>
                <a:pt x="757943" y="987292"/>
              </a:lnTo>
              <a:lnTo>
                <a:pt x="752374" y="999560"/>
              </a:lnTo>
              <a:lnTo>
                <a:pt x="760170" y="1007367"/>
              </a:lnTo>
              <a:lnTo>
                <a:pt x="769081" y="1010712"/>
              </a:lnTo>
              <a:lnTo>
                <a:pt x="765739" y="1021865"/>
              </a:lnTo>
              <a:lnTo>
                <a:pt x="752374" y="1025211"/>
              </a:lnTo>
              <a:lnTo>
                <a:pt x="745691" y="1034133"/>
              </a:lnTo>
              <a:lnTo>
                <a:pt x="752374" y="1045285"/>
              </a:lnTo>
              <a:lnTo>
                <a:pt x="767967" y="1044170"/>
              </a:lnTo>
              <a:lnTo>
                <a:pt x="779105" y="1043055"/>
              </a:lnTo>
              <a:cubicBezTo>
                <a:pt x="780219" y="1047794"/>
                <a:pt x="781333" y="1052813"/>
                <a:pt x="782446" y="1057553"/>
              </a:cubicBezTo>
              <a:lnTo>
                <a:pt x="767967" y="1065359"/>
              </a:lnTo>
              <a:lnTo>
                <a:pt x="759057" y="1074281"/>
              </a:lnTo>
              <a:lnTo>
                <a:pt x="753487" y="1089895"/>
              </a:lnTo>
              <a:lnTo>
                <a:pt x="747918" y="1105508"/>
              </a:lnTo>
              <a:lnTo>
                <a:pt x="731211" y="1109969"/>
              </a:lnTo>
              <a:lnTo>
                <a:pt x="721187" y="1121122"/>
              </a:lnTo>
              <a:lnTo>
                <a:pt x="713391" y="1136735"/>
              </a:lnTo>
              <a:lnTo>
                <a:pt x="696684" y="1135620"/>
              </a:lnTo>
              <a:lnTo>
                <a:pt x="685546" y="1127813"/>
              </a:lnTo>
              <a:lnTo>
                <a:pt x="676635" y="1118891"/>
              </a:lnTo>
              <a:lnTo>
                <a:pt x="673294" y="1106624"/>
              </a:lnTo>
              <a:lnTo>
                <a:pt x="657700" y="1105508"/>
              </a:lnTo>
              <a:lnTo>
                <a:pt x="649904" y="1095471"/>
              </a:lnTo>
              <a:lnTo>
                <a:pt x="635424" y="1080973"/>
              </a:lnTo>
              <a:lnTo>
                <a:pt x="622059" y="1068705"/>
              </a:lnTo>
              <a:lnTo>
                <a:pt x="612035" y="1058668"/>
              </a:lnTo>
              <a:lnTo>
                <a:pt x="612035" y="1045285"/>
              </a:lnTo>
              <a:lnTo>
                <a:pt x="608693" y="1028556"/>
              </a:lnTo>
              <a:lnTo>
                <a:pt x="599783" y="1016289"/>
              </a:lnTo>
              <a:lnTo>
                <a:pt x="590594" y="1004300"/>
              </a:lnTo>
              <a:cubicBezTo>
                <a:pt x="590608" y="1004246"/>
                <a:pt x="590622" y="1004193"/>
                <a:pt x="590636" y="1004139"/>
              </a:cubicBezTo>
              <a:lnTo>
                <a:pt x="577507" y="1010712"/>
              </a:lnTo>
              <a:lnTo>
                <a:pt x="561913" y="1022980"/>
              </a:lnTo>
              <a:lnTo>
                <a:pt x="553003" y="1020750"/>
              </a:lnTo>
              <a:lnTo>
                <a:pt x="540751" y="1018519"/>
              </a:lnTo>
              <a:lnTo>
                <a:pt x="524044" y="1027441"/>
              </a:lnTo>
              <a:lnTo>
                <a:pt x="509565" y="1033017"/>
              </a:lnTo>
              <a:lnTo>
                <a:pt x="498427" y="1025211"/>
              </a:lnTo>
              <a:lnTo>
                <a:pt x="487289" y="1018519"/>
              </a:lnTo>
              <a:lnTo>
                <a:pt x="479492" y="1029672"/>
              </a:lnTo>
              <a:lnTo>
                <a:pt x="469468" y="1037478"/>
              </a:lnTo>
              <a:lnTo>
                <a:pt x="456102" y="1031902"/>
              </a:lnTo>
              <a:lnTo>
                <a:pt x="447192" y="1022980"/>
              </a:lnTo>
              <a:lnTo>
                <a:pt x="439395" y="1017404"/>
              </a:lnTo>
              <a:lnTo>
                <a:pt x="427143" y="1018519"/>
              </a:lnTo>
              <a:lnTo>
                <a:pt x="412664" y="1027441"/>
              </a:lnTo>
              <a:lnTo>
                <a:pt x="410436" y="1026326"/>
              </a:lnTo>
              <a:lnTo>
                <a:pt x="390388" y="1012943"/>
              </a:lnTo>
              <a:lnTo>
                <a:pt x="368112" y="993984"/>
              </a:lnTo>
              <a:lnTo>
                <a:pt x="348063" y="982831"/>
              </a:lnTo>
              <a:lnTo>
                <a:pt x="326901" y="975025"/>
              </a:lnTo>
              <a:lnTo>
                <a:pt x="314649" y="980601"/>
              </a:lnTo>
              <a:lnTo>
                <a:pt x="301284" y="985062"/>
              </a:lnTo>
              <a:lnTo>
                <a:pt x="290146" y="989523"/>
              </a:lnTo>
              <a:lnTo>
                <a:pt x="272325" y="985062"/>
              </a:lnTo>
              <a:lnTo>
                <a:pt x="261187" y="970564"/>
              </a:lnTo>
              <a:lnTo>
                <a:pt x="246707" y="961642"/>
              </a:lnTo>
              <a:lnTo>
                <a:pt x="238911" y="966103"/>
              </a:lnTo>
              <a:lnTo>
                <a:pt x="224431" y="968333"/>
              </a:lnTo>
              <a:lnTo>
                <a:pt x="205497" y="971679"/>
              </a:lnTo>
              <a:lnTo>
                <a:pt x="191017" y="972794"/>
              </a:lnTo>
              <a:lnTo>
                <a:pt x="172083" y="976140"/>
              </a:lnTo>
              <a:lnTo>
                <a:pt x="149807" y="973909"/>
              </a:lnTo>
              <a:lnTo>
                <a:pt x="129758" y="962757"/>
              </a:lnTo>
              <a:lnTo>
                <a:pt x="118620" y="948816"/>
              </a:lnTo>
              <a:lnTo>
                <a:pt x="120848" y="937106"/>
              </a:lnTo>
              <a:lnTo>
                <a:pt x="125303" y="928184"/>
              </a:lnTo>
              <a:lnTo>
                <a:pt x="133100" y="928184"/>
              </a:lnTo>
              <a:lnTo>
                <a:pt x="149807" y="933760"/>
              </a:lnTo>
              <a:lnTo>
                <a:pt x="145351" y="919262"/>
              </a:lnTo>
              <a:lnTo>
                <a:pt x="140896" y="906995"/>
              </a:lnTo>
              <a:cubicBezTo>
                <a:pt x="140061" y="902255"/>
                <a:pt x="139504" y="897236"/>
                <a:pt x="138669" y="892496"/>
              </a:cubicBezTo>
              <a:lnTo>
                <a:pt x="135327" y="879113"/>
              </a:lnTo>
              <a:lnTo>
                <a:pt x="130872" y="871307"/>
              </a:lnTo>
              <a:lnTo>
                <a:pt x="121961" y="859039"/>
              </a:lnTo>
              <a:lnTo>
                <a:pt x="126417" y="844541"/>
              </a:lnTo>
              <a:lnTo>
                <a:pt x="136441" y="832273"/>
              </a:lnTo>
              <a:lnTo>
                <a:pt x="147579" y="816660"/>
              </a:lnTo>
              <a:lnTo>
                <a:pt x="129758" y="815544"/>
              </a:lnTo>
              <a:lnTo>
                <a:pt x="129758" y="799931"/>
              </a:lnTo>
              <a:cubicBezTo>
                <a:pt x="129480" y="794355"/>
                <a:pt x="128923" y="788779"/>
                <a:pt x="128644" y="783202"/>
              </a:cubicBezTo>
              <a:lnTo>
                <a:pt x="117506" y="765358"/>
              </a:lnTo>
              <a:cubicBezTo>
                <a:pt x="117785" y="760061"/>
                <a:pt x="118342" y="755042"/>
                <a:pt x="118620" y="749745"/>
              </a:cubicBezTo>
              <a:cubicBezTo>
                <a:pt x="120569" y="745005"/>
                <a:pt x="122240" y="739987"/>
                <a:pt x="124189" y="735247"/>
              </a:cubicBezTo>
              <a:lnTo>
                <a:pt x="134213" y="717403"/>
              </a:lnTo>
              <a:lnTo>
                <a:pt x="115279" y="712942"/>
              </a:lnTo>
              <a:lnTo>
                <a:pt x="123075" y="698444"/>
              </a:lnTo>
              <a:lnTo>
                <a:pt x="139782" y="680600"/>
              </a:lnTo>
              <a:lnTo>
                <a:pt x="133100" y="664986"/>
              </a:lnTo>
              <a:lnTo>
                <a:pt x="129758" y="648258"/>
              </a:lnTo>
              <a:lnTo>
                <a:pt x="121961" y="632644"/>
              </a:lnTo>
              <a:lnTo>
                <a:pt x="120848" y="614800"/>
              </a:lnTo>
              <a:lnTo>
                <a:pt x="110823" y="602533"/>
              </a:lnTo>
              <a:lnTo>
                <a:pt x="94116" y="590265"/>
              </a:lnTo>
              <a:lnTo>
                <a:pt x="78523" y="571306"/>
              </a:lnTo>
              <a:lnTo>
                <a:pt x="59589" y="554577"/>
              </a:lnTo>
              <a:lnTo>
                <a:pt x="42882" y="537848"/>
              </a:lnTo>
              <a:lnTo>
                <a:pt x="33971" y="520004"/>
              </a:lnTo>
              <a:lnTo>
                <a:pt x="20605" y="518889"/>
              </a:lnTo>
              <a:lnTo>
                <a:pt x="0" y="520004"/>
              </a:lnTo>
              <a:lnTo>
                <a:pt x="11695" y="495469"/>
              </a:lnTo>
              <a:lnTo>
                <a:pt x="30630" y="470934"/>
              </a:lnTo>
              <a:lnTo>
                <a:pt x="55133" y="446398"/>
              </a:lnTo>
              <a:lnTo>
                <a:pt x="75182" y="458666"/>
              </a:lnTo>
              <a:lnTo>
                <a:pt x="106368" y="477625"/>
              </a:lnTo>
              <a:lnTo>
                <a:pt x="109710" y="457551"/>
              </a:lnTo>
              <a:lnTo>
                <a:pt x="94116" y="439707"/>
              </a:lnTo>
              <a:lnTo>
                <a:pt x="76296" y="427439"/>
              </a:lnTo>
              <a:lnTo>
                <a:pt x="62930" y="415171"/>
              </a:lnTo>
              <a:lnTo>
                <a:pt x="71840" y="359409"/>
              </a:lnTo>
              <a:lnTo>
                <a:pt x="72439" y="359432"/>
              </a:lnTo>
              <a:cubicBezTo>
                <a:pt x="72811" y="348304"/>
                <a:pt x="73182" y="337176"/>
                <a:pt x="73554" y="326048"/>
              </a:cubicBezTo>
              <a:lnTo>
                <a:pt x="73554" y="289326"/>
              </a:lnTo>
              <a:cubicBezTo>
                <a:pt x="73925" y="276343"/>
                <a:pt x="74297" y="263361"/>
                <a:pt x="74668" y="250378"/>
              </a:cubicBezTo>
              <a:lnTo>
                <a:pt x="74668" y="202528"/>
              </a:lnTo>
              <a:lnTo>
                <a:pt x="72439" y="159129"/>
              </a:lnTo>
              <a:lnTo>
                <a:pt x="72439" y="116843"/>
              </a:lnTo>
              <a:lnTo>
                <a:pt x="96957" y="97926"/>
              </a:lnTo>
              <a:lnTo>
                <a:pt x="129276" y="75670"/>
              </a:lnTo>
              <a:lnTo>
                <a:pt x="148222" y="61204"/>
              </a:lnTo>
              <a:lnTo>
                <a:pt x="174968" y="55640"/>
              </a:lnTo>
              <a:lnTo>
                <a:pt x="198372" y="48963"/>
              </a:lnTo>
              <a:lnTo>
                <a:pt x="241835" y="42286"/>
              </a:lnTo>
              <a:lnTo>
                <a:pt x="266353" y="36722"/>
              </a:lnTo>
              <a:lnTo>
                <a:pt x="288642" y="34497"/>
              </a:lnTo>
              <a:lnTo>
                <a:pt x="314274" y="31158"/>
              </a:lnTo>
              <a:lnTo>
                <a:pt x="335449" y="27820"/>
              </a:lnTo>
              <a:lnTo>
                <a:pt x="353280" y="18917"/>
              </a:lnTo>
              <a:lnTo>
                <a:pt x="366653" y="13353"/>
              </a:lnTo>
              <a:lnTo>
                <a:pt x="396743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8</xdr:col>
      <xdr:colOff>164132</xdr:colOff>
      <xdr:row>17</xdr:row>
      <xdr:rowOff>112776</xdr:rowOff>
    </xdr:from>
    <xdr:to>
      <xdr:col>10</xdr:col>
      <xdr:colOff>304607</xdr:colOff>
      <xdr:row>25</xdr:row>
      <xdr:rowOff>42073</xdr:rowOff>
    </xdr:to>
    <xdr:sp macro="" textlink="">
      <xdr:nvSpPr>
        <xdr:cNvPr id="198" name="francemap12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Aspect="1"/>
        </xdr:cNvSpPr>
      </xdr:nvSpPr>
      <xdr:spPr>
        <a:xfrm>
          <a:off x="4336082" y="3227451"/>
          <a:ext cx="2064525" cy="1529497"/>
        </a:xfrm>
        <a:custGeom>
          <a:avLst/>
          <a:gdLst>
            <a:gd name="connsiteX0" fmla="*/ 321936 w 1822120"/>
            <a:gd name="connsiteY0" fmla="*/ 0 h 1349873"/>
            <a:gd name="connsiteX1" fmla="*/ 337796 w 1822120"/>
            <a:gd name="connsiteY1" fmla="*/ 5010 h 1349873"/>
            <a:gd name="connsiteX2" fmla="*/ 336126 w 1822120"/>
            <a:gd name="connsiteY2" fmla="*/ 25328 h 1349873"/>
            <a:gd name="connsiteX3" fmla="*/ 349482 w 1822120"/>
            <a:gd name="connsiteY3" fmla="*/ 30895 h 1349873"/>
            <a:gd name="connsiteX4" fmla="*/ 360612 w 1822120"/>
            <a:gd name="connsiteY4" fmla="*/ 39802 h 1349873"/>
            <a:gd name="connsiteX5" fmla="*/ 372855 w 1822120"/>
            <a:gd name="connsiteY5" fmla="*/ 48708 h 1349873"/>
            <a:gd name="connsiteX6" fmla="*/ 383985 w 1822120"/>
            <a:gd name="connsiteY6" fmla="*/ 59842 h 1349873"/>
            <a:gd name="connsiteX7" fmla="*/ 400680 w 1822120"/>
            <a:gd name="connsiteY7" fmla="*/ 56502 h 1349873"/>
            <a:gd name="connsiteX8" fmla="*/ 411810 w 1822120"/>
            <a:gd name="connsiteY8" fmla="*/ 48708 h 1349873"/>
            <a:gd name="connsiteX9" fmla="*/ 424053 w 1822120"/>
            <a:gd name="connsiteY9" fmla="*/ 42028 h 1349873"/>
            <a:gd name="connsiteX10" fmla="*/ 430731 w 1822120"/>
            <a:gd name="connsiteY10" fmla="*/ 57615 h 1349873"/>
            <a:gd name="connsiteX11" fmla="*/ 446313 w 1822120"/>
            <a:gd name="connsiteY11" fmla="*/ 58728 h 1349873"/>
            <a:gd name="connsiteX12" fmla="*/ 456330 w 1822120"/>
            <a:gd name="connsiteY12" fmla="*/ 49822 h 1349873"/>
            <a:gd name="connsiteX13" fmla="*/ 463008 w 1822120"/>
            <a:gd name="connsiteY13" fmla="*/ 42028 h 1349873"/>
            <a:gd name="connsiteX14" fmla="*/ 473025 w 1822120"/>
            <a:gd name="connsiteY14" fmla="*/ 48708 h 1349873"/>
            <a:gd name="connsiteX15" fmla="*/ 480816 w 1822120"/>
            <a:gd name="connsiteY15" fmla="*/ 55388 h 1349873"/>
            <a:gd name="connsiteX16" fmla="*/ 485268 w 1822120"/>
            <a:gd name="connsiteY16" fmla="*/ 74315 h 1349873"/>
            <a:gd name="connsiteX17" fmla="*/ 498624 w 1822120"/>
            <a:gd name="connsiteY17" fmla="*/ 65408 h 1349873"/>
            <a:gd name="connsiteX18" fmla="*/ 509754 w 1822120"/>
            <a:gd name="connsiteY18" fmla="*/ 55388 h 1349873"/>
            <a:gd name="connsiteX19" fmla="*/ 514206 w 1822120"/>
            <a:gd name="connsiteY19" fmla="*/ 44255 h 1349873"/>
            <a:gd name="connsiteX20" fmla="*/ 520884 w 1822120"/>
            <a:gd name="connsiteY20" fmla="*/ 35348 h 1349873"/>
            <a:gd name="connsiteX21" fmla="*/ 529788 w 1822120"/>
            <a:gd name="connsiteY21" fmla="*/ 25328 h 1349873"/>
            <a:gd name="connsiteX22" fmla="*/ 539805 w 1822120"/>
            <a:gd name="connsiteY22" fmla="*/ 30895 h 1349873"/>
            <a:gd name="connsiteX23" fmla="*/ 549822 w 1822120"/>
            <a:gd name="connsiteY23" fmla="*/ 43142 h 1349873"/>
            <a:gd name="connsiteX24" fmla="*/ 558726 w 1822120"/>
            <a:gd name="connsiteY24" fmla="*/ 63182 h 1349873"/>
            <a:gd name="connsiteX25" fmla="*/ 567630 w 1822120"/>
            <a:gd name="connsiteY25" fmla="*/ 77655 h 1349873"/>
            <a:gd name="connsiteX26" fmla="*/ 575422 w 1822120"/>
            <a:gd name="connsiteY26" fmla="*/ 94355 h 1349873"/>
            <a:gd name="connsiteX27" fmla="*/ 579874 w 1822120"/>
            <a:gd name="connsiteY27" fmla="*/ 107715 h 1349873"/>
            <a:gd name="connsiteX28" fmla="*/ 578761 w 1822120"/>
            <a:gd name="connsiteY28" fmla="*/ 122188 h 1349873"/>
            <a:gd name="connsiteX29" fmla="*/ 584326 w 1822120"/>
            <a:gd name="connsiteY29" fmla="*/ 134435 h 1349873"/>
            <a:gd name="connsiteX30" fmla="*/ 594343 w 1822120"/>
            <a:gd name="connsiteY30" fmla="*/ 145569 h 1349873"/>
            <a:gd name="connsiteX31" fmla="*/ 607699 w 1822120"/>
            <a:gd name="connsiteY31" fmla="*/ 141115 h 1349873"/>
            <a:gd name="connsiteX32" fmla="*/ 619942 w 1822120"/>
            <a:gd name="connsiteY32" fmla="*/ 142229 h 1349873"/>
            <a:gd name="connsiteX33" fmla="*/ 631072 w 1822120"/>
            <a:gd name="connsiteY33" fmla="*/ 154475 h 1349873"/>
            <a:gd name="connsiteX34" fmla="*/ 645541 w 1822120"/>
            <a:gd name="connsiteY34" fmla="*/ 154475 h 1349873"/>
            <a:gd name="connsiteX35" fmla="*/ 658897 w 1822120"/>
            <a:gd name="connsiteY35" fmla="*/ 155589 h 1349873"/>
            <a:gd name="connsiteX36" fmla="*/ 667801 w 1822120"/>
            <a:gd name="connsiteY36" fmla="*/ 168949 h 1349873"/>
            <a:gd name="connsiteX37" fmla="*/ 670027 w 1822120"/>
            <a:gd name="connsiteY37" fmla="*/ 186762 h 1349873"/>
            <a:gd name="connsiteX38" fmla="*/ 670027 w 1822120"/>
            <a:gd name="connsiteY38" fmla="*/ 199009 h 1349873"/>
            <a:gd name="connsiteX39" fmla="*/ 670027 w 1822120"/>
            <a:gd name="connsiteY39" fmla="*/ 214596 h 1349873"/>
            <a:gd name="connsiteX40" fmla="*/ 666688 w 1822120"/>
            <a:gd name="connsiteY40" fmla="*/ 227956 h 1349873"/>
            <a:gd name="connsiteX41" fmla="*/ 673366 w 1822120"/>
            <a:gd name="connsiteY41" fmla="*/ 235749 h 1349873"/>
            <a:gd name="connsiteX42" fmla="*/ 662236 w 1822120"/>
            <a:gd name="connsiteY42" fmla="*/ 246882 h 1349873"/>
            <a:gd name="connsiteX43" fmla="*/ 647767 w 1822120"/>
            <a:gd name="connsiteY43" fmla="*/ 253562 h 1349873"/>
            <a:gd name="connsiteX44" fmla="*/ 634411 w 1822120"/>
            <a:gd name="connsiteY44" fmla="*/ 267757 h 1349873"/>
            <a:gd name="connsiteX45" fmla="*/ 634391 w 1822120"/>
            <a:gd name="connsiteY45" fmla="*/ 267762 h 1349873"/>
            <a:gd name="connsiteX46" fmla="*/ 639956 w 1822120"/>
            <a:gd name="connsiteY46" fmla="*/ 281119 h 1349873"/>
            <a:gd name="connsiteX47" fmla="*/ 641070 w 1822120"/>
            <a:gd name="connsiteY47" fmla="*/ 293378 h 1349873"/>
            <a:gd name="connsiteX48" fmla="*/ 651098 w 1822120"/>
            <a:gd name="connsiteY48" fmla="*/ 300065 h 1349873"/>
            <a:gd name="connsiteX49" fmla="*/ 663354 w 1822120"/>
            <a:gd name="connsiteY49" fmla="*/ 302293 h 1349873"/>
            <a:gd name="connsiteX50" fmla="*/ 667811 w 1822120"/>
            <a:gd name="connsiteY50" fmla="*/ 311209 h 1349873"/>
            <a:gd name="connsiteX51" fmla="*/ 680067 w 1822120"/>
            <a:gd name="connsiteY51" fmla="*/ 319010 h 1349873"/>
            <a:gd name="connsiteX52" fmla="*/ 693437 w 1822120"/>
            <a:gd name="connsiteY52" fmla="*/ 312323 h 1349873"/>
            <a:gd name="connsiteX53" fmla="*/ 703465 w 1822120"/>
            <a:gd name="connsiteY53" fmla="*/ 303408 h 1349873"/>
            <a:gd name="connsiteX54" fmla="*/ 716835 w 1822120"/>
            <a:gd name="connsiteY54" fmla="*/ 304522 h 1349873"/>
            <a:gd name="connsiteX55" fmla="*/ 730206 w 1822120"/>
            <a:gd name="connsiteY55" fmla="*/ 307866 h 1349873"/>
            <a:gd name="connsiteX56" fmla="*/ 743576 w 1822120"/>
            <a:gd name="connsiteY56" fmla="*/ 311209 h 1349873"/>
            <a:gd name="connsiteX57" fmla="*/ 761403 w 1822120"/>
            <a:gd name="connsiteY57" fmla="*/ 312323 h 1349873"/>
            <a:gd name="connsiteX58" fmla="*/ 771431 w 1822120"/>
            <a:gd name="connsiteY58" fmla="*/ 320125 h 1349873"/>
            <a:gd name="connsiteX59" fmla="*/ 780345 w 1822120"/>
            <a:gd name="connsiteY59" fmla="*/ 310095 h 1349873"/>
            <a:gd name="connsiteX60" fmla="*/ 791487 w 1822120"/>
            <a:gd name="connsiteY60" fmla="*/ 307866 h 1349873"/>
            <a:gd name="connsiteX61" fmla="*/ 802629 w 1822120"/>
            <a:gd name="connsiteY61" fmla="*/ 304522 h 1349873"/>
            <a:gd name="connsiteX62" fmla="*/ 812656 w 1822120"/>
            <a:gd name="connsiteY62" fmla="*/ 296721 h 1349873"/>
            <a:gd name="connsiteX63" fmla="*/ 813771 w 1822120"/>
            <a:gd name="connsiteY63" fmla="*/ 279169 h 1349873"/>
            <a:gd name="connsiteX64" fmla="*/ 814049 w 1822120"/>
            <a:gd name="connsiteY64" fmla="*/ 279169 h 1349873"/>
            <a:gd name="connsiteX65" fmla="*/ 812656 w 1822120"/>
            <a:gd name="connsiteY65" fmla="*/ 261059 h 1349873"/>
            <a:gd name="connsiteX66" fmla="*/ 820456 w 1822120"/>
            <a:gd name="connsiteY66" fmla="*/ 252143 h 1349873"/>
            <a:gd name="connsiteX67" fmla="*/ 832712 w 1822120"/>
            <a:gd name="connsiteY67" fmla="*/ 246571 h 1349873"/>
            <a:gd name="connsiteX68" fmla="*/ 846082 w 1822120"/>
            <a:gd name="connsiteY68" fmla="*/ 251029 h 1349873"/>
            <a:gd name="connsiteX69" fmla="*/ 859453 w 1822120"/>
            <a:gd name="connsiteY69" fmla="*/ 259944 h 1349873"/>
            <a:gd name="connsiteX70" fmla="*/ 870595 w 1822120"/>
            <a:gd name="connsiteY70" fmla="*/ 255487 h 1349873"/>
            <a:gd name="connsiteX71" fmla="*/ 878394 w 1822120"/>
            <a:gd name="connsiteY71" fmla="*/ 247686 h 1349873"/>
            <a:gd name="connsiteX72" fmla="*/ 886193 w 1822120"/>
            <a:gd name="connsiteY72" fmla="*/ 263288 h 1349873"/>
            <a:gd name="connsiteX73" fmla="*/ 893993 w 1822120"/>
            <a:gd name="connsiteY73" fmla="*/ 254372 h 1349873"/>
            <a:gd name="connsiteX74" fmla="*/ 904021 w 1822120"/>
            <a:gd name="connsiteY74" fmla="*/ 246571 h 1349873"/>
            <a:gd name="connsiteX75" fmla="*/ 917391 w 1822120"/>
            <a:gd name="connsiteY75" fmla="*/ 240999 h 1349873"/>
            <a:gd name="connsiteX76" fmla="*/ 926305 w 1822120"/>
            <a:gd name="connsiteY76" fmla="*/ 251029 h 1349873"/>
            <a:gd name="connsiteX77" fmla="*/ 928533 w 1822120"/>
            <a:gd name="connsiteY77" fmla="*/ 268860 h 1349873"/>
            <a:gd name="connsiteX78" fmla="*/ 932990 w 1822120"/>
            <a:gd name="connsiteY78" fmla="*/ 281119 h 1349873"/>
            <a:gd name="connsiteX79" fmla="*/ 936332 w 1822120"/>
            <a:gd name="connsiteY79" fmla="*/ 296721 h 1349873"/>
            <a:gd name="connsiteX80" fmla="*/ 938561 w 1822120"/>
            <a:gd name="connsiteY80" fmla="*/ 306751 h 1349873"/>
            <a:gd name="connsiteX81" fmla="*/ 950817 w 1822120"/>
            <a:gd name="connsiteY81" fmla="*/ 309537 h 1349873"/>
            <a:gd name="connsiteX82" fmla="*/ 950817 w 1822120"/>
            <a:gd name="connsiteY82" fmla="*/ 308980 h 1349873"/>
            <a:gd name="connsiteX83" fmla="*/ 963073 w 1822120"/>
            <a:gd name="connsiteY83" fmla="*/ 287806 h 1349873"/>
            <a:gd name="connsiteX84" fmla="*/ 970873 w 1822120"/>
            <a:gd name="connsiteY84" fmla="*/ 268860 h 1349873"/>
            <a:gd name="connsiteX85" fmla="*/ 978672 w 1822120"/>
            <a:gd name="connsiteY85" fmla="*/ 248800 h 1349873"/>
            <a:gd name="connsiteX86" fmla="*/ 982015 w 1822120"/>
            <a:gd name="connsiteY86" fmla="*/ 227625 h 1349873"/>
            <a:gd name="connsiteX87" fmla="*/ 986471 w 1822120"/>
            <a:gd name="connsiteY87" fmla="*/ 204222 h 1349873"/>
            <a:gd name="connsiteX88" fmla="*/ 993157 w 1822120"/>
            <a:gd name="connsiteY88" fmla="*/ 186391 h 1349873"/>
            <a:gd name="connsiteX89" fmla="*/ 990928 w 1822120"/>
            <a:gd name="connsiteY89" fmla="*/ 170789 h 1349873"/>
            <a:gd name="connsiteX90" fmla="*/ 996499 w 1822120"/>
            <a:gd name="connsiteY90" fmla="*/ 155186 h 1349873"/>
            <a:gd name="connsiteX91" fmla="*/ 1000956 w 1822120"/>
            <a:gd name="connsiteY91" fmla="*/ 139027 h 1349873"/>
            <a:gd name="connsiteX92" fmla="*/ 1015440 w 1822120"/>
            <a:gd name="connsiteY92" fmla="*/ 128161 h 1349873"/>
            <a:gd name="connsiteX93" fmla="*/ 1028811 w 1822120"/>
            <a:gd name="connsiteY93" fmla="*/ 134012 h 1349873"/>
            <a:gd name="connsiteX94" fmla="*/ 1043295 w 1822120"/>
            <a:gd name="connsiteY94" fmla="*/ 141813 h 1349873"/>
            <a:gd name="connsiteX95" fmla="*/ 1049981 w 1822120"/>
            <a:gd name="connsiteY95" fmla="*/ 147385 h 1349873"/>
            <a:gd name="connsiteX96" fmla="*/ 1063351 w 1822120"/>
            <a:gd name="connsiteY96" fmla="*/ 137355 h 1349873"/>
            <a:gd name="connsiteX97" fmla="*/ 1074493 w 1822120"/>
            <a:gd name="connsiteY97" fmla="*/ 132898 h 1349873"/>
            <a:gd name="connsiteX98" fmla="*/ 1087863 w 1822120"/>
            <a:gd name="connsiteY98" fmla="*/ 132898 h 1349873"/>
            <a:gd name="connsiteX99" fmla="*/ 1095663 w 1822120"/>
            <a:gd name="connsiteY99" fmla="*/ 139584 h 1349873"/>
            <a:gd name="connsiteX100" fmla="*/ 1097891 w 1822120"/>
            <a:gd name="connsiteY100" fmla="*/ 150729 h 1349873"/>
            <a:gd name="connsiteX101" fmla="*/ 1105691 w 1822120"/>
            <a:gd name="connsiteY101" fmla="*/ 158530 h 1349873"/>
            <a:gd name="connsiteX102" fmla="*/ 1115718 w 1822120"/>
            <a:gd name="connsiteY102" fmla="*/ 161873 h 1349873"/>
            <a:gd name="connsiteX103" fmla="*/ 1129089 w 1822120"/>
            <a:gd name="connsiteY103" fmla="*/ 160480 h 1349873"/>
            <a:gd name="connsiteX104" fmla="*/ 1136888 w 1822120"/>
            <a:gd name="connsiteY104" fmla="*/ 173018 h 1349873"/>
            <a:gd name="connsiteX105" fmla="*/ 1151373 w 1822120"/>
            <a:gd name="connsiteY105" fmla="*/ 191963 h 1349873"/>
            <a:gd name="connsiteX106" fmla="*/ 1162515 w 1822120"/>
            <a:gd name="connsiteY106" fmla="*/ 205337 h 1349873"/>
            <a:gd name="connsiteX107" fmla="*/ 1170314 w 1822120"/>
            <a:gd name="connsiteY107" fmla="*/ 219824 h 1349873"/>
            <a:gd name="connsiteX108" fmla="*/ 1184799 w 1822120"/>
            <a:gd name="connsiteY108" fmla="*/ 224282 h 1349873"/>
            <a:gd name="connsiteX109" fmla="*/ 1195941 w 1822120"/>
            <a:gd name="connsiteY109" fmla="*/ 232083 h 1349873"/>
            <a:gd name="connsiteX110" fmla="*/ 1194826 w 1822120"/>
            <a:gd name="connsiteY110" fmla="*/ 255487 h 1349873"/>
            <a:gd name="connsiteX111" fmla="*/ 1208197 w 1822120"/>
            <a:gd name="connsiteY111" fmla="*/ 251029 h 1349873"/>
            <a:gd name="connsiteX112" fmla="*/ 1226024 w 1822120"/>
            <a:gd name="connsiteY112" fmla="*/ 247686 h 1349873"/>
            <a:gd name="connsiteX113" fmla="*/ 1236052 w 1822120"/>
            <a:gd name="connsiteY113" fmla="*/ 230969 h 1349873"/>
            <a:gd name="connsiteX114" fmla="*/ 1254993 w 1822120"/>
            <a:gd name="connsiteY114" fmla="*/ 213138 h 1349873"/>
            <a:gd name="connsiteX115" fmla="*/ 1271706 w 1822120"/>
            <a:gd name="connsiteY115" fmla="*/ 218710 h 1349873"/>
            <a:gd name="connsiteX116" fmla="*/ 1281734 w 1822120"/>
            <a:gd name="connsiteY116" fmla="*/ 227625 h 1349873"/>
            <a:gd name="connsiteX117" fmla="*/ 1280620 w 1822120"/>
            <a:gd name="connsiteY117" fmla="*/ 248800 h 1349873"/>
            <a:gd name="connsiteX118" fmla="*/ 1300675 w 1822120"/>
            <a:gd name="connsiteY118" fmla="*/ 248800 h 1349873"/>
            <a:gd name="connsiteX119" fmla="*/ 1330759 w 1822120"/>
            <a:gd name="connsiteY119" fmla="*/ 248800 h 1349873"/>
            <a:gd name="connsiteX120" fmla="*/ 1346357 w 1822120"/>
            <a:gd name="connsiteY120" fmla="*/ 237656 h 1349873"/>
            <a:gd name="connsiteX121" fmla="*/ 1357499 w 1822120"/>
            <a:gd name="connsiteY121" fmla="*/ 222053 h 1349873"/>
            <a:gd name="connsiteX122" fmla="*/ 1370870 w 1822120"/>
            <a:gd name="connsiteY122" fmla="*/ 207565 h 1349873"/>
            <a:gd name="connsiteX123" fmla="*/ 1382012 w 1822120"/>
            <a:gd name="connsiteY123" fmla="*/ 190849 h 1349873"/>
            <a:gd name="connsiteX124" fmla="*/ 1404017 w 1822120"/>
            <a:gd name="connsiteY124" fmla="*/ 169953 h 1349873"/>
            <a:gd name="connsiteX125" fmla="*/ 1423237 w 1822120"/>
            <a:gd name="connsiteY125" fmla="*/ 176361 h 1349873"/>
            <a:gd name="connsiteX126" fmla="*/ 1436608 w 1822120"/>
            <a:gd name="connsiteY126" fmla="*/ 185277 h 1349873"/>
            <a:gd name="connsiteX127" fmla="*/ 1437722 w 1822120"/>
            <a:gd name="connsiteY127" fmla="*/ 200879 h 1349873"/>
            <a:gd name="connsiteX128" fmla="*/ 1419895 w 1822120"/>
            <a:gd name="connsiteY128" fmla="*/ 214252 h 1349873"/>
            <a:gd name="connsiteX129" fmla="*/ 1409867 w 1822120"/>
            <a:gd name="connsiteY129" fmla="*/ 224282 h 1349873"/>
            <a:gd name="connsiteX130" fmla="*/ 1416552 w 1822120"/>
            <a:gd name="connsiteY130" fmla="*/ 235427 h 1349873"/>
            <a:gd name="connsiteX131" fmla="*/ 1426580 w 1822120"/>
            <a:gd name="connsiteY131" fmla="*/ 244342 h 1349873"/>
            <a:gd name="connsiteX132" fmla="*/ 1421009 w 1822120"/>
            <a:gd name="connsiteY132" fmla="*/ 256601 h 1349873"/>
            <a:gd name="connsiteX133" fmla="*/ 1399839 w 1822120"/>
            <a:gd name="connsiteY133" fmla="*/ 254372 h 1349873"/>
            <a:gd name="connsiteX134" fmla="*/ 1383126 w 1822120"/>
            <a:gd name="connsiteY134" fmla="*/ 254372 h 1349873"/>
            <a:gd name="connsiteX135" fmla="*/ 1373098 w 1822120"/>
            <a:gd name="connsiteY135" fmla="*/ 263288 h 1349873"/>
            <a:gd name="connsiteX136" fmla="*/ 1368641 w 1822120"/>
            <a:gd name="connsiteY136" fmla="*/ 276661 h 1349873"/>
            <a:gd name="connsiteX137" fmla="*/ 1368641 w 1822120"/>
            <a:gd name="connsiteY137" fmla="*/ 295607 h 1349873"/>
            <a:gd name="connsiteX138" fmla="*/ 1371984 w 1822120"/>
            <a:gd name="connsiteY138" fmla="*/ 307866 h 1349873"/>
            <a:gd name="connsiteX139" fmla="*/ 1396496 w 1822120"/>
            <a:gd name="connsiteY139" fmla="*/ 296721 h 1349873"/>
            <a:gd name="connsiteX140" fmla="*/ 1422123 w 1822120"/>
            <a:gd name="connsiteY140" fmla="*/ 301179 h 1349873"/>
            <a:gd name="connsiteX141" fmla="*/ 1441064 w 1822120"/>
            <a:gd name="connsiteY141" fmla="*/ 283348 h 1349873"/>
            <a:gd name="connsiteX142" fmla="*/ 1463348 w 1822120"/>
            <a:gd name="connsiteY142" fmla="*/ 275547 h 1349873"/>
            <a:gd name="connsiteX143" fmla="*/ 1486746 w 1822120"/>
            <a:gd name="connsiteY143" fmla="*/ 256601 h 1349873"/>
            <a:gd name="connsiteX144" fmla="*/ 1476719 w 1822120"/>
            <a:gd name="connsiteY144" fmla="*/ 247686 h 1349873"/>
            <a:gd name="connsiteX145" fmla="*/ 1460006 w 1822120"/>
            <a:gd name="connsiteY145" fmla="*/ 232083 h 1349873"/>
            <a:gd name="connsiteX146" fmla="*/ 1470033 w 1822120"/>
            <a:gd name="connsiteY146" fmla="*/ 213138 h 1349873"/>
            <a:gd name="connsiteX147" fmla="*/ 1476719 w 1822120"/>
            <a:gd name="connsiteY147" fmla="*/ 190849 h 1349873"/>
            <a:gd name="connsiteX148" fmla="*/ 1500117 w 1822120"/>
            <a:gd name="connsiteY148" fmla="*/ 179704 h 1349873"/>
            <a:gd name="connsiteX149" fmla="*/ 1512373 w 1822120"/>
            <a:gd name="connsiteY149" fmla="*/ 199764 h 1349873"/>
            <a:gd name="connsiteX150" fmla="*/ 1531314 w 1822120"/>
            <a:gd name="connsiteY150" fmla="*/ 185277 h 1349873"/>
            <a:gd name="connsiteX151" fmla="*/ 1550256 w 1822120"/>
            <a:gd name="connsiteY151" fmla="*/ 167445 h 1349873"/>
            <a:gd name="connsiteX152" fmla="*/ 1576997 w 1822120"/>
            <a:gd name="connsiteY152" fmla="*/ 161873 h 1349873"/>
            <a:gd name="connsiteX153" fmla="*/ 1609308 w 1822120"/>
            <a:gd name="connsiteY153" fmla="*/ 158530 h 1349873"/>
            <a:gd name="connsiteX154" fmla="*/ 1649419 w 1822120"/>
            <a:gd name="connsiteY154" fmla="*/ 159644 h 1349873"/>
            <a:gd name="connsiteX155" fmla="*/ 1651648 w 1822120"/>
            <a:gd name="connsiteY155" fmla="*/ 184162 h 1349873"/>
            <a:gd name="connsiteX156" fmla="*/ 1673932 w 1822120"/>
            <a:gd name="connsiteY156" fmla="*/ 207565 h 1349873"/>
            <a:gd name="connsiteX157" fmla="*/ 1685074 w 1822120"/>
            <a:gd name="connsiteY157" fmla="*/ 223168 h 1349873"/>
            <a:gd name="connsiteX158" fmla="*/ 1683960 w 1822120"/>
            <a:gd name="connsiteY158" fmla="*/ 242113 h 1349873"/>
            <a:gd name="connsiteX159" fmla="*/ 1673932 w 1822120"/>
            <a:gd name="connsiteY159" fmla="*/ 254372 h 1349873"/>
            <a:gd name="connsiteX160" fmla="*/ 1661676 w 1822120"/>
            <a:gd name="connsiteY160" fmla="*/ 267746 h 1349873"/>
            <a:gd name="connsiteX161" fmla="*/ 1669475 w 1822120"/>
            <a:gd name="connsiteY161" fmla="*/ 281119 h 1349873"/>
            <a:gd name="connsiteX162" fmla="*/ 1691759 w 1822120"/>
            <a:gd name="connsiteY162" fmla="*/ 287806 h 1349873"/>
            <a:gd name="connsiteX163" fmla="*/ 1702901 w 1822120"/>
            <a:gd name="connsiteY163" fmla="*/ 293378 h 1349873"/>
            <a:gd name="connsiteX164" fmla="*/ 1700673 w 1822120"/>
            <a:gd name="connsiteY164" fmla="*/ 333498 h 1349873"/>
            <a:gd name="connsiteX165" fmla="*/ 1717386 w 1822120"/>
            <a:gd name="connsiteY165" fmla="*/ 334612 h 1349873"/>
            <a:gd name="connsiteX166" fmla="*/ 1734098 w 1822120"/>
            <a:gd name="connsiteY166" fmla="*/ 353558 h 1349873"/>
            <a:gd name="connsiteX167" fmla="*/ 1755268 w 1822120"/>
            <a:gd name="connsiteY167" fmla="*/ 369160 h 1349873"/>
            <a:gd name="connsiteX168" fmla="*/ 1754154 w 1822120"/>
            <a:gd name="connsiteY168" fmla="*/ 391449 h 1349873"/>
            <a:gd name="connsiteX169" fmla="*/ 1743569 w 1822120"/>
            <a:gd name="connsiteY169" fmla="*/ 454694 h 1349873"/>
            <a:gd name="connsiteX170" fmla="*/ 1688138 w 1822120"/>
            <a:gd name="connsiteY170" fmla="*/ 468346 h 1349873"/>
            <a:gd name="connsiteX171" fmla="*/ 1683960 w 1822120"/>
            <a:gd name="connsiteY171" fmla="*/ 510695 h 1349873"/>
            <a:gd name="connsiteX172" fmla="*/ 1695102 w 1822120"/>
            <a:gd name="connsiteY172" fmla="*/ 524068 h 1349873"/>
            <a:gd name="connsiteX173" fmla="*/ 1708472 w 1822120"/>
            <a:gd name="connsiteY173" fmla="*/ 536327 h 1349873"/>
            <a:gd name="connsiteX174" fmla="*/ 1725185 w 1822120"/>
            <a:gd name="connsiteY174" fmla="*/ 538556 h 1349873"/>
            <a:gd name="connsiteX175" fmla="*/ 1746355 w 1822120"/>
            <a:gd name="connsiteY175" fmla="*/ 529641 h 1349873"/>
            <a:gd name="connsiteX176" fmla="*/ 1750811 w 1822120"/>
            <a:gd name="connsiteY176" fmla="*/ 547472 h 1349873"/>
            <a:gd name="connsiteX177" fmla="*/ 1745240 w 1822120"/>
            <a:gd name="connsiteY177" fmla="*/ 570875 h 1349873"/>
            <a:gd name="connsiteX178" fmla="*/ 1745240 w 1822120"/>
            <a:gd name="connsiteY178" fmla="*/ 593164 h 1349873"/>
            <a:gd name="connsiteX179" fmla="*/ 1757497 w 1822120"/>
            <a:gd name="connsiteY179" fmla="*/ 605423 h 1349873"/>
            <a:gd name="connsiteX180" fmla="*/ 1775324 w 1822120"/>
            <a:gd name="connsiteY180" fmla="*/ 615453 h 1349873"/>
            <a:gd name="connsiteX181" fmla="*/ 1792037 w 1822120"/>
            <a:gd name="connsiteY181" fmla="*/ 627712 h 1349873"/>
            <a:gd name="connsiteX182" fmla="*/ 1797608 w 1822120"/>
            <a:gd name="connsiteY182" fmla="*/ 650001 h 1349873"/>
            <a:gd name="connsiteX183" fmla="*/ 1813207 w 1822120"/>
            <a:gd name="connsiteY183" fmla="*/ 655573 h 1349873"/>
            <a:gd name="connsiteX184" fmla="*/ 1822120 w 1822120"/>
            <a:gd name="connsiteY184" fmla="*/ 667832 h 1349873"/>
            <a:gd name="connsiteX185" fmla="*/ 1807636 w 1822120"/>
            <a:gd name="connsiteY185" fmla="*/ 689006 h 1349873"/>
            <a:gd name="connsiteX186" fmla="*/ 1798722 w 1822120"/>
            <a:gd name="connsiteY186" fmla="*/ 703494 h 1349873"/>
            <a:gd name="connsiteX187" fmla="*/ 1808750 w 1822120"/>
            <a:gd name="connsiteY187" fmla="*/ 720211 h 1349873"/>
            <a:gd name="connsiteX188" fmla="*/ 1805407 w 1822120"/>
            <a:gd name="connsiteY188" fmla="*/ 734699 h 1349873"/>
            <a:gd name="connsiteX189" fmla="*/ 1795379 w 1822120"/>
            <a:gd name="connsiteY189" fmla="*/ 752530 h 1349873"/>
            <a:gd name="connsiteX190" fmla="*/ 1778666 w 1822120"/>
            <a:gd name="connsiteY190" fmla="*/ 751415 h 1349873"/>
            <a:gd name="connsiteX191" fmla="*/ 1758611 w 1822120"/>
            <a:gd name="connsiteY191" fmla="*/ 760331 h 1349873"/>
            <a:gd name="connsiteX192" fmla="*/ 1745240 w 1822120"/>
            <a:gd name="connsiteY192" fmla="*/ 774819 h 1349873"/>
            <a:gd name="connsiteX193" fmla="*/ 1725185 w 1822120"/>
            <a:gd name="connsiteY193" fmla="*/ 783734 h 1349873"/>
            <a:gd name="connsiteX194" fmla="*/ 1728527 w 1822120"/>
            <a:gd name="connsiteY194" fmla="*/ 809367 h 1349873"/>
            <a:gd name="connsiteX195" fmla="*/ 1704015 w 1822120"/>
            <a:gd name="connsiteY195" fmla="*/ 811596 h 1349873"/>
            <a:gd name="connsiteX196" fmla="*/ 1695102 w 1822120"/>
            <a:gd name="connsiteY196" fmla="*/ 797108 h 1349873"/>
            <a:gd name="connsiteX197" fmla="*/ 1678389 w 1822120"/>
            <a:gd name="connsiteY197" fmla="*/ 789307 h 1349873"/>
            <a:gd name="connsiteX198" fmla="*/ 1661676 w 1822120"/>
            <a:gd name="connsiteY198" fmla="*/ 802680 h 1349873"/>
            <a:gd name="connsiteX199" fmla="*/ 1637999 w 1822120"/>
            <a:gd name="connsiteY199" fmla="*/ 816053 h 1349873"/>
            <a:gd name="connsiteX200" fmla="*/ 1620450 w 1822120"/>
            <a:gd name="connsiteY200" fmla="*/ 817168 h 1349873"/>
            <a:gd name="connsiteX201" fmla="*/ 1605966 w 1822120"/>
            <a:gd name="connsiteY201" fmla="*/ 816053 h 1349873"/>
            <a:gd name="connsiteX202" fmla="*/ 1593710 w 1822120"/>
            <a:gd name="connsiteY202" fmla="*/ 820511 h 1349873"/>
            <a:gd name="connsiteX203" fmla="*/ 1587024 w 1822120"/>
            <a:gd name="connsiteY203" fmla="*/ 828312 h 1349873"/>
            <a:gd name="connsiteX204" fmla="*/ 1585910 w 1822120"/>
            <a:gd name="connsiteY204" fmla="*/ 839457 h 1349873"/>
            <a:gd name="connsiteX205" fmla="*/ 1579225 w 1822120"/>
            <a:gd name="connsiteY205" fmla="*/ 850601 h 1349873"/>
            <a:gd name="connsiteX206" fmla="*/ 1559169 w 1822120"/>
            <a:gd name="connsiteY206" fmla="*/ 851716 h 1349873"/>
            <a:gd name="connsiteX207" fmla="*/ 1548027 w 1822120"/>
            <a:gd name="connsiteY207" fmla="*/ 851716 h 1349873"/>
            <a:gd name="connsiteX208" fmla="*/ 1546913 w 1822120"/>
            <a:gd name="connsiteY208" fmla="*/ 837228 h 1349873"/>
            <a:gd name="connsiteX209" fmla="*/ 1542456 w 1822120"/>
            <a:gd name="connsiteY209" fmla="*/ 827198 h 1349873"/>
            <a:gd name="connsiteX210" fmla="*/ 1536885 w 1822120"/>
            <a:gd name="connsiteY210" fmla="*/ 819397 h 1349873"/>
            <a:gd name="connsiteX211" fmla="*/ 1520172 w 1822120"/>
            <a:gd name="connsiteY211" fmla="*/ 817168 h 1349873"/>
            <a:gd name="connsiteX212" fmla="*/ 1502345 w 1822120"/>
            <a:gd name="connsiteY212" fmla="*/ 821626 h 1349873"/>
            <a:gd name="connsiteX213" fmla="*/ 1501788 w 1822120"/>
            <a:gd name="connsiteY213" fmla="*/ 821626 h 1349873"/>
            <a:gd name="connsiteX214" fmla="*/ 1491203 w 1822120"/>
            <a:gd name="connsiteY214" fmla="*/ 830541 h 1349873"/>
            <a:gd name="connsiteX215" fmla="*/ 1487861 w 1822120"/>
            <a:gd name="connsiteY215" fmla="*/ 841686 h 1349873"/>
            <a:gd name="connsiteX216" fmla="*/ 1485632 w 1822120"/>
            <a:gd name="connsiteY216" fmla="*/ 858402 h 1349873"/>
            <a:gd name="connsiteX217" fmla="*/ 1477833 w 1822120"/>
            <a:gd name="connsiteY217" fmla="*/ 868432 h 1349873"/>
            <a:gd name="connsiteX218" fmla="*/ 1488975 w 1822120"/>
            <a:gd name="connsiteY218" fmla="*/ 878462 h 1349873"/>
            <a:gd name="connsiteX219" fmla="*/ 1501231 w 1822120"/>
            <a:gd name="connsiteY219" fmla="*/ 878462 h 1349873"/>
            <a:gd name="connsiteX220" fmla="*/ 1517944 w 1822120"/>
            <a:gd name="connsiteY220" fmla="*/ 876233 h 1349873"/>
            <a:gd name="connsiteX221" fmla="*/ 1527972 w 1822120"/>
            <a:gd name="connsiteY221" fmla="*/ 885149 h 1349873"/>
            <a:gd name="connsiteX222" fmla="*/ 1527972 w 1822120"/>
            <a:gd name="connsiteY222" fmla="*/ 899637 h 1349873"/>
            <a:gd name="connsiteX223" fmla="*/ 1548027 w 1822120"/>
            <a:gd name="connsiteY223" fmla="*/ 908552 h 1349873"/>
            <a:gd name="connsiteX224" fmla="*/ 1544685 w 1822120"/>
            <a:gd name="connsiteY224" fmla="*/ 948672 h 1349873"/>
            <a:gd name="connsiteX225" fmla="*/ 1530200 w 1822120"/>
            <a:gd name="connsiteY225" fmla="*/ 948672 h 1349873"/>
            <a:gd name="connsiteX226" fmla="*/ 1513487 w 1822120"/>
            <a:gd name="connsiteY226" fmla="*/ 947558 h 1349873"/>
            <a:gd name="connsiteX227" fmla="*/ 1502345 w 1822120"/>
            <a:gd name="connsiteY227" fmla="*/ 957588 h 1349873"/>
            <a:gd name="connsiteX228" fmla="*/ 1493432 w 1822120"/>
            <a:gd name="connsiteY228" fmla="*/ 967618 h 1349873"/>
            <a:gd name="connsiteX229" fmla="*/ 1483404 w 1822120"/>
            <a:gd name="connsiteY229" fmla="*/ 962046 h 1349873"/>
            <a:gd name="connsiteX230" fmla="*/ 1473376 w 1822120"/>
            <a:gd name="connsiteY230" fmla="*/ 956474 h 1349873"/>
            <a:gd name="connsiteX231" fmla="*/ 1458892 w 1822120"/>
            <a:gd name="connsiteY231" fmla="*/ 957588 h 1349873"/>
            <a:gd name="connsiteX232" fmla="*/ 1446635 w 1822120"/>
            <a:gd name="connsiteY232" fmla="*/ 966504 h 1349873"/>
            <a:gd name="connsiteX233" fmla="*/ 1435493 w 1822120"/>
            <a:gd name="connsiteY233" fmla="*/ 975419 h 1349873"/>
            <a:gd name="connsiteX234" fmla="*/ 1418780 w 1822120"/>
            <a:gd name="connsiteY234" fmla="*/ 972076 h 1349873"/>
            <a:gd name="connsiteX235" fmla="*/ 1409867 w 1822120"/>
            <a:gd name="connsiteY235" fmla="*/ 976534 h 1349873"/>
            <a:gd name="connsiteX236" fmla="*/ 1400953 w 1822120"/>
            <a:gd name="connsiteY236" fmla="*/ 987678 h 1349873"/>
            <a:gd name="connsiteX237" fmla="*/ 1407638 w 1822120"/>
            <a:gd name="connsiteY237" fmla="*/ 1002166 h 1349873"/>
            <a:gd name="connsiteX238" fmla="*/ 1395382 w 1822120"/>
            <a:gd name="connsiteY238" fmla="*/ 1014425 h 1349873"/>
            <a:gd name="connsiteX239" fmla="*/ 1380898 w 1822120"/>
            <a:gd name="connsiteY239" fmla="*/ 1016654 h 1349873"/>
            <a:gd name="connsiteX240" fmla="*/ 1363070 w 1822120"/>
            <a:gd name="connsiteY240" fmla="*/ 1018883 h 1349873"/>
            <a:gd name="connsiteX241" fmla="*/ 1346357 w 1822120"/>
            <a:gd name="connsiteY241" fmla="*/ 1017768 h 1349873"/>
            <a:gd name="connsiteX242" fmla="*/ 1349700 w 1822120"/>
            <a:gd name="connsiteY242" fmla="*/ 1029748 h 1349873"/>
            <a:gd name="connsiteX243" fmla="*/ 1359449 w 1822120"/>
            <a:gd name="connsiteY243" fmla="*/ 1042286 h 1349873"/>
            <a:gd name="connsiteX244" fmla="*/ 1359728 w 1822120"/>
            <a:gd name="connsiteY244" fmla="*/ 1042286 h 1349873"/>
            <a:gd name="connsiteX245" fmla="*/ 1364185 w 1822120"/>
            <a:gd name="connsiteY245" fmla="*/ 1055659 h 1349873"/>
            <a:gd name="connsiteX246" fmla="*/ 1343015 w 1822120"/>
            <a:gd name="connsiteY246" fmla="*/ 1064575 h 1349873"/>
            <a:gd name="connsiteX247" fmla="*/ 1331873 w 1822120"/>
            <a:gd name="connsiteY247" fmla="*/ 1069033 h 1349873"/>
            <a:gd name="connsiteX248" fmla="*/ 1316274 w 1822120"/>
            <a:gd name="connsiteY248" fmla="*/ 1070147 h 1349873"/>
            <a:gd name="connsiteX249" fmla="*/ 1295104 w 1822120"/>
            <a:gd name="connsiteY249" fmla="*/ 1071262 h 1349873"/>
            <a:gd name="connsiteX250" fmla="*/ 1289533 w 1822120"/>
            <a:gd name="connsiteY250" fmla="*/ 1081292 h 1349873"/>
            <a:gd name="connsiteX251" fmla="*/ 1285077 w 1822120"/>
            <a:gd name="connsiteY251" fmla="*/ 1093551 h 1349873"/>
            <a:gd name="connsiteX252" fmla="*/ 1281734 w 1822120"/>
            <a:gd name="connsiteY252" fmla="*/ 1108038 h 1349873"/>
            <a:gd name="connsiteX253" fmla="*/ 1278391 w 1822120"/>
            <a:gd name="connsiteY253" fmla="*/ 1121412 h 1349873"/>
            <a:gd name="connsiteX254" fmla="*/ 1289533 w 1822120"/>
            <a:gd name="connsiteY254" fmla="*/ 1133671 h 1349873"/>
            <a:gd name="connsiteX255" fmla="*/ 1297333 w 1822120"/>
            <a:gd name="connsiteY255" fmla="*/ 1142586 h 1349873"/>
            <a:gd name="connsiteX256" fmla="*/ 1287305 w 1822120"/>
            <a:gd name="connsiteY256" fmla="*/ 1153731 h 1349873"/>
            <a:gd name="connsiteX257" fmla="*/ 1276163 w 1822120"/>
            <a:gd name="connsiteY257" fmla="*/ 1163761 h 1349873"/>
            <a:gd name="connsiteX258" fmla="*/ 1257222 w 1822120"/>
            <a:gd name="connsiteY258" fmla="*/ 1153731 h 1349873"/>
            <a:gd name="connsiteX259" fmla="*/ 1243851 w 1822120"/>
            <a:gd name="connsiteY259" fmla="*/ 1150387 h 1349873"/>
            <a:gd name="connsiteX260" fmla="*/ 1228252 w 1822120"/>
            <a:gd name="connsiteY260" fmla="*/ 1151502 h 1349873"/>
            <a:gd name="connsiteX261" fmla="*/ 1221567 w 1822120"/>
            <a:gd name="connsiteY261" fmla="*/ 1165990 h 1349873"/>
            <a:gd name="connsiteX262" fmla="*/ 1233823 w 1822120"/>
            <a:gd name="connsiteY262" fmla="*/ 1173791 h 1349873"/>
            <a:gd name="connsiteX263" fmla="*/ 1242737 w 1822120"/>
            <a:gd name="connsiteY263" fmla="*/ 1180477 h 1349873"/>
            <a:gd name="connsiteX264" fmla="*/ 1231595 w 1822120"/>
            <a:gd name="connsiteY264" fmla="*/ 1186050 h 1349873"/>
            <a:gd name="connsiteX265" fmla="*/ 1221567 w 1822120"/>
            <a:gd name="connsiteY265" fmla="*/ 1197194 h 1349873"/>
            <a:gd name="connsiteX266" fmla="*/ 1223796 w 1822120"/>
            <a:gd name="connsiteY266" fmla="*/ 1210567 h 1349873"/>
            <a:gd name="connsiteX267" fmla="*/ 1233823 w 1822120"/>
            <a:gd name="connsiteY267" fmla="*/ 1222826 h 1349873"/>
            <a:gd name="connsiteX268" fmla="*/ 1247194 w 1822120"/>
            <a:gd name="connsiteY268" fmla="*/ 1228399 h 1349873"/>
            <a:gd name="connsiteX269" fmla="*/ 1263907 w 1822120"/>
            <a:gd name="connsiteY269" fmla="*/ 1229513 h 1349873"/>
            <a:gd name="connsiteX270" fmla="*/ 1275049 w 1822120"/>
            <a:gd name="connsiteY270" fmla="*/ 1232856 h 1349873"/>
            <a:gd name="connsiteX271" fmla="*/ 1287305 w 1822120"/>
            <a:gd name="connsiteY271" fmla="*/ 1239543 h 1349873"/>
            <a:gd name="connsiteX272" fmla="*/ 1291762 w 1822120"/>
            <a:gd name="connsiteY272" fmla="*/ 1252916 h 1349873"/>
            <a:gd name="connsiteX273" fmla="*/ 1297333 w 1822120"/>
            <a:gd name="connsiteY273" fmla="*/ 1265175 h 1349873"/>
            <a:gd name="connsiteX274" fmla="*/ 1317388 w 1822120"/>
            <a:gd name="connsiteY274" fmla="*/ 1266290 h 1349873"/>
            <a:gd name="connsiteX275" fmla="*/ 1309589 w 1822120"/>
            <a:gd name="connsiteY275" fmla="*/ 1283006 h 1349873"/>
            <a:gd name="connsiteX276" fmla="*/ 1309589 w 1822120"/>
            <a:gd name="connsiteY276" fmla="*/ 1298609 h 1349873"/>
            <a:gd name="connsiteX277" fmla="*/ 1315160 w 1822120"/>
            <a:gd name="connsiteY277" fmla="*/ 1314211 h 1349873"/>
            <a:gd name="connsiteX278" fmla="*/ 1308475 w 1822120"/>
            <a:gd name="connsiteY278" fmla="*/ 1322012 h 1349873"/>
            <a:gd name="connsiteX279" fmla="*/ 1302904 w 1822120"/>
            <a:gd name="connsiteY279" fmla="*/ 1330928 h 1349873"/>
            <a:gd name="connsiteX280" fmla="*/ 1291762 w 1822120"/>
            <a:gd name="connsiteY280" fmla="*/ 1315325 h 1349873"/>
            <a:gd name="connsiteX281" fmla="*/ 1282570 w 1822120"/>
            <a:gd name="connsiteY281" fmla="*/ 1304181 h 1349873"/>
            <a:gd name="connsiteX282" fmla="*/ 1277277 w 1822120"/>
            <a:gd name="connsiteY282" fmla="*/ 1311982 h 1349873"/>
            <a:gd name="connsiteX283" fmla="*/ 1273935 w 1822120"/>
            <a:gd name="connsiteY283" fmla="*/ 1320898 h 1349873"/>
            <a:gd name="connsiteX284" fmla="*/ 1272820 w 1822120"/>
            <a:gd name="connsiteY284" fmla="*/ 1330928 h 1349873"/>
            <a:gd name="connsiteX285" fmla="*/ 1265021 w 1822120"/>
            <a:gd name="connsiteY285" fmla="*/ 1338729 h 1349873"/>
            <a:gd name="connsiteX286" fmla="*/ 1252765 w 1822120"/>
            <a:gd name="connsiteY286" fmla="*/ 1349873 h 1349873"/>
            <a:gd name="connsiteX287" fmla="*/ 1239394 w 1822120"/>
            <a:gd name="connsiteY287" fmla="*/ 1344301 h 1349873"/>
            <a:gd name="connsiteX288" fmla="*/ 1227138 w 1822120"/>
            <a:gd name="connsiteY288" fmla="*/ 1338729 h 1349873"/>
            <a:gd name="connsiteX289" fmla="*/ 1215996 w 1822120"/>
            <a:gd name="connsiteY289" fmla="*/ 1333157 h 1349873"/>
            <a:gd name="connsiteX290" fmla="*/ 1207083 w 1822120"/>
            <a:gd name="connsiteY290" fmla="*/ 1323126 h 1349873"/>
            <a:gd name="connsiteX291" fmla="*/ 1204854 w 1822120"/>
            <a:gd name="connsiteY291" fmla="*/ 1310868 h 1349873"/>
            <a:gd name="connsiteX292" fmla="*/ 1199005 w 1822120"/>
            <a:gd name="connsiteY292" fmla="*/ 1300838 h 1349873"/>
            <a:gd name="connsiteX293" fmla="*/ 1174771 w 1822120"/>
            <a:gd name="connsiteY293" fmla="*/ 1299166 h 1349873"/>
            <a:gd name="connsiteX294" fmla="*/ 1156108 w 1822120"/>
            <a:gd name="connsiteY294" fmla="*/ 1299444 h 1349873"/>
            <a:gd name="connsiteX295" fmla="*/ 1151373 w 1822120"/>
            <a:gd name="connsiteY295" fmla="*/ 1299723 h 1349873"/>
            <a:gd name="connsiteX296" fmla="*/ 1130203 w 1822120"/>
            <a:gd name="connsiteY296" fmla="*/ 1299723 h 1349873"/>
            <a:gd name="connsiteX297" fmla="*/ 1117947 w 1822120"/>
            <a:gd name="connsiteY297" fmla="*/ 1289693 h 1349873"/>
            <a:gd name="connsiteX298" fmla="*/ 1112376 w 1822120"/>
            <a:gd name="connsiteY298" fmla="*/ 1271862 h 1349873"/>
            <a:gd name="connsiteX299" fmla="*/ 1122404 w 1822120"/>
            <a:gd name="connsiteY299" fmla="*/ 1257374 h 1349873"/>
            <a:gd name="connsiteX300" fmla="*/ 1117947 w 1822120"/>
            <a:gd name="connsiteY300" fmla="*/ 1250687 h 1349873"/>
            <a:gd name="connsiteX301" fmla="*/ 1104576 w 1822120"/>
            <a:gd name="connsiteY301" fmla="*/ 1264061 h 1349873"/>
            <a:gd name="connsiteX302" fmla="*/ 1088978 w 1822120"/>
            <a:gd name="connsiteY302" fmla="*/ 1267404 h 1349873"/>
            <a:gd name="connsiteX303" fmla="*/ 1070036 w 1822120"/>
            <a:gd name="connsiteY303" fmla="*/ 1266290 h 1349873"/>
            <a:gd name="connsiteX304" fmla="*/ 1060008 w 1822120"/>
            <a:gd name="connsiteY304" fmla="*/ 1252916 h 1349873"/>
            <a:gd name="connsiteX305" fmla="*/ 1061123 w 1822120"/>
            <a:gd name="connsiteY305" fmla="*/ 1242886 h 1349873"/>
            <a:gd name="connsiteX306" fmla="*/ 1071150 w 1822120"/>
            <a:gd name="connsiteY306" fmla="*/ 1230627 h 1349873"/>
            <a:gd name="connsiteX307" fmla="*/ 1083407 w 1822120"/>
            <a:gd name="connsiteY307" fmla="*/ 1220597 h 1349873"/>
            <a:gd name="connsiteX308" fmla="*/ 1070036 w 1822120"/>
            <a:gd name="connsiteY308" fmla="*/ 1204995 h 1349873"/>
            <a:gd name="connsiteX309" fmla="*/ 1053323 w 1822120"/>
            <a:gd name="connsiteY309" fmla="*/ 1194965 h 1349873"/>
            <a:gd name="connsiteX310" fmla="*/ 1036610 w 1822120"/>
            <a:gd name="connsiteY310" fmla="*/ 1196080 h 1349873"/>
            <a:gd name="connsiteX311" fmla="*/ 1024354 w 1822120"/>
            <a:gd name="connsiteY311" fmla="*/ 1208338 h 1349873"/>
            <a:gd name="connsiteX312" fmla="*/ 1018783 w 1822120"/>
            <a:gd name="connsiteY312" fmla="*/ 1225055 h 1349873"/>
            <a:gd name="connsiteX313" fmla="*/ 1015440 w 1822120"/>
            <a:gd name="connsiteY313" fmla="*/ 1239543 h 1349873"/>
            <a:gd name="connsiteX314" fmla="*/ 1021011 w 1822120"/>
            <a:gd name="connsiteY314" fmla="*/ 1254031 h 1349873"/>
            <a:gd name="connsiteX315" fmla="*/ 1034382 w 1822120"/>
            <a:gd name="connsiteY315" fmla="*/ 1256260 h 1349873"/>
            <a:gd name="connsiteX316" fmla="*/ 1047752 w 1822120"/>
            <a:gd name="connsiteY316" fmla="*/ 1260717 h 1349873"/>
            <a:gd name="connsiteX317" fmla="*/ 1048866 w 1822120"/>
            <a:gd name="connsiteY317" fmla="*/ 1274091 h 1349873"/>
            <a:gd name="connsiteX318" fmla="*/ 1034382 w 1822120"/>
            <a:gd name="connsiteY318" fmla="*/ 1277434 h 1349873"/>
            <a:gd name="connsiteX319" fmla="*/ 1018783 w 1822120"/>
            <a:gd name="connsiteY319" fmla="*/ 1279663 h 1349873"/>
            <a:gd name="connsiteX320" fmla="*/ 1008755 w 1822120"/>
            <a:gd name="connsiteY320" fmla="*/ 1294151 h 1349873"/>
            <a:gd name="connsiteX321" fmla="*/ 996499 w 1822120"/>
            <a:gd name="connsiteY321" fmla="*/ 1303066 h 1349873"/>
            <a:gd name="connsiteX322" fmla="*/ 987586 w 1822120"/>
            <a:gd name="connsiteY322" fmla="*/ 1289693 h 1349873"/>
            <a:gd name="connsiteX323" fmla="*/ 992042 w 1822120"/>
            <a:gd name="connsiteY323" fmla="*/ 1277434 h 1349873"/>
            <a:gd name="connsiteX324" fmla="*/ 993157 w 1822120"/>
            <a:gd name="connsiteY324" fmla="*/ 1261832 h 1349873"/>
            <a:gd name="connsiteX325" fmla="*/ 986471 w 1822120"/>
            <a:gd name="connsiteY325" fmla="*/ 1251802 h 1349873"/>
            <a:gd name="connsiteX326" fmla="*/ 974215 w 1822120"/>
            <a:gd name="connsiteY326" fmla="*/ 1251802 h 1349873"/>
            <a:gd name="connsiteX327" fmla="*/ 959452 w 1822120"/>
            <a:gd name="connsiteY327" fmla="*/ 1246508 h 1349873"/>
            <a:gd name="connsiteX328" fmla="*/ 959452 w 1822120"/>
            <a:gd name="connsiteY328" fmla="*/ 1246230 h 1349873"/>
            <a:gd name="connsiteX329" fmla="*/ 948589 w 1822120"/>
            <a:gd name="connsiteY329" fmla="*/ 1249573 h 1349873"/>
            <a:gd name="connsiteX330" fmla="*/ 939675 w 1822120"/>
            <a:gd name="connsiteY330" fmla="*/ 1254031 h 1349873"/>
            <a:gd name="connsiteX331" fmla="*/ 936332 w 1822120"/>
            <a:gd name="connsiteY331" fmla="*/ 1264061 h 1349873"/>
            <a:gd name="connsiteX332" fmla="*/ 931876 w 1822120"/>
            <a:gd name="connsiteY332" fmla="*/ 1274091 h 1349873"/>
            <a:gd name="connsiteX333" fmla="*/ 915163 w 1822120"/>
            <a:gd name="connsiteY333" fmla="*/ 1267404 h 1349873"/>
            <a:gd name="connsiteX334" fmla="*/ 900678 w 1822120"/>
            <a:gd name="connsiteY334" fmla="*/ 1257374 h 1349873"/>
            <a:gd name="connsiteX335" fmla="*/ 885079 w 1822120"/>
            <a:gd name="connsiteY335" fmla="*/ 1248459 h 1349873"/>
            <a:gd name="connsiteX336" fmla="*/ 871709 w 1822120"/>
            <a:gd name="connsiteY336" fmla="*/ 1241772 h 1349873"/>
            <a:gd name="connsiteX337" fmla="*/ 867252 w 1822120"/>
            <a:gd name="connsiteY337" fmla="*/ 1264061 h 1349873"/>
            <a:gd name="connsiteX338" fmla="*/ 858339 w 1822120"/>
            <a:gd name="connsiteY338" fmla="*/ 1271862 h 1349873"/>
            <a:gd name="connsiteX339" fmla="*/ 843854 w 1822120"/>
            <a:gd name="connsiteY339" fmla="*/ 1269633 h 1349873"/>
            <a:gd name="connsiteX340" fmla="*/ 838283 w 1822120"/>
            <a:gd name="connsiteY340" fmla="*/ 1254031 h 1349873"/>
            <a:gd name="connsiteX341" fmla="*/ 830484 w 1822120"/>
            <a:gd name="connsiteY341" fmla="*/ 1240657 h 1349873"/>
            <a:gd name="connsiteX342" fmla="*/ 817113 w 1822120"/>
            <a:gd name="connsiteY342" fmla="*/ 1246230 h 1349873"/>
            <a:gd name="connsiteX343" fmla="*/ 804857 w 1822120"/>
            <a:gd name="connsiteY343" fmla="*/ 1251802 h 1349873"/>
            <a:gd name="connsiteX344" fmla="*/ 807085 w 1822120"/>
            <a:gd name="connsiteY344" fmla="*/ 1268519 h 1349873"/>
            <a:gd name="connsiteX345" fmla="*/ 803743 w 1822120"/>
            <a:gd name="connsiteY345" fmla="*/ 1285235 h 1349873"/>
            <a:gd name="connsiteX346" fmla="*/ 797058 w 1822120"/>
            <a:gd name="connsiteY346" fmla="*/ 1285235 h 1349873"/>
            <a:gd name="connsiteX347" fmla="*/ 782573 w 1822120"/>
            <a:gd name="connsiteY347" fmla="*/ 1276320 h 1349873"/>
            <a:gd name="connsiteX348" fmla="*/ 771431 w 1822120"/>
            <a:gd name="connsiteY348" fmla="*/ 1268519 h 1349873"/>
            <a:gd name="connsiteX349" fmla="*/ 756946 w 1822120"/>
            <a:gd name="connsiteY349" fmla="*/ 1258489 h 1349873"/>
            <a:gd name="connsiteX350" fmla="*/ 740233 w 1822120"/>
            <a:gd name="connsiteY350" fmla="*/ 1250687 h 1349873"/>
            <a:gd name="connsiteX351" fmla="*/ 722406 w 1822120"/>
            <a:gd name="connsiteY351" fmla="*/ 1261832 h 1349873"/>
            <a:gd name="connsiteX352" fmla="*/ 722406 w 1822120"/>
            <a:gd name="connsiteY352" fmla="*/ 1241772 h 1349873"/>
            <a:gd name="connsiteX353" fmla="*/ 723521 w 1822120"/>
            <a:gd name="connsiteY353" fmla="*/ 1228399 h 1349873"/>
            <a:gd name="connsiteX354" fmla="*/ 723521 w 1822120"/>
            <a:gd name="connsiteY354" fmla="*/ 1211682 h 1349873"/>
            <a:gd name="connsiteX355" fmla="*/ 716835 w 1822120"/>
            <a:gd name="connsiteY355" fmla="*/ 1202766 h 1349873"/>
            <a:gd name="connsiteX356" fmla="*/ 696780 w 1822120"/>
            <a:gd name="connsiteY356" fmla="*/ 1197194 h 1349873"/>
            <a:gd name="connsiteX357" fmla="*/ 687866 w 1822120"/>
            <a:gd name="connsiteY357" fmla="*/ 1189393 h 1349873"/>
            <a:gd name="connsiteX358" fmla="*/ 680067 w 1822120"/>
            <a:gd name="connsiteY358" fmla="*/ 1181592 h 1349873"/>
            <a:gd name="connsiteX359" fmla="*/ 684524 w 1822120"/>
            <a:gd name="connsiteY359" fmla="*/ 1169333 h 1349873"/>
            <a:gd name="connsiteX360" fmla="*/ 692323 w 1822120"/>
            <a:gd name="connsiteY360" fmla="*/ 1160417 h 1349873"/>
            <a:gd name="connsiteX361" fmla="*/ 686752 w 1822120"/>
            <a:gd name="connsiteY361" fmla="*/ 1147044 h 1349873"/>
            <a:gd name="connsiteX362" fmla="*/ 677838 w 1822120"/>
            <a:gd name="connsiteY362" fmla="*/ 1134785 h 1349873"/>
            <a:gd name="connsiteX363" fmla="*/ 668925 w 1822120"/>
            <a:gd name="connsiteY363" fmla="*/ 1126984 h 1349873"/>
            <a:gd name="connsiteX364" fmla="*/ 660011 w 1822120"/>
            <a:gd name="connsiteY364" fmla="*/ 1120297 h 1349873"/>
            <a:gd name="connsiteX365" fmla="*/ 658897 w 1822120"/>
            <a:gd name="connsiteY365" fmla="*/ 1101352 h 1349873"/>
            <a:gd name="connsiteX366" fmla="*/ 653326 w 1822120"/>
            <a:gd name="connsiteY366" fmla="*/ 1086864 h 1349873"/>
            <a:gd name="connsiteX367" fmla="*/ 652212 w 1822120"/>
            <a:gd name="connsiteY367" fmla="*/ 1072376 h 1349873"/>
            <a:gd name="connsiteX368" fmla="*/ 649983 w 1822120"/>
            <a:gd name="connsiteY368" fmla="*/ 1056774 h 1349873"/>
            <a:gd name="connsiteX369" fmla="*/ 640234 w 1822120"/>
            <a:gd name="connsiteY369" fmla="*/ 1044793 h 1349873"/>
            <a:gd name="connsiteX370" fmla="*/ 649954 w 1822120"/>
            <a:gd name="connsiteY370" fmla="*/ 1034620 h 1349873"/>
            <a:gd name="connsiteX371" fmla="*/ 639976 w 1822120"/>
            <a:gd name="connsiteY371" fmla="*/ 1044588 h 1349873"/>
            <a:gd name="connsiteX372" fmla="*/ 628846 w 1822120"/>
            <a:gd name="connsiteY372" fmla="*/ 1030671 h 1349873"/>
            <a:gd name="connsiteX373" fmla="*/ 617716 w 1822120"/>
            <a:gd name="connsiteY373" fmla="*/ 1011745 h 1349873"/>
            <a:gd name="connsiteX374" fmla="*/ 603247 w 1822120"/>
            <a:gd name="connsiteY374" fmla="*/ 998385 h 1349873"/>
            <a:gd name="connsiteX375" fmla="*/ 588778 w 1822120"/>
            <a:gd name="connsiteY375" fmla="*/ 996158 h 1349873"/>
            <a:gd name="connsiteX376" fmla="*/ 572083 w 1822120"/>
            <a:gd name="connsiteY376" fmla="*/ 1002838 h 1349873"/>
            <a:gd name="connsiteX377" fmla="*/ 562065 w 1822120"/>
            <a:gd name="connsiteY377" fmla="*/ 979458 h 1349873"/>
            <a:gd name="connsiteX378" fmla="*/ 550935 w 1822120"/>
            <a:gd name="connsiteY378" fmla="*/ 978345 h 1349873"/>
            <a:gd name="connsiteX379" fmla="*/ 543144 w 1822120"/>
            <a:gd name="connsiteY379" fmla="*/ 987251 h 1349873"/>
            <a:gd name="connsiteX380" fmla="*/ 542031 w 1822120"/>
            <a:gd name="connsiteY380" fmla="*/ 1001725 h 1349873"/>
            <a:gd name="connsiteX381" fmla="*/ 516432 w 1822120"/>
            <a:gd name="connsiteY381" fmla="*/ 1008405 h 1349873"/>
            <a:gd name="connsiteX382" fmla="*/ 496398 w 1822120"/>
            <a:gd name="connsiteY382" fmla="*/ 1013971 h 1349873"/>
            <a:gd name="connsiteX383" fmla="*/ 487494 w 1822120"/>
            <a:gd name="connsiteY383" fmla="*/ 982798 h 1349873"/>
            <a:gd name="connsiteX384" fmla="*/ 477477 w 1822120"/>
            <a:gd name="connsiteY384" fmla="*/ 961645 h 1349873"/>
            <a:gd name="connsiteX385" fmla="*/ 464678 w 1822120"/>
            <a:gd name="connsiteY385" fmla="*/ 936038 h 1349873"/>
            <a:gd name="connsiteX386" fmla="*/ 464121 w 1822120"/>
            <a:gd name="connsiteY386" fmla="*/ 936038 h 1349873"/>
            <a:gd name="connsiteX387" fmla="*/ 447426 w 1822120"/>
            <a:gd name="connsiteY387" fmla="*/ 946058 h 1349873"/>
            <a:gd name="connsiteX388" fmla="*/ 432957 w 1822120"/>
            <a:gd name="connsiteY388" fmla="*/ 942718 h 1349873"/>
            <a:gd name="connsiteX389" fmla="*/ 419601 w 1822120"/>
            <a:gd name="connsiteY389" fmla="*/ 950511 h 1349873"/>
            <a:gd name="connsiteX390" fmla="*/ 414036 w 1822120"/>
            <a:gd name="connsiteY390" fmla="*/ 960531 h 1349873"/>
            <a:gd name="connsiteX391" fmla="*/ 409584 w 1822120"/>
            <a:gd name="connsiteY391" fmla="*/ 970551 h 1349873"/>
            <a:gd name="connsiteX392" fmla="*/ 405132 w 1822120"/>
            <a:gd name="connsiteY392" fmla="*/ 981685 h 1349873"/>
            <a:gd name="connsiteX393" fmla="*/ 387324 w 1822120"/>
            <a:gd name="connsiteY393" fmla="*/ 971665 h 1349873"/>
            <a:gd name="connsiteX394" fmla="*/ 375081 w 1822120"/>
            <a:gd name="connsiteY394" fmla="*/ 961645 h 1349873"/>
            <a:gd name="connsiteX395" fmla="*/ 366177 w 1822120"/>
            <a:gd name="connsiteY395" fmla="*/ 986138 h 1349873"/>
            <a:gd name="connsiteX396" fmla="*/ 360612 w 1822120"/>
            <a:gd name="connsiteY396" fmla="*/ 1002838 h 1349873"/>
            <a:gd name="connsiteX397" fmla="*/ 357273 w 1822120"/>
            <a:gd name="connsiteY397" fmla="*/ 1018425 h 1349873"/>
            <a:gd name="connsiteX398" fmla="*/ 350595 w 1822120"/>
            <a:gd name="connsiteY398" fmla="*/ 1035125 h 1349873"/>
            <a:gd name="connsiteX399" fmla="*/ 341691 w 1822120"/>
            <a:gd name="connsiteY399" fmla="*/ 1055165 h 1349873"/>
            <a:gd name="connsiteX400" fmla="*/ 332787 w 1822120"/>
            <a:gd name="connsiteY400" fmla="*/ 1074091 h 1349873"/>
            <a:gd name="connsiteX401" fmla="*/ 323605 w 1822120"/>
            <a:gd name="connsiteY401" fmla="*/ 1088565 h 1349873"/>
            <a:gd name="connsiteX402" fmla="*/ 310527 w 1822120"/>
            <a:gd name="connsiteY402" fmla="*/ 1081885 h 1349873"/>
            <a:gd name="connsiteX403" fmla="*/ 307188 w 1822120"/>
            <a:gd name="connsiteY403" fmla="*/ 1064071 h 1349873"/>
            <a:gd name="connsiteX404" fmla="*/ 307188 w 1822120"/>
            <a:gd name="connsiteY404" fmla="*/ 1046258 h 1349873"/>
            <a:gd name="connsiteX405" fmla="*/ 304962 w 1822120"/>
            <a:gd name="connsiteY405" fmla="*/ 1028445 h 1349873"/>
            <a:gd name="connsiteX406" fmla="*/ 296058 w 1822120"/>
            <a:gd name="connsiteY406" fmla="*/ 1023991 h 1349873"/>
            <a:gd name="connsiteX407" fmla="*/ 283815 w 1822120"/>
            <a:gd name="connsiteY407" fmla="*/ 1021765 h 1349873"/>
            <a:gd name="connsiteX408" fmla="*/ 282702 w 1822120"/>
            <a:gd name="connsiteY408" fmla="*/ 998385 h 1349873"/>
            <a:gd name="connsiteX409" fmla="*/ 280476 w 1822120"/>
            <a:gd name="connsiteY409" fmla="*/ 979458 h 1349873"/>
            <a:gd name="connsiteX410" fmla="*/ 270459 w 1822120"/>
            <a:gd name="connsiteY410" fmla="*/ 972778 h 1349873"/>
            <a:gd name="connsiteX411" fmla="*/ 258216 w 1822120"/>
            <a:gd name="connsiteY411" fmla="*/ 979458 h 1349873"/>
            <a:gd name="connsiteX412" fmla="*/ 244860 w 1822120"/>
            <a:gd name="connsiteY412" fmla="*/ 979458 h 1349873"/>
            <a:gd name="connsiteX413" fmla="*/ 242634 w 1822120"/>
            <a:gd name="connsiteY413" fmla="*/ 970551 h 1349873"/>
            <a:gd name="connsiteX414" fmla="*/ 239295 w 1822120"/>
            <a:gd name="connsiteY414" fmla="*/ 952738 h 1349873"/>
            <a:gd name="connsiteX415" fmla="*/ 231504 w 1822120"/>
            <a:gd name="connsiteY415" fmla="*/ 940491 h 1349873"/>
            <a:gd name="connsiteX416" fmla="*/ 218148 w 1822120"/>
            <a:gd name="connsiteY416" fmla="*/ 954965 h 1349873"/>
            <a:gd name="connsiteX417" fmla="*/ 204792 w 1822120"/>
            <a:gd name="connsiteY417" fmla="*/ 964985 h 1349873"/>
            <a:gd name="connsiteX418" fmla="*/ 192549 w 1822120"/>
            <a:gd name="connsiteY418" fmla="*/ 978345 h 1349873"/>
            <a:gd name="connsiteX419" fmla="*/ 178080 w 1822120"/>
            <a:gd name="connsiteY419" fmla="*/ 987251 h 1349873"/>
            <a:gd name="connsiteX420" fmla="*/ 178080 w 1822120"/>
            <a:gd name="connsiteY420" fmla="*/ 1003951 h 1349873"/>
            <a:gd name="connsiteX421" fmla="*/ 179193 w 1822120"/>
            <a:gd name="connsiteY421" fmla="*/ 1021765 h 1349873"/>
            <a:gd name="connsiteX422" fmla="*/ 169176 w 1822120"/>
            <a:gd name="connsiteY422" fmla="*/ 1030671 h 1349873"/>
            <a:gd name="connsiteX423" fmla="*/ 169176 w 1822120"/>
            <a:gd name="connsiteY423" fmla="*/ 1045145 h 1349873"/>
            <a:gd name="connsiteX424" fmla="*/ 168063 w 1822120"/>
            <a:gd name="connsiteY424" fmla="*/ 1059618 h 1349873"/>
            <a:gd name="connsiteX425" fmla="*/ 156933 w 1822120"/>
            <a:gd name="connsiteY425" fmla="*/ 1069638 h 1349873"/>
            <a:gd name="connsiteX426" fmla="*/ 149142 w 1822120"/>
            <a:gd name="connsiteY426" fmla="*/ 1082998 h 1349873"/>
            <a:gd name="connsiteX427" fmla="*/ 142464 w 1822120"/>
            <a:gd name="connsiteY427" fmla="*/ 1096358 h 1349873"/>
            <a:gd name="connsiteX428" fmla="*/ 125769 w 1822120"/>
            <a:gd name="connsiteY428" fmla="*/ 1096358 h 1349873"/>
            <a:gd name="connsiteX429" fmla="*/ 109074 w 1822120"/>
            <a:gd name="connsiteY429" fmla="*/ 1094132 h 1349873"/>
            <a:gd name="connsiteX430" fmla="*/ 91266 w 1822120"/>
            <a:gd name="connsiteY430" fmla="*/ 1093018 h 1349873"/>
            <a:gd name="connsiteX431" fmla="*/ 85701 w 1822120"/>
            <a:gd name="connsiteY431" fmla="*/ 1085225 h 1349873"/>
            <a:gd name="connsiteX432" fmla="*/ 71232 w 1822120"/>
            <a:gd name="connsiteY432" fmla="*/ 1086338 h 1349873"/>
            <a:gd name="connsiteX433" fmla="*/ 58989 w 1822120"/>
            <a:gd name="connsiteY433" fmla="*/ 1087452 h 1349873"/>
            <a:gd name="connsiteX434" fmla="*/ 50085 w 1822120"/>
            <a:gd name="connsiteY434" fmla="*/ 1100812 h 1349873"/>
            <a:gd name="connsiteX435" fmla="*/ 42572 w 1822120"/>
            <a:gd name="connsiteY435" fmla="*/ 1117233 h 1349873"/>
            <a:gd name="connsiteX436" fmla="*/ 30051 w 1822120"/>
            <a:gd name="connsiteY436" fmla="*/ 1106378 h 1349873"/>
            <a:gd name="connsiteX437" fmla="*/ 33390 w 1822120"/>
            <a:gd name="connsiteY437" fmla="*/ 1093018 h 1349873"/>
            <a:gd name="connsiteX438" fmla="*/ 36729 w 1822120"/>
            <a:gd name="connsiteY438" fmla="*/ 1079658 h 1349873"/>
            <a:gd name="connsiteX439" fmla="*/ 24486 w 1822120"/>
            <a:gd name="connsiteY439" fmla="*/ 1071865 h 1349873"/>
            <a:gd name="connsiteX440" fmla="*/ 13356 w 1822120"/>
            <a:gd name="connsiteY440" fmla="*/ 1065185 h 1349873"/>
            <a:gd name="connsiteX441" fmla="*/ 21147 w 1822120"/>
            <a:gd name="connsiteY441" fmla="*/ 1051825 h 1349873"/>
            <a:gd name="connsiteX442" fmla="*/ 28938 w 1822120"/>
            <a:gd name="connsiteY442" fmla="*/ 1039578 h 1349873"/>
            <a:gd name="connsiteX443" fmla="*/ 33390 w 1822120"/>
            <a:gd name="connsiteY443" fmla="*/ 1028445 h 1349873"/>
            <a:gd name="connsiteX444" fmla="*/ 34503 w 1822120"/>
            <a:gd name="connsiteY444" fmla="*/ 1017311 h 1349873"/>
            <a:gd name="connsiteX445" fmla="*/ 23373 w 1822120"/>
            <a:gd name="connsiteY445" fmla="*/ 1005065 h 1349873"/>
            <a:gd name="connsiteX446" fmla="*/ 13356 w 1822120"/>
            <a:gd name="connsiteY446" fmla="*/ 997271 h 1349873"/>
            <a:gd name="connsiteX447" fmla="*/ 4452 w 1822120"/>
            <a:gd name="connsiteY447" fmla="*/ 989478 h 1349873"/>
            <a:gd name="connsiteX448" fmla="*/ 2226 w 1822120"/>
            <a:gd name="connsiteY448" fmla="*/ 976118 h 1349873"/>
            <a:gd name="connsiteX449" fmla="*/ 0 w 1822120"/>
            <a:gd name="connsiteY449" fmla="*/ 959418 h 1349873"/>
            <a:gd name="connsiteX450" fmla="*/ 0 w 1822120"/>
            <a:gd name="connsiteY450" fmla="*/ 937708 h 1349873"/>
            <a:gd name="connsiteX451" fmla="*/ 14469 w 1822120"/>
            <a:gd name="connsiteY451" fmla="*/ 929358 h 1349873"/>
            <a:gd name="connsiteX452" fmla="*/ 20034 w 1822120"/>
            <a:gd name="connsiteY452" fmla="*/ 917111 h 1349873"/>
            <a:gd name="connsiteX453" fmla="*/ 11130 w 1822120"/>
            <a:gd name="connsiteY453" fmla="*/ 904864 h 1349873"/>
            <a:gd name="connsiteX454" fmla="*/ 2226 w 1822120"/>
            <a:gd name="connsiteY454" fmla="*/ 894844 h 1349873"/>
            <a:gd name="connsiteX455" fmla="*/ 8904 w 1822120"/>
            <a:gd name="connsiteY455" fmla="*/ 882598 h 1349873"/>
            <a:gd name="connsiteX456" fmla="*/ 17808 w 1822120"/>
            <a:gd name="connsiteY456" fmla="*/ 878144 h 1349873"/>
            <a:gd name="connsiteX457" fmla="*/ 32277 w 1822120"/>
            <a:gd name="connsiteY457" fmla="*/ 878144 h 1349873"/>
            <a:gd name="connsiteX458" fmla="*/ 33390 w 1822120"/>
            <a:gd name="connsiteY458" fmla="*/ 861444 h 1349873"/>
            <a:gd name="connsiteX459" fmla="*/ 37842 w 1822120"/>
            <a:gd name="connsiteY459" fmla="*/ 850311 h 1349873"/>
            <a:gd name="connsiteX460" fmla="*/ 46746 w 1822120"/>
            <a:gd name="connsiteY460" fmla="*/ 838064 h 1349873"/>
            <a:gd name="connsiteX461" fmla="*/ 43407 w 1822120"/>
            <a:gd name="connsiteY461" fmla="*/ 820251 h 1349873"/>
            <a:gd name="connsiteX462" fmla="*/ 40068 w 1822120"/>
            <a:gd name="connsiteY462" fmla="*/ 806891 h 1349873"/>
            <a:gd name="connsiteX463" fmla="*/ 46746 w 1822120"/>
            <a:gd name="connsiteY463" fmla="*/ 794644 h 1349873"/>
            <a:gd name="connsiteX464" fmla="*/ 56763 w 1822120"/>
            <a:gd name="connsiteY464" fmla="*/ 780171 h 1349873"/>
            <a:gd name="connsiteX465" fmla="*/ 66780 w 1822120"/>
            <a:gd name="connsiteY465" fmla="*/ 766811 h 1349873"/>
            <a:gd name="connsiteX466" fmla="*/ 81249 w 1822120"/>
            <a:gd name="connsiteY466" fmla="*/ 759017 h 1349873"/>
            <a:gd name="connsiteX467" fmla="*/ 96831 w 1822120"/>
            <a:gd name="connsiteY467" fmla="*/ 752337 h 1349873"/>
            <a:gd name="connsiteX468" fmla="*/ 96831 w 1822120"/>
            <a:gd name="connsiteY468" fmla="*/ 733411 h 1349873"/>
            <a:gd name="connsiteX469" fmla="*/ 95718 w 1822120"/>
            <a:gd name="connsiteY469" fmla="*/ 721164 h 1349873"/>
            <a:gd name="connsiteX470" fmla="*/ 96831 w 1822120"/>
            <a:gd name="connsiteY470" fmla="*/ 702237 h 1349873"/>
            <a:gd name="connsiteX471" fmla="*/ 106848 w 1822120"/>
            <a:gd name="connsiteY471" fmla="*/ 710030 h 1349873"/>
            <a:gd name="connsiteX472" fmla="*/ 116865 w 1822120"/>
            <a:gd name="connsiteY472" fmla="*/ 718937 h 1349873"/>
            <a:gd name="connsiteX473" fmla="*/ 124656 w 1822120"/>
            <a:gd name="connsiteY473" fmla="*/ 728957 h 1349873"/>
            <a:gd name="connsiteX474" fmla="*/ 139125 w 1822120"/>
            <a:gd name="connsiteY474" fmla="*/ 731184 h 1349873"/>
            <a:gd name="connsiteX475" fmla="*/ 150255 w 1822120"/>
            <a:gd name="connsiteY475" fmla="*/ 728957 h 1349873"/>
            <a:gd name="connsiteX476" fmla="*/ 156933 w 1822120"/>
            <a:gd name="connsiteY476" fmla="*/ 718937 h 1349873"/>
            <a:gd name="connsiteX477" fmla="*/ 152481 w 1822120"/>
            <a:gd name="connsiteY477" fmla="*/ 707804 h 1349873"/>
            <a:gd name="connsiteX478" fmla="*/ 146916 w 1822120"/>
            <a:gd name="connsiteY478" fmla="*/ 695557 h 1349873"/>
            <a:gd name="connsiteX479" fmla="*/ 156895 w 1822120"/>
            <a:gd name="connsiteY479" fmla="*/ 679475 h 1349873"/>
            <a:gd name="connsiteX480" fmla="*/ 155820 w 1822120"/>
            <a:gd name="connsiteY480" fmla="*/ 665497 h 1349873"/>
            <a:gd name="connsiteX481" fmla="*/ 154707 w 1822120"/>
            <a:gd name="connsiteY481" fmla="*/ 649910 h 1349873"/>
            <a:gd name="connsiteX482" fmla="*/ 153594 w 1822120"/>
            <a:gd name="connsiteY482" fmla="*/ 637664 h 1349873"/>
            <a:gd name="connsiteX483" fmla="*/ 144690 w 1822120"/>
            <a:gd name="connsiteY483" fmla="*/ 628757 h 1349873"/>
            <a:gd name="connsiteX484" fmla="*/ 140238 w 1822120"/>
            <a:gd name="connsiteY484" fmla="*/ 613170 h 1349873"/>
            <a:gd name="connsiteX485" fmla="*/ 141351 w 1822120"/>
            <a:gd name="connsiteY485" fmla="*/ 603150 h 1349873"/>
            <a:gd name="connsiteX486" fmla="*/ 144690 w 1822120"/>
            <a:gd name="connsiteY486" fmla="*/ 592017 h 1349873"/>
            <a:gd name="connsiteX487" fmla="*/ 152481 w 1822120"/>
            <a:gd name="connsiteY487" fmla="*/ 587563 h 1349873"/>
            <a:gd name="connsiteX488" fmla="*/ 156933 w 1822120"/>
            <a:gd name="connsiteY488" fmla="*/ 576430 h 1349873"/>
            <a:gd name="connsiteX489" fmla="*/ 156933 w 1822120"/>
            <a:gd name="connsiteY489" fmla="*/ 561957 h 1349873"/>
            <a:gd name="connsiteX490" fmla="*/ 153594 w 1822120"/>
            <a:gd name="connsiteY490" fmla="*/ 549154 h 1349873"/>
            <a:gd name="connsiteX491" fmla="*/ 142464 w 1822120"/>
            <a:gd name="connsiteY491" fmla="*/ 533010 h 1349873"/>
            <a:gd name="connsiteX492" fmla="*/ 129108 w 1822120"/>
            <a:gd name="connsiteY492" fmla="*/ 520763 h 1349873"/>
            <a:gd name="connsiteX493" fmla="*/ 117978 w 1822120"/>
            <a:gd name="connsiteY493" fmla="*/ 511857 h 1349873"/>
            <a:gd name="connsiteX494" fmla="*/ 111300 w 1822120"/>
            <a:gd name="connsiteY494" fmla="*/ 498496 h 1349873"/>
            <a:gd name="connsiteX495" fmla="*/ 121317 w 1822120"/>
            <a:gd name="connsiteY495" fmla="*/ 486250 h 1349873"/>
            <a:gd name="connsiteX496" fmla="*/ 136899 w 1822120"/>
            <a:gd name="connsiteY496" fmla="*/ 477343 h 1349873"/>
            <a:gd name="connsiteX497" fmla="*/ 156933 w 1822120"/>
            <a:gd name="connsiteY497" fmla="*/ 470663 h 1349873"/>
            <a:gd name="connsiteX498" fmla="*/ 162498 w 1822120"/>
            <a:gd name="connsiteY498" fmla="*/ 457303 h 1349873"/>
            <a:gd name="connsiteX499" fmla="*/ 169176 w 1822120"/>
            <a:gd name="connsiteY499" fmla="*/ 440603 h 1349873"/>
            <a:gd name="connsiteX500" fmla="*/ 179193 w 1822120"/>
            <a:gd name="connsiteY500" fmla="*/ 430583 h 1349873"/>
            <a:gd name="connsiteX501" fmla="*/ 190323 w 1822120"/>
            <a:gd name="connsiteY501" fmla="*/ 421676 h 1349873"/>
            <a:gd name="connsiteX502" fmla="*/ 189210 w 1822120"/>
            <a:gd name="connsiteY502" fmla="*/ 412770 h 1349873"/>
            <a:gd name="connsiteX503" fmla="*/ 189210 w 1822120"/>
            <a:gd name="connsiteY503" fmla="*/ 403863 h 1349873"/>
            <a:gd name="connsiteX504" fmla="*/ 182532 w 1822120"/>
            <a:gd name="connsiteY504" fmla="*/ 389389 h 1349873"/>
            <a:gd name="connsiteX505" fmla="*/ 174741 w 1822120"/>
            <a:gd name="connsiteY505" fmla="*/ 379369 h 1349873"/>
            <a:gd name="connsiteX506" fmla="*/ 168063 w 1822120"/>
            <a:gd name="connsiteY506" fmla="*/ 369349 h 1349873"/>
            <a:gd name="connsiteX507" fmla="*/ 168063 w 1822120"/>
            <a:gd name="connsiteY507" fmla="*/ 359329 h 1349873"/>
            <a:gd name="connsiteX508" fmla="*/ 169176 w 1822120"/>
            <a:gd name="connsiteY508" fmla="*/ 349309 h 1349873"/>
            <a:gd name="connsiteX509" fmla="*/ 166950 w 1822120"/>
            <a:gd name="connsiteY509" fmla="*/ 330661 h 1349873"/>
            <a:gd name="connsiteX510" fmla="*/ 166672 w 1822120"/>
            <a:gd name="connsiteY510" fmla="*/ 329826 h 1349873"/>
            <a:gd name="connsiteX511" fmla="*/ 163611 w 1822120"/>
            <a:gd name="connsiteY511" fmla="*/ 313683 h 1349873"/>
            <a:gd name="connsiteX512" fmla="*/ 161385 w 1822120"/>
            <a:gd name="connsiteY512" fmla="*/ 303663 h 1349873"/>
            <a:gd name="connsiteX513" fmla="*/ 156933 w 1822120"/>
            <a:gd name="connsiteY513" fmla="*/ 290303 h 1349873"/>
            <a:gd name="connsiteX514" fmla="*/ 150255 w 1822120"/>
            <a:gd name="connsiteY514" fmla="*/ 278056 h 1349873"/>
            <a:gd name="connsiteX515" fmla="*/ 139125 w 1822120"/>
            <a:gd name="connsiteY515" fmla="*/ 269149 h 1349873"/>
            <a:gd name="connsiteX516" fmla="*/ 121317 w 1822120"/>
            <a:gd name="connsiteY516" fmla="*/ 263582 h 1349873"/>
            <a:gd name="connsiteX517" fmla="*/ 122430 w 1822120"/>
            <a:gd name="connsiteY517" fmla="*/ 251336 h 1349873"/>
            <a:gd name="connsiteX518" fmla="*/ 111300 w 1822120"/>
            <a:gd name="connsiteY518" fmla="*/ 240202 h 1349873"/>
            <a:gd name="connsiteX519" fmla="*/ 96831 w 1822120"/>
            <a:gd name="connsiteY519" fmla="*/ 252449 h 1349873"/>
            <a:gd name="connsiteX520" fmla="*/ 87927 w 1822120"/>
            <a:gd name="connsiteY520" fmla="*/ 241316 h 1349873"/>
            <a:gd name="connsiteX521" fmla="*/ 86814 w 1822120"/>
            <a:gd name="connsiteY521" fmla="*/ 231296 h 1349873"/>
            <a:gd name="connsiteX522" fmla="*/ 85701 w 1822120"/>
            <a:gd name="connsiteY522" fmla="*/ 217936 h 1349873"/>
            <a:gd name="connsiteX523" fmla="*/ 76797 w 1822120"/>
            <a:gd name="connsiteY523" fmla="*/ 204576 h 1349873"/>
            <a:gd name="connsiteX524" fmla="*/ 66780 w 1822120"/>
            <a:gd name="connsiteY524" fmla="*/ 192329 h 1349873"/>
            <a:gd name="connsiteX525" fmla="*/ 74571 w 1822120"/>
            <a:gd name="connsiteY525" fmla="*/ 173402 h 1349873"/>
            <a:gd name="connsiteX526" fmla="*/ 87927 w 1822120"/>
            <a:gd name="connsiteY526" fmla="*/ 158929 h 1349873"/>
            <a:gd name="connsiteX527" fmla="*/ 100170 w 1822120"/>
            <a:gd name="connsiteY527" fmla="*/ 147795 h 1349873"/>
            <a:gd name="connsiteX528" fmla="*/ 115752 w 1822120"/>
            <a:gd name="connsiteY528" fmla="*/ 143342 h 1349873"/>
            <a:gd name="connsiteX529" fmla="*/ 124656 w 1822120"/>
            <a:gd name="connsiteY529" fmla="*/ 145569 h 1349873"/>
            <a:gd name="connsiteX530" fmla="*/ 136899 w 1822120"/>
            <a:gd name="connsiteY530" fmla="*/ 137775 h 1349873"/>
            <a:gd name="connsiteX531" fmla="*/ 150255 w 1822120"/>
            <a:gd name="connsiteY531" fmla="*/ 140002 h 1349873"/>
            <a:gd name="connsiteX532" fmla="*/ 162776 w 1822120"/>
            <a:gd name="connsiteY532" fmla="*/ 144455 h 1349873"/>
            <a:gd name="connsiteX533" fmla="*/ 179471 w 1822120"/>
            <a:gd name="connsiteY533" fmla="*/ 135827 h 1349873"/>
            <a:gd name="connsiteX534" fmla="*/ 190323 w 1822120"/>
            <a:gd name="connsiteY534" fmla="*/ 127755 h 1349873"/>
            <a:gd name="connsiteX535" fmla="*/ 189210 w 1822120"/>
            <a:gd name="connsiteY535" fmla="*/ 115508 h 1349873"/>
            <a:gd name="connsiteX536" fmla="*/ 181419 w 1822120"/>
            <a:gd name="connsiteY536" fmla="*/ 105488 h 1349873"/>
            <a:gd name="connsiteX537" fmla="*/ 178080 w 1822120"/>
            <a:gd name="connsiteY537" fmla="*/ 91015 h 1349873"/>
            <a:gd name="connsiteX538" fmla="*/ 181419 w 1822120"/>
            <a:gd name="connsiteY538" fmla="*/ 74315 h 1349873"/>
            <a:gd name="connsiteX539" fmla="*/ 195888 w 1822120"/>
            <a:gd name="connsiteY539" fmla="*/ 56502 h 1349873"/>
            <a:gd name="connsiteX540" fmla="*/ 208131 w 1822120"/>
            <a:gd name="connsiteY540" fmla="*/ 44255 h 1349873"/>
            <a:gd name="connsiteX541" fmla="*/ 222600 w 1822120"/>
            <a:gd name="connsiteY541" fmla="*/ 32008 h 1349873"/>
            <a:gd name="connsiteX542" fmla="*/ 230391 w 1822120"/>
            <a:gd name="connsiteY542" fmla="*/ 39802 h 1349873"/>
            <a:gd name="connsiteX543" fmla="*/ 240408 w 1822120"/>
            <a:gd name="connsiteY543" fmla="*/ 46482 h 1349873"/>
            <a:gd name="connsiteX544" fmla="*/ 252651 w 1822120"/>
            <a:gd name="connsiteY544" fmla="*/ 39802 h 1349873"/>
            <a:gd name="connsiteX545" fmla="*/ 260442 w 1822120"/>
            <a:gd name="connsiteY545" fmla="*/ 33122 h 1349873"/>
            <a:gd name="connsiteX546" fmla="*/ 274911 w 1822120"/>
            <a:gd name="connsiteY546" fmla="*/ 32008 h 1349873"/>
            <a:gd name="connsiteX547" fmla="*/ 283815 w 1822120"/>
            <a:gd name="connsiteY547" fmla="*/ 18648 h 1349873"/>
            <a:gd name="connsiteX548" fmla="*/ 294945 w 1822120"/>
            <a:gd name="connsiteY548" fmla="*/ 3061 h 1349873"/>
            <a:gd name="connsiteX549" fmla="*/ 306075 w 1822120"/>
            <a:gd name="connsiteY549" fmla="*/ 835 h 1349873"/>
            <a:gd name="connsiteX550" fmla="*/ 321936 w 1822120"/>
            <a:gd name="connsiteY550" fmla="*/ 0 h 1349873"/>
            <a:gd name="connsiteX0" fmla="*/ 321936 w 1822120"/>
            <a:gd name="connsiteY0" fmla="*/ 0 h 1349873"/>
            <a:gd name="connsiteX1" fmla="*/ 337796 w 1822120"/>
            <a:gd name="connsiteY1" fmla="*/ 5010 h 1349873"/>
            <a:gd name="connsiteX2" fmla="*/ 336126 w 1822120"/>
            <a:gd name="connsiteY2" fmla="*/ 25328 h 1349873"/>
            <a:gd name="connsiteX3" fmla="*/ 349482 w 1822120"/>
            <a:gd name="connsiteY3" fmla="*/ 30895 h 1349873"/>
            <a:gd name="connsiteX4" fmla="*/ 360612 w 1822120"/>
            <a:gd name="connsiteY4" fmla="*/ 39802 h 1349873"/>
            <a:gd name="connsiteX5" fmla="*/ 372855 w 1822120"/>
            <a:gd name="connsiteY5" fmla="*/ 48708 h 1349873"/>
            <a:gd name="connsiteX6" fmla="*/ 383985 w 1822120"/>
            <a:gd name="connsiteY6" fmla="*/ 59842 h 1349873"/>
            <a:gd name="connsiteX7" fmla="*/ 400680 w 1822120"/>
            <a:gd name="connsiteY7" fmla="*/ 56502 h 1349873"/>
            <a:gd name="connsiteX8" fmla="*/ 411810 w 1822120"/>
            <a:gd name="connsiteY8" fmla="*/ 48708 h 1349873"/>
            <a:gd name="connsiteX9" fmla="*/ 424053 w 1822120"/>
            <a:gd name="connsiteY9" fmla="*/ 42028 h 1349873"/>
            <a:gd name="connsiteX10" fmla="*/ 430731 w 1822120"/>
            <a:gd name="connsiteY10" fmla="*/ 57615 h 1349873"/>
            <a:gd name="connsiteX11" fmla="*/ 446313 w 1822120"/>
            <a:gd name="connsiteY11" fmla="*/ 58728 h 1349873"/>
            <a:gd name="connsiteX12" fmla="*/ 456330 w 1822120"/>
            <a:gd name="connsiteY12" fmla="*/ 49822 h 1349873"/>
            <a:gd name="connsiteX13" fmla="*/ 463008 w 1822120"/>
            <a:gd name="connsiteY13" fmla="*/ 42028 h 1349873"/>
            <a:gd name="connsiteX14" fmla="*/ 473025 w 1822120"/>
            <a:gd name="connsiteY14" fmla="*/ 48708 h 1349873"/>
            <a:gd name="connsiteX15" fmla="*/ 480816 w 1822120"/>
            <a:gd name="connsiteY15" fmla="*/ 55388 h 1349873"/>
            <a:gd name="connsiteX16" fmla="*/ 485268 w 1822120"/>
            <a:gd name="connsiteY16" fmla="*/ 74315 h 1349873"/>
            <a:gd name="connsiteX17" fmla="*/ 498624 w 1822120"/>
            <a:gd name="connsiteY17" fmla="*/ 65408 h 1349873"/>
            <a:gd name="connsiteX18" fmla="*/ 509754 w 1822120"/>
            <a:gd name="connsiteY18" fmla="*/ 55388 h 1349873"/>
            <a:gd name="connsiteX19" fmla="*/ 514206 w 1822120"/>
            <a:gd name="connsiteY19" fmla="*/ 44255 h 1349873"/>
            <a:gd name="connsiteX20" fmla="*/ 520884 w 1822120"/>
            <a:gd name="connsiteY20" fmla="*/ 35348 h 1349873"/>
            <a:gd name="connsiteX21" fmla="*/ 529788 w 1822120"/>
            <a:gd name="connsiteY21" fmla="*/ 25328 h 1349873"/>
            <a:gd name="connsiteX22" fmla="*/ 539805 w 1822120"/>
            <a:gd name="connsiteY22" fmla="*/ 30895 h 1349873"/>
            <a:gd name="connsiteX23" fmla="*/ 549822 w 1822120"/>
            <a:gd name="connsiteY23" fmla="*/ 43142 h 1349873"/>
            <a:gd name="connsiteX24" fmla="*/ 558726 w 1822120"/>
            <a:gd name="connsiteY24" fmla="*/ 63182 h 1349873"/>
            <a:gd name="connsiteX25" fmla="*/ 567630 w 1822120"/>
            <a:gd name="connsiteY25" fmla="*/ 77655 h 1349873"/>
            <a:gd name="connsiteX26" fmla="*/ 575422 w 1822120"/>
            <a:gd name="connsiteY26" fmla="*/ 94355 h 1349873"/>
            <a:gd name="connsiteX27" fmla="*/ 579874 w 1822120"/>
            <a:gd name="connsiteY27" fmla="*/ 107715 h 1349873"/>
            <a:gd name="connsiteX28" fmla="*/ 578761 w 1822120"/>
            <a:gd name="connsiteY28" fmla="*/ 122188 h 1349873"/>
            <a:gd name="connsiteX29" fmla="*/ 584326 w 1822120"/>
            <a:gd name="connsiteY29" fmla="*/ 134435 h 1349873"/>
            <a:gd name="connsiteX30" fmla="*/ 594343 w 1822120"/>
            <a:gd name="connsiteY30" fmla="*/ 145569 h 1349873"/>
            <a:gd name="connsiteX31" fmla="*/ 607699 w 1822120"/>
            <a:gd name="connsiteY31" fmla="*/ 141115 h 1349873"/>
            <a:gd name="connsiteX32" fmla="*/ 619942 w 1822120"/>
            <a:gd name="connsiteY32" fmla="*/ 142229 h 1349873"/>
            <a:gd name="connsiteX33" fmla="*/ 631072 w 1822120"/>
            <a:gd name="connsiteY33" fmla="*/ 154475 h 1349873"/>
            <a:gd name="connsiteX34" fmla="*/ 645541 w 1822120"/>
            <a:gd name="connsiteY34" fmla="*/ 154475 h 1349873"/>
            <a:gd name="connsiteX35" fmla="*/ 658897 w 1822120"/>
            <a:gd name="connsiteY35" fmla="*/ 155589 h 1349873"/>
            <a:gd name="connsiteX36" fmla="*/ 667801 w 1822120"/>
            <a:gd name="connsiteY36" fmla="*/ 168949 h 1349873"/>
            <a:gd name="connsiteX37" fmla="*/ 670027 w 1822120"/>
            <a:gd name="connsiteY37" fmla="*/ 186762 h 1349873"/>
            <a:gd name="connsiteX38" fmla="*/ 670027 w 1822120"/>
            <a:gd name="connsiteY38" fmla="*/ 199009 h 1349873"/>
            <a:gd name="connsiteX39" fmla="*/ 670027 w 1822120"/>
            <a:gd name="connsiteY39" fmla="*/ 214596 h 1349873"/>
            <a:gd name="connsiteX40" fmla="*/ 666688 w 1822120"/>
            <a:gd name="connsiteY40" fmla="*/ 227956 h 1349873"/>
            <a:gd name="connsiteX41" fmla="*/ 673366 w 1822120"/>
            <a:gd name="connsiteY41" fmla="*/ 235749 h 1349873"/>
            <a:gd name="connsiteX42" fmla="*/ 662236 w 1822120"/>
            <a:gd name="connsiteY42" fmla="*/ 246882 h 1349873"/>
            <a:gd name="connsiteX43" fmla="*/ 647767 w 1822120"/>
            <a:gd name="connsiteY43" fmla="*/ 253562 h 1349873"/>
            <a:gd name="connsiteX44" fmla="*/ 634411 w 1822120"/>
            <a:gd name="connsiteY44" fmla="*/ 267757 h 1349873"/>
            <a:gd name="connsiteX45" fmla="*/ 634391 w 1822120"/>
            <a:gd name="connsiteY45" fmla="*/ 267762 h 1349873"/>
            <a:gd name="connsiteX46" fmla="*/ 639956 w 1822120"/>
            <a:gd name="connsiteY46" fmla="*/ 281119 h 1349873"/>
            <a:gd name="connsiteX47" fmla="*/ 641070 w 1822120"/>
            <a:gd name="connsiteY47" fmla="*/ 293378 h 1349873"/>
            <a:gd name="connsiteX48" fmla="*/ 651098 w 1822120"/>
            <a:gd name="connsiteY48" fmla="*/ 300065 h 1349873"/>
            <a:gd name="connsiteX49" fmla="*/ 663354 w 1822120"/>
            <a:gd name="connsiteY49" fmla="*/ 302293 h 1349873"/>
            <a:gd name="connsiteX50" fmla="*/ 667811 w 1822120"/>
            <a:gd name="connsiteY50" fmla="*/ 311209 h 1349873"/>
            <a:gd name="connsiteX51" fmla="*/ 680067 w 1822120"/>
            <a:gd name="connsiteY51" fmla="*/ 319010 h 1349873"/>
            <a:gd name="connsiteX52" fmla="*/ 693437 w 1822120"/>
            <a:gd name="connsiteY52" fmla="*/ 312323 h 1349873"/>
            <a:gd name="connsiteX53" fmla="*/ 703465 w 1822120"/>
            <a:gd name="connsiteY53" fmla="*/ 303408 h 1349873"/>
            <a:gd name="connsiteX54" fmla="*/ 716835 w 1822120"/>
            <a:gd name="connsiteY54" fmla="*/ 304522 h 1349873"/>
            <a:gd name="connsiteX55" fmla="*/ 730206 w 1822120"/>
            <a:gd name="connsiteY55" fmla="*/ 307866 h 1349873"/>
            <a:gd name="connsiteX56" fmla="*/ 743576 w 1822120"/>
            <a:gd name="connsiteY56" fmla="*/ 311209 h 1349873"/>
            <a:gd name="connsiteX57" fmla="*/ 761403 w 1822120"/>
            <a:gd name="connsiteY57" fmla="*/ 312323 h 1349873"/>
            <a:gd name="connsiteX58" fmla="*/ 771431 w 1822120"/>
            <a:gd name="connsiteY58" fmla="*/ 320125 h 1349873"/>
            <a:gd name="connsiteX59" fmla="*/ 780345 w 1822120"/>
            <a:gd name="connsiteY59" fmla="*/ 310095 h 1349873"/>
            <a:gd name="connsiteX60" fmla="*/ 791487 w 1822120"/>
            <a:gd name="connsiteY60" fmla="*/ 307866 h 1349873"/>
            <a:gd name="connsiteX61" fmla="*/ 802629 w 1822120"/>
            <a:gd name="connsiteY61" fmla="*/ 304522 h 1349873"/>
            <a:gd name="connsiteX62" fmla="*/ 812656 w 1822120"/>
            <a:gd name="connsiteY62" fmla="*/ 296721 h 1349873"/>
            <a:gd name="connsiteX63" fmla="*/ 813771 w 1822120"/>
            <a:gd name="connsiteY63" fmla="*/ 279169 h 1349873"/>
            <a:gd name="connsiteX64" fmla="*/ 814049 w 1822120"/>
            <a:gd name="connsiteY64" fmla="*/ 279169 h 1349873"/>
            <a:gd name="connsiteX65" fmla="*/ 812656 w 1822120"/>
            <a:gd name="connsiteY65" fmla="*/ 261059 h 1349873"/>
            <a:gd name="connsiteX66" fmla="*/ 820456 w 1822120"/>
            <a:gd name="connsiteY66" fmla="*/ 252143 h 1349873"/>
            <a:gd name="connsiteX67" fmla="*/ 832712 w 1822120"/>
            <a:gd name="connsiteY67" fmla="*/ 246571 h 1349873"/>
            <a:gd name="connsiteX68" fmla="*/ 846082 w 1822120"/>
            <a:gd name="connsiteY68" fmla="*/ 251029 h 1349873"/>
            <a:gd name="connsiteX69" fmla="*/ 859453 w 1822120"/>
            <a:gd name="connsiteY69" fmla="*/ 259944 h 1349873"/>
            <a:gd name="connsiteX70" fmla="*/ 870595 w 1822120"/>
            <a:gd name="connsiteY70" fmla="*/ 255487 h 1349873"/>
            <a:gd name="connsiteX71" fmla="*/ 878394 w 1822120"/>
            <a:gd name="connsiteY71" fmla="*/ 247686 h 1349873"/>
            <a:gd name="connsiteX72" fmla="*/ 886193 w 1822120"/>
            <a:gd name="connsiteY72" fmla="*/ 263288 h 1349873"/>
            <a:gd name="connsiteX73" fmla="*/ 893993 w 1822120"/>
            <a:gd name="connsiteY73" fmla="*/ 254372 h 1349873"/>
            <a:gd name="connsiteX74" fmla="*/ 904021 w 1822120"/>
            <a:gd name="connsiteY74" fmla="*/ 246571 h 1349873"/>
            <a:gd name="connsiteX75" fmla="*/ 917391 w 1822120"/>
            <a:gd name="connsiteY75" fmla="*/ 240999 h 1349873"/>
            <a:gd name="connsiteX76" fmla="*/ 926305 w 1822120"/>
            <a:gd name="connsiteY76" fmla="*/ 251029 h 1349873"/>
            <a:gd name="connsiteX77" fmla="*/ 928533 w 1822120"/>
            <a:gd name="connsiteY77" fmla="*/ 268860 h 1349873"/>
            <a:gd name="connsiteX78" fmla="*/ 932990 w 1822120"/>
            <a:gd name="connsiteY78" fmla="*/ 281119 h 1349873"/>
            <a:gd name="connsiteX79" fmla="*/ 936332 w 1822120"/>
            <a:gd name="connsiteY79" fmla="*/ 296721 h 1349873"/>
            <a:gd name="connsiteX80" fmla="*/ 938561 w 1822120"/>
            <a:gd name="connsiteY80" fmla="*/ 306751 h 1349873"/>
            <a:gd name="connsiteX81" fmla="*/ 950817 w 1822120"/>
            <a:gd name="connsiteY81" fmla="*/ 309537 h 1349873"/>
            <a:gd name="connsiteX82" fmla="*/ 950817 w 1822120"/>
            <a:gd name="connsiteY82" fmla="*/ 308980 h 1349873"/>
            <a:gd name="connsiteX83" fmla="*/ 963073 w 1822120"/>
            <a:gd name="connsiteY83" fmla="*/ 287806 h 1349873"/>
            <a:gd name="connsiteX84" fmla="*/ 970873 w 1822120"/>
            <a:gd name="connsiteY84" fmla="*/ 268860 h 1349873"/>
            <a:gd name="connsiteX85" fmla="*/ 978672 w 1822120"/>
            <a:gd name="connsiteY85" fmla="*/ 248800 h 1349873"/>
            <a:gd name="connsiteX86" fmla="*/ 982015 w 1822120"/>
            <a:gd name="connsiteY86" fmla="*/ 227625 h 1349873"/>
            <a:gd name="connsiteX87" fmla="*/ 986471 w 1822120"/>
            <a:gd name="connsiteY87" fmla="*/ 204222 h 1349873"/>
            <a:gd name="connsiteX88" fmla="*/ 993157 w 1822120"/>
            <a:gd name="connsiteY88" fmla="*/ 186391 h 1349873"/>
            <a:gd name="connsiteX89" fmla="*/ 990928 w 1822120"/>
            <a:gd name="connsiteY89" fmla="*/ 170789 h 1349873"/>
            <a:gd name="connsiteX90" fmla="*/ 996499 w 1822120"/>
            <a:gd name="connsiteY90" fmla="*/ 155186 h 1349873"/>
            <a:gd name="connsiteX91" fmla="*/ 1000956 w 1822120"/>
            <a:gd name="connsiteY91" fmla="*/ 139027 h 1349873"/>
            <a:gd name="connsiteX92" fmla="*/ 1015440 w 1822120"/>
            <a:gd name="connsiteY92" fmla="*/ 128161 h 1349873"/>
            <a:gd name="connsiteX93" fmla="*/ 1028811 w 1822120"/>
            <a:gd name="connsiteY93" fmla="*/ 134012 h 1349873"/>
            <a:gd name="connsiteX94" fmla="*/ 1043295 w 1822120"/>
            <a:gd name="connsiteY94" fmla="*/ 141813 h 1349873"/>
            <a:gd name="connsiteX95" fmla="*/ 1049981 w 1822120"/>
            <a:gd name="connsiteY95" fmla="*/ 147385 h 1349873"/>
            <a:gd name="connsiteX96" fmla="*/ 1063351 w 1822120"/>
            <a:gd name="connsiteY96" fmla="*/ 137355 h 1349873"/>
            <a:gd name="connsiteX97" fmla="*/ 1074493 w 1822120"/>
            <a:gd name="connsiteY97" fmla="*/ 132898 h 1349873"/>
            <a:gd name="connsiteX98" fmla="*/ 1087863 w 1822120"/>
            <a:gd name="connsiteY98" fmla="*/ 132898 h 1349873"/>
            <a:gd name="connsiteX99" fmla="*/ 1095663 w 1822120"/>
            <a:gd name="connsiteY99" fmla="*/ 139584 h 1349873"/>
            <a:gd name="connsiteX100" fmla="*/ 1097891 w 1822120"/>
            <a:gd name="connsiteY100" fmla="*/ 150729 h 1349873"/>
            <a:gd name="connsiteX101" fmla="*/ 1105691 w 1822120"/>
            <a:gd name="connsiteY101" fmla="*/ 158530 h 1349873"/>
            <a:gd name="connsiteX102" fmla="*/ 1115718 w 1822120"/>
            <a:gd name="connsiteY102" fmla="*/ 161873 h 1349873"/>
            <a:gd name="connsiteX103" fmla="*/ 1129089 w 1822120"/>
            <a:gd name="connsiteY103" fmla="*/ 160480 h 1349873"/>
            <a:gd name="connsiteX104" fmla="*/ 1136888 w 1822120"/>
            <a:gd name="connsiteY104" fmla="*/ 173018 h 1349873"/>
            <a:gd name="connsiteX105" fmla="*/ 1151373 w 1822120"/>
            <a:gd name="connsiteY105" fmla="*/ 191963 h 1349873"/>
            <a:gd name="connsiteX106" fmla="*/ 1162515 w 1822120"/>
            <a:gd name="connsiteY106" fmla="*/ 205337 h 1349873"/>
            <a:gd name="connsiteX107" fmla="*/ 1170314 w 1822120"/>
            <a:gd name="connsiteY107" fmla="*/ 219824 h 1349873"/>
            <a:gd name="connsiteX108" fmla="*/ 1184799 w 1822120"/>
            <a:gd name="connsiteY108" fmla="*/ 224282 h 1349873"/>
            <a:gd name="connsiteX109" fmla="*/ 1195941 w 1822120"/>
            <a:gd name="connsiteY109" fmla="*/ 232083 h 1349873"/>
            <a:gd name="connsiteX110" fmla="*/ 1194826 w 1822120"/>
            <a:gd name="connsiteY110" fmla="*/ 255487 h 1349873"/>
            <a:gd name="connsiteX111" fmla="*/ 1208197 w 1822120"/>
            <a:gd name="connsiteY111" fmla="*/ 251029 h 1349873"/>
            <a:gd name="connsiteX112" fmla="*/ 1226024 w 1822120"/>
            <a:gd name="connsiteY112" fmla="*/ 247686 h 1349873"/>
            <a:gd name="connsiteX113" fmla="*/ 1236052 w 1822120"/>
            <a:gd name="connsiteY113" fmla="*/ 230969 h 1349873"/>
            <a:gd name="connsiteX114" fmla="*/ 1254993 w 1822120"/>
            <a:gd name="connsiteY114" fmla="*/ 213138 h 1349873"/>
            <a:gd name="connsiteX115" fmla="*/ 1271706 w 1822120"/>
            <a:gd name="connsiteY115" fmla="*/ 218710 h 1349873"/>
            <a:gd name="connsiteX116" fmla="*/ 1281734 w 1822120"/>
            <a:gd name="connsiteY116" fmla="*/ 227625 h 1349873"/>
            <a:gd name="connsiteX117" fmla="*/ 1280620 w 1822120"/>
            <a:gd name="connsiteY117" fmla="*/ 248800 h 1349873"/>
            <a:gd name="connsiteX118" fmla="*/ 1300675 w 1822120"/>
            <a:gd name="connsiteY118" fmla="*/ 248800 h 1349873"/>
            <a:gd name="connsiteX119" fmla="*/ 1330759 w 1822120"/>
            <a:gd name="connsiteY119" fmla="*/ 248800 h 1349873"/>
            <a:gd name="connsiteX120" fmla="*/ 1346357 w 1822120"/>
            <a:gd name="connsiteY120" fmla="*/ 237656 h 1349873"/>
            <a:gd name="connsiteX121" fmla="*/ 1357499 w 1822120"/>
            <a:gd name="connsiteY121" fmla="*/ 222053 h 1349873"/>
            <a:gd name="connsiteX122" fmla="*/ 1370870 w 1822120"/>
            <a:gd name="connsiteY122" fmla="*/ 207565 h 1349873"/>
            <a:gd name="connsiteX123" fmla="*/ 1382012 w 1822120"/>
            <a:gd name="connsiteY123" fmla="*/ 190849 h 1349873"/>
            <a:gd name="connsiteX124" fmla="*/ 1404017 w 1822120"/>
            <a:gd name="connsiteY124" fmla="*/ 169953 h 1349873"/>
            <a:gd name="connsiteX125" fmla="*/ 1423237 w 1822120"/>
            <a:gd name="connsiteY125" fmla="*/ 176361 h 1349873"/>
            <a:gd name="connsiteX126" fmla="*/ 1436608 w 1822120"/>
            <a:gd name="connsiteY126" fmla="*/ 185277 h 1349873"/>
            <a:gd name="connsiteX127" fmla="*/ 1437722 w 1822120"/>
            <a:gd name="connsiteY127" fmla="*/ 200879 h 1349873"/>
            <a:gd name="connsiteX128" fmla="*/ 1419895 w 1822120"/>
            <a:gd name="connsiteY128" fmla="*/ 214252 h 1349873"/>
            <a:gd name="connsiteX129" fmla="*/ 1409867 w 1822120"/>
            <a:gd name="connsiteY129" fmla="*/ 224282 h 1349873"/>
            <a:gd name="connsiteX130" fmla="*/ 1416552 w 1822120"/>
            <a:gd name="connsiteY130" fmla="*/ 235427 h 1349873"/>
            <a:gd name="connsiteX131" fmla="*/ 1426580 w 1822120"/>
            <a:gd name="connsiteY131" fmla="*/ 244342 h 1349873"/>
            <a:gd name="connsiteX132" fmla="*/ 1421009 w 1822120"/>
            <a:gd name="connsiteY132" fmla="*/ 256601 h 1349873"/>
            <a:gd name="connsiteX133" fmla="*/ 1399839 w 1822120"/>
            <a:gd name="connsiteY133" fmla="*/ 254372 h 1349873"/>
            <a:gd name="connsiteX134" fmla="*/ 1383126 w 1822120"/>
            <a:gd name="connsiteY134" fmla="*/ 254372 h 1349873"/>
            <a:gd name="connsiteX135" fmla="*/ 1373098 w 1822120"/>
            <a:gd name="connsiteY135" fmla="*/ 263288 h 1349873"/>
            <a:gd name="connsiteX136" fmla="*/ 1368641 w 1822120"/>
            <a:gd name="connsiteY136" fmla="*/ 276661 h 1349873"/>
            <a:gd name="connsiteX137" fmla="*/ 1368641 w 1822120"/>
            <a:gd name="connsiteY137" fmla="*/ 295607 h 1349873"/>
            <a:gd name="connsiteX138" fmla="*/ 1371984 w 1822120"/>
            <a:gd name="connsiteY138" fmla="*/ 307866 h 1349873"/>
            <a:gd name="connsiteX139" fmla="*/ 1396496 w 1822120"/>
            <a:gd name="connsiteY139" fmla="*/ 296721 h 1349873"/>
            <a:gd name="connsiteX140" fmla="*/ 1422123 w 1822120"/>
            <a:gd name="connsiteY140" fmla="*/ 301179 h 1349873"/>
            <a:gd name="connsiteX141" fmla="*/ 1441064 w 1822120"/>
            <a:gd name="connsiteY141" fmla="*/ 283348 h 1349873"/>
            <a:gd name="connsiteX142" fmla="*/ 1463348 w 1822120"/>
            <a:gd name="connsiteY142" fmla="*/ 275547 h 1349873"/>
            <a:gd name="connsiteX143" fmla="*/ 1486746 w 1822120"/>
            <a:gd name="connsiteY143" fmla="*/ 256601 h 1349873"/>
            <a:gd name="connsiteX144" fmla="*/ 1476719 w 1822120"/>
            <a:gd name="connsiteY144" fmla="*/ 247686 h 1349873"/>
            <a:gd name="connsiteX145" fmla="*/ 1460006 w 1822120"/>
            <a:gd name="connsiteY145" fmla="*/ 232083 h 1349873"/>
            <a:gd name="connsiteX146" fmla="*/ 1470033 w 1822120"/>
            <a:gd name="connsiteY146" fmla="*/ 213138 h 1349873"/>
            <a:gd name="connsiteX147" fmla="*/ 1476719 w 1822120"/>
            <a:gd name="connsiteY147" fmla="*/ 190849 h 1349873"/>
            <a:gd name="connsiteX148" fmla="*/ 1500117 w 1822120"/>
            <a:gd name="connsiteY148" fmla="*/ 179704 h 1349873"/>
            <a:gd name="connsiteX149" fmla="*/ 1512373 w 1822120"/>
            <a:gd name="connsiteY149" fmla="*/ 199764 h 1349873"/>
            <a:gd name="connsiteX150" fmla="*/ 1531314 w 1822120"/>
            <a:gd name="connsiteY150" fmla="*/ 185277 h 1349873"/>
            <a:gd name="connsiteX151" fmla="*/ 1550256 w 1822120"/>
            <a:gd name="connsiteY151" fmla="*/ 167445 h 1349873"/>
            <a:gd name="connsiteX152" fmla="*/ 1576997 w 1822120"/>
            <a:gd name="connsiteY152" fmla="*/ 161873 h 1349873"/>
            <a:gd name="connsiteX153" fmla="*/ 1609308 w 1822120"/>
            <a:gd name="connsiteY153" fmla="*/ 158530 h 1349873"/>
            <a:gd name="connsiteX154" fmla="*/ 1649419 w 1822120"/>
            <a:gd name="connsiteY154" fmla="*/ 159644 h 1349873"/>
            <a:gd name="connsiteX155" fmla="*/ 1651648 w 1822120"/>
            <a:gd name="connsiteY155" fmla="*/ 184162 h 1349873"/>
            <a:gd name="connsiteX156" fmla="*/ 1673932 w 1822120"/>
            <a:gd name="connsiteY156" fmla="*/ 207565 h 1349873"/>
            <a:gd name="connsiteX157" fmla="*/ 1685074 w 1822120"/>
            <a:gd name="connsiteY157" fmla="*/ 223168 h 1349873"/>
            <a:gd name="connsiteX158" fmla="*/ 1683960 w 1822120"/>
            <a:gd name="connsiteY158" fmla="*/ 242113 h 1349873"/>
            <a:gd name="connsiteX159" fmla="*/ 1673932 w 1822120"/>
            <a:gd name="connsiteY159" fmla="*/ 254372 h 1349873"/>
            <a:gd name="connsiteX160" fmla="*/ 1661676 w 1822120"/>
            <a:gd name="connsiteY160" fmla="*/ 267746 h 1349873"/>
            <a:gd name="connsiteX161" fmla="*/ 1669475 w 1822120"/>
            <a:gd name="connsiteY161" fmla="*/ 281119 h 1349873"/>
            <a:gd name="connsiteX162" fmla="*/ 1691759 w 1822120"/>
            <a:gd name="connsiteY162" fmla="*/ 287806 h 1349873"/>
            <a:gd name="connsiteX163" fmla="*/ 1702901 w 1822120"/>
            <a:gd name="connsiteY163" fmla="*/ 293378 h 1349873"/>
            <a:gd name="connsiteX164" fmla="*/ 1700673 w 1822120"/>
            <a:gd name="connsiteY164" fmla="*/ 333498 h 1349873"/>
            <a:gd name="connsiteX165" fmla="*/ 1717386 w 1822120"/>
            <a:gd name="connsiteY165" fmla="*/ 334612 h 1349873"/>
            <a:gd name="connsiteX166" fmla="*/ 1734098 w 1822120"/>
            <a:gd name="connsiteY166" fmla="*/ 353558 h 1349873"/>
            <a:gd name="connsiteX167" fmla="*/ 1755268 w 1822120"/>
            <a:gd name="connsiteY167" fmla="*/ 369160 h 1349873"/>
            <a:gd name="connsiteX168" fmla="*/ 1754154 w 1822120"/>
            <a:gd name="connsiteY168" fmla="*/ 391449 h 1349873"/>
            <a:gd name="connsiteX169" fmla="*/ 1743569 w 1822120"/>
            <a:gd name="connsiteY169" fmla="*/ 454694 h 1349873"/>
            <a:gd name="connsiteX170" fmla="*/ 1688138 w 1822120"/>
            <a:gd name="connsiteY170" fmla="*/ 468346 h 1349873"/>
            <a:gd name="connsiteX171" fmla="*/ 1683960 w 1822120"/>
            <a:gd name="connsiteY171" fmla="*/ 510695 h 1349873"/>
            <a:gd name="connsiteX172" fmla="*/ 1695102 w 1822120"/>
            <a:gd name="connsiteY172" fmla="*/ 524068 h 1349873"/>
            <a:gd name="connsiteX173" fmla="*/ 1708472 w 1822120"/>
            <a:gd name="connsiteY173" fmla="*/ 536327 h 1349873"/>
            <a:gd name="connsiteX174" fmla="*/ 1725185 w 1822120"/>
            <a:gd name="connsiteY174" fmla="*/ 538556 h 1349873"/>
            <a:gd name="connsiteX175" fmla="*/ 1746355 w 1822120"/>
            <a:gd name="connsiteY175" fmla="*/ 529641 h 1349873"/>
            <a:gd name="connsiteX176" fmla="*/ 1750811 w 1822120"/>
            <a:gd name="connsiteY176" fmla="*/ 547472 h 1349873"/>
            <a:gd name="connsiteX177" fmla="*/ 1745240 w 1822120"/>
            <a:gd name="connsiteY177" fmla="*/ 570875 h 1349873"/>
            <a:gd name="connsiteX178" fmla="*/ 1745240 w 1822120"/>
            <a:gd name="connsiteY178" fmla="*/ 593164 h 1349873"/>
            <a:gd name="connsiteX179" fmla="*/ 1757497 w 1822120"/>
            <a:gd name="connsiteY179" fmla="*/ 605423 h 1349873"/>
            <a:gd name="connsiteX180" fmla="*/ 1775324 w 1822120"/>
            <a:gd name="connsiteY180" fmla="*/ 615453 h 1349873"/>
            <a:gd name="connsiteX181" fmla="*/ 1792037 w 1822120"/>
            <a:gd name="connsiteY181" fmla="*/ 627712 h 1349873"/>
            <a:gd name="connsiteX182" fmla="*/ 1797608 w 1822120"/>
            <a:gd name="connsiteY182" fmla="*/ 650001 h 1349873"/>
            <a:gd name="connsiteX183" fmla="*/ 1813207 w 1822120"/>
            <a:gd name="connsiteY183" fmla="*/ 655573 h 1349873"/>
            <a:gd name="connsiteX184" fmla="*/ 1822120 w 1822120"/>
            <a:gd name="connsiteY184" fmla="*/ 667832 h 1349873"/>
            <a:gd name="connsiteX185" fmla="*/ 1807636 w 1822120"/>
            <a:gd name="connsiteY185" fmla="*/ 689006 h 1349873"/>
            <a:gd name="connsiteX186" fmla="*/ 1798722 w 1822120"/>
            <a:gd name="connsiteY186" fmla="*/ 703494 h 1349873"/>
            <a:gd name="connsiteX187" fmla="*/ 1808750 w 1822120"/>
            <a:gd name="connsiteY187" fmla="*/ 720211 h 1349873"/>
            <a:gd name="connsiteX188" fmla="*/ 1805407 w 1822120"/>
            <a:gd name="connsiteY188" fmla="*/ 734699 h 1349873"/>
            <a:gd name="connsiteX189" fmla="*/ 1795379 w 1822120"/>
            <a:gd name="connsiteY189" fmla="*/ 752530 h 1349873"/>
            <a:gd name="connsiteX190" fmla="*/ 1778666 w 1822120"/>
            <a:gd name="connsiteY190" fmla="*/ 751415 h 1349873"/>
            <a:gd name="connsiteX191" fmla="*/ 1758611 w 1822120"/>
            <a:gd name="connsiteY191" fmla="*/ 760331 h 1349873"/>
            <a:gd name="connsiteX192" fmla="*/ 1745240 w 1822120"/>
            <a:gd name="connsiteY192" fmla="*/ 774819 h 1349873"/>
            <a:gd name="connsiteX193" fmla="*/ 1725185 w 1822120"/>
            <a:gd name="connsiteY193" fmla="*/ 783734 h 1349873"/>
            <a:gd name="connsiteX194" fmla="*/ 1728527 w 1822120"/>
            <a:gd name="connsiteY194" fmla="*/ 809367 h 1349873"/>
            <a:gd name="connsiteX195" fmla="*/ 1704015 w 1822120"/>
            <a:gd name="connsiteY195" fmla="*/ 811596 h 1349873"/>
            <a:gd name="connsiteX196" fmla="*/ 1695102 w 1822120"/>
            <a:gd name="connsiteY196" fmla="*/ 797108 h 1349873"/>
            <a:gd name="connsiteX197" fmla="*/ 1678389 w 1822120"/>
            <a:gd name="connsiteY197" fmla="*/ 789307 h 1349873"/>
            <a:gd name="connsiteX198" fmla="*/ 1661676 w 1822120"/>
            <a:gd name="connsiteY198" fmla="*/ 802680 h 1349873"/>
            <a:gd name="connsiteX199" fmla="*/ 1637999 w 1822120"/>
            <a:gd name="connsiteY199" fmla="*/ 816053 h 1349873"/>
            <a:gd name="connsiteX200" fmla="*/ 1620450 w 1822120"/>
            <a:gd name="connsiteY200" fmla="*/ 817168 h 1349873"/>
            <a:gd name="connsiteX201" fmla="*/ 1605966 w 1822120"/>
            <a:gd name="connsiteY201" fmla="*/ 816053 h 1349873"/>
            <a:gd name="connsiteX202" fmla="*/ 1593710 w 1822120"/>
            <a:gd name="connsiteY202" fmla="*/ 820511 h 1349873"/>
            <a:gd name="connsiteX203" fmla="*/ 1587024 w 1822120"/>
            <a:gd name="connsiteY203" fmla="*/ 828312 h 1349873"/>
            <a:gd name="connsiteX204" fmla="*/ 1585910 w 1822120"/>
            <a:gd name="connsiteY204" fmla="*/ 839457 h 1349873"/>
            <a:gd name="connsiteX205" fmla="*/ 1579225 w 1822120"/>
            <a:gd name="connsiteY205" fmla="*/ 850601 h 1349873"/>
            <a:gd name="connsiteX206" fmla="*/ 1559169 w 1822120"/>
            <a:gd name="connsiteY206" fmla="*/ 851716 h 1349873"/>
            <a:gd name="connsiteX207" fmla="*/ 1548027 w 1822120"/>
            <a:gd name="connsiteY207" fmla="*/ 851716 h 1349873"/>
            <a:gd name="connsiteX208" fmla="*/ 1546913 w 1822120"/>
            <a:gd name="connsiteY208" fmla="*/ 837228 h 1349873"/>
            <a:gd name="connsiteX209" fmla="*/ 1542456 w 1822120"/>
            <a:gd name="connsiteY209" fmla="*/ 827198 h 1349873"/>
            <a:gd name="connsiteX210" fmla="*/ 1536885 w 1822120"/>
            <a:gd name="connsiteY210" fmla="*/ 819397 h 1349873"/>
            <a:gd name="connsiteX211" fmla="*/ 1520172 w 1822120"/>
            <a:gd name="connsiteY211" fmla="*/ 817168 h 1349873"/>
            <a:gd name="connsiteX212" fmla="*/ 1502345 w 1822120"/>
            <a:gd name="connsiteY212" fmla="*/ 821626 h 1349873"/>
            <a:gd name="connsiteX213" fmla="*/ 1501788 w 1822120"/>
            <a:gd name="connsiteY213" fmla="*/ 821626 h 1349873"/>
            <a:gd name="connsiteX214" fmla="*/ 1491203 w 1822120"/>
            <a:gd name="connsiteY214" fmla="*/ 830541 h 1349873"/>
            <a:gd name="connsiteX215" fmla="*/ 1487861 w 1822120"/>
            <a:gd name="connsiteY215" fmla="*/ 841686 h 1349873"/>
            <a:gd name="connsiteX216" fmla="*/ 1485632 w 1822120"/>
            <a:gd name="connsiteY216" fmla="*/ 858402 h 1349873"/>
            <a:gd name="connsiteX217" fmla="*/ 1477833 w 1822120"/>
            <a:gd name="connsiteY217" fmla="*/ 868432 h 1349873"/>
            <a:gd name="connsiteX218" fmla="*/ 1488975 w 1822120"/>
            <a:gd name="connsiteY218" fmla="*/ 878462 h 1349873"/>
            <a:gd name="connsiteX219" fmla="*/ 1501231 w 1822120"/>
            <a:gd name="connsiteY219" fmla="*/ 878462 h 1349873"/>
            <a:gd name="connsiteX220" fmla="*/ 1517944 w 1822120"/>
            <a:gd name="connsiteY220" fmla="*/ 876233 h 1349873"/>
            <a:gd name="connsiteX221" fmla="*/ 1527972 w 1822120"/>
            <a:gd name="connsiteY221" fmla="*/ 885149 h 1349873"/>
            <a:gd name="connsiteX222" fmla="*/ 1527972 w 1822120"/>
            <a:gd name="connsiteY222" fmla="*/ 899637 h 1349873"/>
            <a:gd name="connsiteX223" fmla="*/ 1548027 w 1822120"/>
            <a:gd name="connsiteY223" fmla="*/ 908552 h 1349873"/>
            <a:gd name="connsiteX224" fmla="*/ 1544685 w 1822120"/>
            <a:gd name="connsiteY224" fmla="*/ 948672 h 1349873"/>
            <a:gd name="connsiteX225" fmla="*/ 1530200 w 1822120"/>
            <a:gd name="connsiteY225" fmla="*/ 948672 h 1349873"/>
            <a:gd name="connsiteX226" fmla="*/ 1513487 w 1822120"/>
            <a:gd name="connsiteY226" fmla="*/ 947558 h 1349873"/>
            <a:gd name="connsiteX227" fmla="*/ 1502345 w 1822120"/>
            <a:gd name="connsiteY227" fmla="*/ 957588 h 1349873"/>
            <a:gd name="connsiteX228" fmla="*/ 1493432 w 1822120"/>
            <a:gd name="connsiteY228" fmla="*/ 967618 h 1349873"/>
            <a:gd name="connsiteX229" fmla="*/ 1483404 w 1822120"/>
            <a:gd name="connsiteY229" fmla="*/ 962046 h 1349873"/>
            <a:gd name="connsiteX230" fmla="*/ 1473376 w 1822120"/>
            <a:gd name="connsiteY230" fmla="*/ 956474 h 1349873"/>
            <a:gd name="connsiteX231" fmla="*/ 1458892 w 1822120"/>
            <a:gd name="connsiteY231" fmla="*/ 957588 h 1349873"/>
            <a:gd name="connsiteX232" fmla="*/ 1446635 w 1822120"/>
            <a:gd name="connsiteY232" fmla="*/ 966504 h 1349873"/>
            <a:gd name="connsiteX233" fmla="*/ 1435493 w 1822120"/>
            <a:gd name="connsiteY233" fmla="*/ 975419 h 1349873"/>
            <a:gd name="connsiteX234" fmla="*/ 1418780 w 1822120"/>
            <a:gd name="connsiteY234" fmla="*/ 972076 h 1349873"/>
            <a:gd name="connsiteX235" fmla="*/ 1409867 w 1822120"/>
            <a:gd name="connsiteY235" fmla="*/ 976534 h 1349873"/>
            <a:gd name="connsiteX236" fmla="*/ 1400953 w 1822120"/>
            <a:gd name="connsiteY236" fmla="*/ 987678 h 1349873"/>
            <a:gd name="connsiteX237" fmla="*/ 1407638 w 1822120"/>
            <a:gd name="connsiteY237" fmla="*/ 1002166 h 1349873"/>
            <a:gd name="connsiteX238" fmla="*/ 1395382 w 1822120"/>
            <a:gd name="connsiteY238" fmla="*/ 1014425 h 1349873"/>
            <a:gd name="connsiteX239" fmla="*/ 1380898 w 1822120"/>
            <a:gd name="connsiteY239" fmla="*/ 1016654 h 1349873"/>
            <a:gd name="connsiteX240" fmla="*/ 1363070 w 1822120"/>
            <a:gd name="connsiteY240" fmla="*/ 1018883 h 1349873"/>
            <a:gd name="connsiteX241" fmla="*/ 1346357 w 1822120"/>
            <a:gd name="connsiteY241" fmla="*/ 1017768 h 1349873"/>
            <a:gd name="connsiteX242" fmla="*/ 1349700 w 1822120"/>
            <a:gd name="connsiteY242" fmla="*/ 1029748 h 1349873"/>
            <a:gd name="connsiteX243" fmla="*/ 1359449 w 1822120"/>
            <a:gd name="connsiteY243" fmla="*/ 1042286 h 1349873"/>
            <a:gd name="connsiteX244" fmla="*/ 1359728 w 1822120"/>
            <a:gd name="connsiteY244" fmla="*/ 1042286 h 1349873"/>
            <a:gd name="connsiteX245" fmla="*/ 1364185 w 1822120"/>
            <a:gd name="connsiteY245" fmla="*/ 1055659 h 1349873"/>
            <a:gd name="connsiteX246" fmla="*/ 1343015 w 1822120"/>
            <a:gd name="connsiteY246" fmla="*/ 1064575 h 1349873"/>
            <a:gd name="connsiteX247" fmla="*/ 1331873 w 1822120"/>
            <a:gd name="connsiteY247" fmla="*/ 1069033 h 1349873"/>
            <a:gd name="connsiteX248" fmla="*/ 1316274 w 1822120"/>
            <a:gd name="connsiteY248" fmla="*/ 1070147 h 1349873"/>
            <a:gd name="connsiteX249" fmla="*/ 1295104 w 1822120"/>
            <a:gd name="connsiteY249" fmla="*/ 1071262 h 1349873"/>
            <a:gd name="connsiteX250" fmla="*/ 1289533 w 1822120"/>
            <a:gd name="connsiteY250" fmla="*/ 1081292 h 1349873"/>
            <a:gd name="connsiteX251" fmla="*/ 1285077 w 1822120"/>
            <a:gd name="connsiteY251" fmla="*/ 1093551 h 1349873"/>
            <a:gd name="connsiteX252" fmla="*/ 1281734 w 1822120"/>
            <a:gd name="connsiteY252" fmla="*/ 1108038 h 1349873"/>
            <a:gd name="connsiteX253" fmla="*/ 1278391 w 1822120"/>
            <a:gd name="connsiteY253" fmla="*/ 1121412 h 1349873"/>
            <a:gd name="connsiteX254" fmla="*/ 1289533 w 1822120"/>
            <a:gd name="connsiteY254" fmla="*/ 1133671 h 1349873"/>
            <a:gd name="connsiteX255" fmla="*/ 1297333 w 1822120"/>
            <a:gd name="connsiteY255" fmla="*/ 1142586 h 1349873"/>
            <a:gd name="connsiteX256" fmla="*/ 1287305 w 1822120"/>
            <a:gd name="connsiteY256" fmla="*/ 1153731 h 1349873"/>
            <a:gd name="connsiteX257" fmla="*/ 1276163 w 1822120"/>
            <a:gd name="connsiteY257" fmla="*/ 1163761 h 1349873"/>
            <a:gd name="connsiteX258" fmla="*/ 1257222 w 1822120"/>
            <a:gd name="connsiteY258" fmla="*/ 1153731 h 1349873"/>
            <a:gd name="connsiteX259" fmla="*/ 1243851 w 1822120"/>
            <a:gd name="connsiteY259" fmla="*/ 1150387 h 1349873"/>
            <a:gd name="connsiteX260" fmla="*/ 1228252 w 1822120"/>
            <a:gd name="connsiteY260" fmla="*/ 1151502 h 1349873"/>
            <a:gd name="connsiteX261" fmla="*/ 1221567 w 1822120"/>
            <a:gd name="connsiteY261" fmla="*/ 1165990 h 1349873"/>
            <a:gd name="connsiteX262" fmla="*/ 1233823 w 1822120"/>
            <a:gd name="connsiteY262" fmla="*/ 1173791 h 1349873"/>
            <a:gd name="connsiteX263" fmla="*/ 1242737 w 1822120"/>
            <a:gd name="connsiteY263" fmla="*/ 1180477 h 1349873"/>
            <a:gd name="connsiteX264" fmla="*/ 1231595 w 1822120"/>
            <a:gd name="connsiteY264" fmla="*/ 1186050 h 1349873"/>
            <a:gd name="connsiteX265" fmla="*/ 1221567 w 1822120"/>
            <a:gd name="connsiteY265" fmla="*/ 1197194 h 1349873"/>
            <a:gd name="connsiteX266" fmla="*/ 1223796 w 1822120"/>
            <a:gd name="connsiteY266" fmla="*/ 1210567 h 1349873"/>
            <a:gd name="connsiteX267" fmla="*/ 1233823 w 1822120"/>
            <a:gd name="connsiteY267" fmla="*/ 1222826 h 1349873"/>
            <a:gd name="connsiteX268" fmla="*/ 1247194 w 1822120"/>
            <a:gd name="connsiteY268" fmla="*/ 1228399 h 1349873"/>
            <a:gd name="connsiteX269" fmla="*/ 1263907 w 1822120"/>
            <a:gd name="connsiteY269" fmla="*/ 1229513 h 1349873"/>
            <a:gd name="connsiteX270" fmla="*/ 1275049 w 1822120"/>
            <a:gd name="connsiteY270" fmla="*/ 1232856 h 1349873"/>
            <a:gd name="connsiteX271" fmla="*/ 1287305 w 1822120"/>
            <a:gd name="connsiteY271" fmla="*/ 1239543 h 1349873"/>
            <a:gd name="connsiteX272" fmla="*/ 1291762 w 1822120"/>
            <a:gd name="connsiteY272" fmla="*/ 1252916 h 1349873"/>
            <a:gd name="connsiteX273" fmla="*/ 1297333 w 1822120"/>
            <a:gd name="connsiteY273" fmla="*/ 1265175 h 1349873"/>
            <a:gd name="connsiteX274" fmla="*/ 1317388 w 1822120"/>
            <a:gd name="connsiteY274" fmla="*/ 1266290 h 1349873"/>
            <a:gd name="connsiteX275" fmla="*/ 1309589 w 1822120"/>
            <a:gd name="connsiteY275" fmla="*/ 1283006 h 1349873"/>
            <a:gd name="connsiteX276" fmla="*/ 1309589 w 1822120"/>
            <a:gd name="connsiteY276" fmla="*/ 1298609 h 1349873"/>
            <a:gd name="connsiteX277" fmla="*/ 1315160 w 1822120"/>
            <a:gd name="connsiteY277" fmla="*/ 1314211 h 1349873"/>
            <a:gd name="connsiteX278" fmla="*/ 1308475 w 1822120"/>
            <a:gd name="connsiteY278" fmla="*/ 1322012 h 1349873"/>
            <a:gd name="connsiteX279" fmla="*/ 1302904 w 1822120"/>
            <a:gd name="connsiteY279" fmla="*/ 1330928 h 1349873"/>
            <a:gd name="connsiteX280" fmla="*/ 1291762 w 1822120"/>
            <a:gd name="connsiteY280" fmla="*/ 1315325 h 1349873"/>
            <a:gd name="connsiteX281" fmla="*/ 1282570 w 1822120"/>
            <a:gd name="connsiteY281" fmla="*/ 1304181 h 1349873"/>
            <a:gd name="connsiteX282" fmla="*/ 1277277 w 1822120"/>
            <a:gd name="connsiteY282" fmla="*/ 1311982 h 1349873"/>
            <a:gd name="connsiteX283" fmla="*/ 1273935 w 1822120"/>
            <a:gd name="connsiteY283" fmla="*/ 1320898 h 1349873"/>
            <a:gd name="connsiteX284" fmla="*/ 1272820 w 1822120"/>
            <a:gd name="connsiteY284" fmla="*/ 1330928 h 1349873"/>
            <a:gd name="connsiteX285" fmla="*/ 1265021 w 1822120"/>
            <a:gd name="connsiteY285" fmla="*/ 1338729 h 1349873"/>
            <a:gd name="connsiteX286" fmla="*/ 1252765 w 1822120"/>
            <a:gd name="connsiteY286" fmla="*/ 1349873 h 1349873"/>
            <a:gd name="connsiteX287" fmla="*/ 1239394 w 1822120"/>
            <a:gd name="connsiteY287" fmla="*/ 1344301 h 1349873"/>
            <a:gd name="connsiteX288" fmla="*/ 1227138 w 1822120"/>
            <a:gd name="connsiteY288" fmla="*/ 1338729 h 1349873"/>
            <a:gd name="connsiteX289" fmla="*/ 1215996 w 1822120"/>
            <a:gd name="connsiteY289" fmla="*/ 1333157 h 1349873"/>
            <a:gd name="connsiteX290" fmla="*/ 1207083 w 1822120"/>
            <a:gd name="connsiteY290" fmla="*/ 1323126 h 1349873"/>
            <a:gd name="connsiteX291" fmla="*/ 1204854 w 1822120"/>
            <a:gd name="connsiteY291" fmla="*/ 1310868 h 1349873"/>
            <a:gd name="connsiteX292" fmla="*/ 1199005 w 1822120"/>
            <a:gd name="connsiteY292" fmla="*/ 1300838 h 1349873"/>
            <a:gd name="connsiteX293" fmla="*/ 1174771 w 1822120"/>
            <a:gd name="connsiteY293" fmla="*/ 1299166 h 1349873"/>
            <a:gd name="connsiteX294" fmla="*/ 1156108 w 1822120"/>
            <a:gd name="connsiteY294" fmla="*/ 1299444 h 1349873"/>
            <a:gd name="connsiteX295" fmla="*/ 1151373 w 1822120"/>
            <a:gd name="connsiteY295" fmla="*/ 1299723 h 1349873"/>
            <a:gd name="connsiteX296" fmla="*/ 1130203 w 1822120"/>
            <a:gd name="connsiteY296" fmla="*/ 1299723 h 1349873"/>
            <a:gd name="connsiteX297" fmla="*/ 1117947 w 1822120"/>
            <a:gd name="connsiteY297" fmla="*/ 1289693 h 1349873"/>
            <a:gd name="connsiteX298" fmla="*/ 1112376 w 1822120"/>
            <a:gd name="connsiteY298" fmla="*/ 1271862 h 1349873"/>
            <a:gd name="connsiteX299" fmla="*/ 1122404 w 1822120"/>
            <a:gd name="connsiteY299" fmla="*/ 1257374 h 1349873"/>
            <a:gd name="connsiteX300" fmla="*/ 1117947 w 1822120"/>
            <a:gd name="connsiteY300" fmla="*/ 1250687 h 1349873"/>
            <a:gd name="connsiteX301" fmla="*/ 1104576 w 1822120"/>
            <a:gd name="connsiteY301" fmla="*/ 1264061 h 1349873"/>
            <a:gd name="connsiteX302" fmla="*/ 1088978 w 1822120"/>
            <a:gd name="connsiteY302" fmla="*/ 1267404 h 1349873"/>
            <a:gd name="connsiteX303" fmla="*/ 1070036 w 1822120"/>
            <a:gd name="connsiteY303" fmla="*/ 1266290 h 1349873"/>
            <a:gd name="connsiteX304" fmla="*/ 1060008 w 1822120"/>
            <a:gd name="connsiteY304" fmla="*/ 1252916 h 1349873"/>
            <a:gd name="connsiteX305" fmla="*/ 1061123 w 1822120"/>
            <a:gd name="connsiteY305" fmla="*/ 1242886 h 1349873"/>
            <a:gd name="connsiteX306" fmla="*/ 1071150 w 1822120"/>
            <a:gd name="connsiteY306" fmla="*/ 1230627 h 1349873"/>
            <a:gd name="connsiteX307" fmla="*/ 1083407 w 1822120"/>
            <a:gd name="connsiteY307" fmla="*/ 1220597 h 1349873"/>
            <a:gd name="connsiteX308" fmla="*/ 1070036 w 1822120"/>
            <a:gd name="connsiteY308" fmla="*/ 1204995 h 1349873"/>
            <a:gd name="connsiteX309" fmla="*/ 1053323 w 1822120"/>
            <a:gd name="connsiteY309" fmla="*/ 1194965 h 1349873"/>
            <a:gd name="connsiteX310" fmla="*/ 1036610 w 1822120"/>
            <a:gd name="connsiteY310" fmla="*/ 1196080 h 1349873"/>
            <a:gd name="connsiteX311" fmla="*/ 1024354 w 1822120"/>
            <a:gd name="connsiteY311" fmla="*/ 1208338 h 1349873"/>
            <a:gd name="connsiteX312" fmla="*/ 1018783 w 1822120"/>
            <a:gd name="connsiteY312" fmla="*/ 1225055 h 1349873"/>
            <a:gd name="connsiteX313" fmla="*/ 1015440 w 1822120"/>
            <a:gd name="connsiteY313" fmla="*/ 1239543 h 1349873"/>
            <a:gd name="connsiteX314" fmla="*/ 1021011 w 1822120"/>
            <a:gd name="connsiteY314" fmla="*/ 1254031 h 1349873"/>
            <a:gd name="connsiteX315" fmla="*/ 1034382 w 1822120"/>
            <a:gd name="connsiteY315" fmla="*/ 1256260 h 1349873"/>
            <a:gd name="connsiteX316" fmla="*/ 1047752 w 1822120"/>
            <a:gd name="connsiteY316" fmla="*/ 1260717 h 1349873"/>
            <a:gd name="connsiteX317" fmla="*/ 1048866 w 1822120"/>
            <a:gd name="connsiteY317" fmla="*/ 1274091 h 1349873"/>
            <a:gd name="connsiteX318" fmla="*/ 1034382 w 1822120"/>
            <a:gd name="connsiteY318" fmla="*/ 1277434 h 1349873"/>
            <a:gd name="connsiteX319" fmla="*/ 1018783 w 1822120"/>
            <a:gd name="connsiteY319" fmla="*/ 1279663 h 1349873"/>
            <a:gd name="connsiteX320" fmla="*/ 1008755 w 1822120"/>
            <a:gd name="connsiteY320" fmla="*/ 1294151 h 1349873"/>
            <a:gd name="connsiteX321" fmla="*/ 996499 w 1822120"/>
            <a:gd name="connsiteY321" fmla="*/ 1303066 h 1349873"/>
            <a:gd name="connsiteX322" fmla="*/ 987586 w 1822120"/>
            <a:gd name="connsiteY322" fmla="*/ 1289693 h 1349873"/>
            <a:gd name="connsiteX323" fmla="*/ 992042 w 1822120"/>
            <a:gd name="connsiteY323" fmla="*/ 1277434 h 1349873"/>
            <a:gd name="connsiteX324" fmla="*/ 993157 w 1822120"/>
            <a:gd name="connsiteY324" fmla="*/ 1261832 h 1349873"/>
            <a:gd name="connsiteX325" fmla="*/ 986471 w 1822120"/>
            <a:gd name="connsiteY325" fmla="*/ 1251802 h 1349873"/>
            <a:gd name="connsiteX326" fmla="*/ 974215 w 1822120"/>
            <a:gd name="connsiteY326" fmla="*/ 1251802 h 1349873"/>
            <a:gd name="connsiteX327" fmla="*/ 959452 w 1822120"/>
            <a:gd name="connsiteY327" fmla="*/ 1246508 h 1349873"/>
            <a:gd name="connsiteX328" fmla="*/ 959452 w 1822120"/>
            <a:gd name="connsiteY328" fmla="*/ 1246230 h 1349873"/>
            <a:gd name="connsiteX329" fmla="*/ 948589 w 1822120"/>
            <a:gd name="connsiteY329" fmla="*/ 1249573 h 1349873"/>
            <a:gd name="connsiteX330" fmla="*/ 939675 w 1822120"/>
            <a:gd name="connsiteY330" fmla="*/ 1254031 h 1349873"/>
            <a:gd name="connsiteX331" fmla="*/ 936332 w 1822120"/>
            <a:gd name="connsiteY331" fmla="*/ 1264061 h 1349873"/>
            <a:gd name="connsiteX332" fmla="*/ 931876 w 1822120"/>
            <a:gd name="connsiteY332" fmla="*/ 1274091 h 1349873"/>
            <a:gd name="connsiteX333" fmla="*/ 915163 w 1822120"/>
            <a:gd name="connsiteY333" fmla="*/ 1267404 h 1349873"/>
            <a:gd name="connsiteX334" fmla="*/ 900678 w 1822120"/>
            <a:gd name="connsiteY334" fmla="*/ 1257374 h 1349873"/>
            <a:gd name="connsiteX335" fmla="*/ 885079 w 1822120"/>
            <a:gd name="connsiteY335" fmla="*/ 1248459 h 1349873"/>
            <a:gd name="connsiteX336" fmla="*/ 871709 w 1822120"/>
            <a:gd name="connsiteY336" fmla="*/ 1241772 h 1349873"/>
            <a:gd name="connsiteX337" fmla="*/ 867252 w 1822120"/>
            <a:gd name="connsiteY337" fmla="*/ 1264061 h 1349873"/>
            <a:gd name="connsiteX338" fmla="*/ 858339 w 1822120"/>
            <a:gd name="connsiteY338" fmla="*/ 1271862 h 1349873"/>
            <a:gd name="connsiteX339" fmla="*/ 843854 w 1822120"/>
            <a:gd name="connsiteY339" fmla="*/ 1269633 h 1349873"/>
            <a:gd name="connsiteX340" fmla="*/ 838283 w 1822120"/>
            <a:gd name="connsiteY340" fmla="*/ 1254031 h 1349873"/>
            <a:gd name="connsiteX341" fmla="*/ 830484 w 1822120"/>
            <a:gd name="connsiteY341" fmla="*/ 1240657 h 1349873"/>
            <a:gd name="connsiteX342" fmla="*/ 817113 w 1822120"/>
            <a:gd name="connsiteY342" fmla="*/ 1246230 h 1349873"/>
            <a:gd name="connsiteX343" fmla="*/ 804857 w 1822120"/>
            <a:gd name="connsiteY343" fmla="*/ 1251802 h 1349873"/>
            <a:gd name="connsiteX344" fmla="*/ 807085 w 1822120"/>
            <a:gd name="connsiteY344" fmla="*/ 1268519 h 1349873"/>
            <a:gd name="connsiteX345" fmla="*/ 803743 w 1822120"/>
            <a:gd name="connsiteY345" fmla="*/ 1285235 h 1349873"/>
            <a:gd name="connsiteX346" fmla="*/ 797058 w 1822120"/>
            <a:gd name="connsiteY346" fmla="*/ 1285235 h 1349873"/>
            <a:gd name="connsiteX347" fmla="*/ 782573 w 1822120"/>
            <a:gd name="connsiteY347" fmla="*/ 1276320 h 1349873"/>
            <a:gd name="connsiteX348" fmla="*/ 771431 w 1822120"/>
            <a:gd name="connsiteY348" fmla="*/ 1268519 h 1349873"/>
            <a:gd name="connsiteX349" fmla="*/ 756946 w 1822120"/>
            <a:gd name="connsiteY349" fmla="*/ 1258489 h 1349873"/>
            <a:gd name="connsiteX350" fmla="*/ 740233 w 1822120"/>
            <a:gd name="connsiteY350" fmla="*/ 1250687 h 1349873"/>
            <a:gd name="connsiteX351" fmla="*/ 722406 w 1822120"/>
            <a:gd name="connsiteY351" fmla="*/ 1261832 h 1349873"/>
            <a:gd name="connsiteX352" fmla="*/ 722406 w 1822120"/>
            <a:gd name="connsiteY352" fmla="*/ 1241772 h 1349873"/>
            <a:gd name="connsiteX353" fmla="*/ 723521 w 1822120"/>
            <a:gd name="connsiteY353" fmla="*/ 1228399 h 1349873"/>
            <a:gd name="connsiteX354" fmla="*/ 723521 w 1822120"/>
            <a:gd name="connsiteY354" fmla="*/ 1211682 h 1349873"/>
            <a:gd name="connsiteX355" fmla="*/ 716835 w 1822120"/>
            <a:gd name="connsiteY355" fmla="*/ 1202766 h 1349873"/>
            <a:gd name="connsiteX356" fmla="*/ 696780 w 1822120"/>
            <a:gd name="connsiteY356" fmla="*/ 1197194 h 1349873"/>
            <a:gd name="connsiteX357" fmla="*/ 687866 w 1822120"/>
            <a:gd name="connsiteY357" fmla="*/ 1189393 h 1349873"/>
            <a:gd name="connsiteX358" fmla="*/ 680067 w 1822120"/>
            <a:gd name="connsiteY358" fmla="*/ 1181592 h 1349873"/>
            <a:gd name="connsiteX359" fmla="*/ 684524 w 1822120"/>
            <a:gd name="connsiteY359" fmla="*/ 1169333 h 1349873"/>
            <a:gd name="connsiteX360" fmla="*/ 692323 w 1822120"/>
            <a:gd name="connsiteY360" fmla="*/ 1160417 h 1349873"/>
            <a:gd name="connsiteX361" fmla="*/ 686752 w 1822120"/>
            <a:gd name="connsiteY361" fmla="*/ 1147044 h 1349873"/>
            <a:gd name="connsiteX362" fmla="*/ 677838 w 1822120"/>
            <a:gd name="connsiteY362" fmla="*/ 1134785 h 1349873"/>
            <a:gd name="connsiteX363" fmla="*/ 668925 w 1822120"/>
            <a:gd name="connsiteY363" fmla="*/ 1126984 h 1349873"/>
            <a:gd name="connsiteX364" fmla="*/ 660011 w 1822120"/>
            <a:gd name="connsiteY364" fmla="*/ 1120297 h 1349873"/>
            <a:gd name="connsiteX365" fmla="*/ 658897 w 1822120"/>
            <a:gd name="connsiteY365" fmla="*/ 1101352 h 1349873"/>
            <a:gd name="connsiteX366" fmla="*/ 653326 w 1822120"/>
            <a:gd name="connsiteY366" fmla="*/ 1086864 h 1349873"/>
            <a:gd name="connsiteX367" fmla="*/ 652212 w 1822120"/>
            <a:gd name="connsiteY367" fmla="*/ 1072376 h 1349873"/>
            <a:gd name="connsiteX368" fmla="*/ 649983 w 1822120"/>
            <a:gd name="connsiteY368" fmla="*/ 1056774 h 1349873"/>
            <a:gd name="connsiteX369" fmla="*/ 640234 w 1822120"/>
            <a:gd name="connsiteY369" fmla="*/ 1044793 h 1349873"/>
            <a:gd name="connsiteX370" fmla="*/ 639976 w 1822120"/>
            <a:gd name="connsiteY370" fmla="*/ 1044588 h 1349873"/>
            <a:gd name="connsiteX371" fmla="*/ 628846 w 1822120"/>
            <a:gd name="connsiteY371" fmla="*/ 1030671 h 1349873"/>
            <a:gd name="connsiteX372" fmla="*/ 617716 w 1822120"/>
            <a:gd name="connsiteY372" fmla="*/ 1011745 h 1349873"/>
            <a:gd name="connsiteX373" fmla="*/ 603247 w 1822120"/>
            <a:gd name="connsiteY373" fmla="*/ 998385 h 1349873"/>
            <a:gd name="connsiteX374" fmla="*/ 588778 w 1822120"/>
            <a:gd name="connsiteY374" fmla="*/ 996158 h 1349873"/>
            <a:gd name="connsiteX375" fmla="*/ 572083 w 1822120"/>
            <a:gd name="connsiteY375" fmla="*/ 1002838 h 1349873"/>
            <a:gd name="connsiteX376" fmla="*/ 562065 w 1822120"/>
            <a:gd name="connsiteY376" fmla="*/ 979458 h 1349873"/>
            <a:gd name="connsiteX377" fmla="*/ 550935 w 1822120"/>
            <a:gd name="connsiteY377" fmla="*/ 978345 h 1349873"/>
            <a:gd name="connsiteX378" fmla="*/ 543144 w 1822120"/>
            <a:gd name="connsiteY378" fmla="*/ 987251 h 1349873"/>
            <a:gd name="connsiteX379" fmla="*/ 542031 w 1822120"/>
            <a:gd name="connsiteY379" fmla="*/ 1001725 h 1349873"/>
            <a:gd name="connsiteX380" fmla="*/ 516432 w 1822120"/>
            <a:gd name="connsiteY380" fmla="*/ 1008405 h 1349873"/>
            <a:gd name="connsiteX381" fmla="*/ 496398 w 1822120"/>
            <a:gd name="connsiteY381" fmla="*/ 1013971 h 1349873"/>
            <a:gd name="connsiteX382" fmla="*/ 487494 w 1822120"/>
            <a:gd name="connsiteY382" fmla="*/ 982798 h 1349873"/>
            <a:gd name="connsiteX383" fmla="*/ 477477 w 1822120"/>
            <a:gd name="connsiteY383" fmla="*/ 961645 h 1349873"/>
            <a:gd name="connsiteX384" fmla="*/ 464678 w 1822120"/>
            <a:gd name="connsiteY384" fmla="*/ 936038 h 1349873"/>
            <a:gd name="connsiteX385" fmla="*/ 464121 w 1822120"/>
            <a:gd name="connsiteY385" fmla="*/ 936038 h 1349873"/>
            <a:gd name="connsiteX386" fmla="*/ 447426 w 1822120"/>
            <a:gd name="connsiteY386" fmla="*/ 946058 h 1349873"/>
            <a:gd name="connsiteX387" fmla="*/ 432957 w 1822120"/>
            <a:gd name="connsiteY387" fmla="*/ 942718 h 1349873"/>
            <a:gd name="connsiteX388" fmla="*/ 419601 w 1822120"/>
            <a:gd name="connsiteY388" fmla="*/ 950511 h 1349873"/>
            <a:gd name="connsiteX389" fmla="*/ 414036 w 1822120"/>
            <a:gd name="connsiteY389" fmla="*/ 960531 h 1349873"/>
            <a:gd name="connsiteX390" fmla="*/ 409584 w 1822120"/>
            <a:gd name="connsiteY390" fmla="*/ 970551 h 1349873"/>
            <a:gd name="connsiteX391" fmla="*/ 405132 w 1822120"/>
            <a:gd name="connsiteY391" fmla="*/ 981685 h 1349873"/>
            <a:gd name="connsiteX392" fmla="*/ 387324 w 1822120"/>
            <a:gd name="connsiteY392" fmla="*/ 971665 h 1349873"/>
            <a:gd name="connsiteX393" fmla="*/ 375081 w 1822120"/>
            <a:gd name="connsiteY393" fmla="*/ 961645 h 1349873"/>
            <a:gd name="connsiteX394" fmla="*/ 366177 w 1822120"/>
            <a:gd name="connsiteY394" fmla="*/ 986138 h 1349873"/>
            <a:gd name="connsiteX395" fmla="*/ 360612 w 1822120"/>
            <a:gd name="connsiteY395" fmla="*/ 1002838 h 1349873"/>
            <a:gd name="connsiteX396" fmla="*/ 357273 w 1822120"/>
            <a:gd name="connsiteY396" fmla="*/ 1018425 h 1349873"/>
            <a:gd name="connsiteX397" fmla="*/ 350595 w 1822120"/>
            <a:gd name="connsiteY397" fmla="*/ 1035125 h 1349873"/>
            <a:gd name="connsiteX398" fmla="*/ 341691 w 1822120"/>
            <a:gd name="connsiteY398" fmla="*/ 1055165 h 1349873"/>
            <a:gd name="connsiteX399" fmla="*/ 332787 w 1822120"/>
            <a:gd name="connsiteY399" fmla="*/ 1074091 h 1349873"/>
            <a:gd name="connsiteX400" fmla="*/ 323605 w 1822120"/>
            <a:gd name="connsiteY400" fmla="*/ 1088565 h 1349873"/>
            <a:gd name="connsiteX401" fmla="*/ 310527 w 1822120"/>
            <a:gd name="connsiteY401" fmla="*/ 1081885 h 1349873"/>
            <a:gd name="connsiteX402" fmla="*/ 307188 w 1822120"/>
            <a:gd name="connsiteY402" fmla="*/ 1064071 h 1349873"/>
            <a:gd name="connsiteX403" fmla="*/ 307188 w 1822120"/>
            <a:gd name="connsiteY403" fmla="*/ 1046258 h 1349873"/>
            <a:gd name="connsiteX404" fmla="*/ 304962 w 1822120"/>
            <a:gd name="connsiteY404" fmla="*/ 1028445 h 1349873"/>
            <a:gd name="connsiteX405" fmla="*/ 296058 w 1822120"/>
            <a:gd name="connsiteY405" fmla="*/ 1023991 h 1349873"/>
            <a:gd name="connsiteX406" fmla="*/ 283815 w 1822120"/>
            <a:gd name="connsiteY406" fmla="*/ 1021765 h 1349873"/>
            <a:gd name="connsiteX407" fmla="*/ 282702 w 1822120"/>
            <a:gd name="connsiteY407" fmla="*/ 998385 h 1349873"/>
            <a:gd name="connsiteX408" fmla="*/ 280476 w 1822120"/>
            <a:gd name="connsiteY408" fmla="*/ 979458 h 1349873"/>
            <a:gd name="connsiteX409" fmla="*/ 270459 w 1822120"/>
            <a:gd name="connsiteY409" fmla="*/ 972778 h 1349873"/>
            <a:gd name="connsiteX410" fmla="*/ 258216 w 1822120"/>
            <a:gd name="connsiteY410" fmla="*/ 979458 h 1349873"/>
            <a:gd name="connsiteX411" fmla="*/ 244860 w 1822120"/>
            <a:gd name="connsiteY411" fmla="*/ 979458 h 1349873"/>
            <a:gd name="connsiteX412" fmla="*/ 242634 w 1822120"/>
            <a:gd name="connsiteY412" fmla="*/ 970551 h 1349873"/>
            <a:gd name="connsiteX413" fmla="*/ 239295 w 1822120"/>
            <a:gd name="connsiteY413" fmla="*/ 952738 h 1349873"/>
            <a:gd name="connsiteX414" fmla="*/ 231504 w 1822120"/>
            <a:gd name="connsiteY414" fmla="*/ 940491 h 1349873"/>
            <a:gd name="connsiteX415" fmla="*/ 218148 w 1822120"/>
            <a:gd name="connsiteY415" fmla="*/ 954965 h 1349873"/>
            <a:gd name="connsiteX416" fmla="*/ 204792 w 1822120"/>
            <a:gd name="connsiteY416" fmla="*/ 964985 h 1349873"/>
            <a:gd name="connsiteX417" fmla="*/ 192549 w 1822120"/>
            <a:gd name="connsiteY417" fmla="*/ 978345 h 1349873"/>
            <a:gd name="connsiteX418" fmla="*/ 178080 w 1822120"/>
            <a:gd name="connsiteY418" fmla="*/ 987251 h 1349873"/>
            <a:gd name="connsiteX419" fmla="*/ 178080 w 1822120"/>
            <a:gd name="connsiteY419" fmla="*/ 1003951 h 1349873"/>
            <a:gd name="connsiteX420" fmla="*/ 179193 w 1822120"/>
            <a:gd name="connsiteY420" fmla="*/ 1021765 h 1349873"/>
            <a:gd name="connsiteX421" fmla="*/ 169176 w 1822120"/>
            <a:gd name="connsiteY421" fmla="*/ 1030671 h 1349873"/>
            <a:gd name="connsiteX422" fmla="*/ 169176 w 1822120"/>
            <a:gd name="connsiteY422" fmla="*/ 1045145 h 1349873"/>
            <a:gd name="connsiteX423" fmla="*/ 168063 w 1822120"/>
            <a:gd name="connsiteY423" fmla="*/ 1059618 h 1349873"/>
            <a:gd name="connsiteX424" fmla="*/ 156933 w 1822120"/>
            <a:gd name="connsiteY424" fmla="*/ 1069638 h 1349873"/>
            <a:gd name="connsiteX425" fmla="*/ 149142 w 1822120"/>
            <a:gd name="connsiteY425" fmla="*/ 1082998 h 1349873"/>
            <a:gd name="connsiteX426" fmla="*/ 142464 w 1822120"/>
            <a:gd name="connsiteY426" fmla="*/ 1096358 h 1349873"/>
            <a:gd name="connsiteX427" fmla="*/ 125769 w 1822120"/>
            <a:gd name="connsiteY427" fmla="*/ 1096358 h 1349873"/>
            <a:gd name="connsiteX428" fmla="*/ 109074 w 1822120"/>
            <a:gd name="connsiteY428" fmla="*/ 1094132 h 1349873"/>
            <a:gd name="connsiteX429" fmla="*/ 91266 w 1822120"/>
            <a:gd name="connsiteY429" fmla="*/ 1093018 h 1349873"/>
            <a:gd name="connsiteX430" fmla="*/ 85701 w 1822120"/>
            <a:gd name="connsiteY430" fmla="*/ 1085225 h 1349873"/>
            <a:gd name="connsiteX431" fmla="*/ 71232 w 1822120"/>
            <a:gd name="connsiteY431" fmla="*/ 1086338 h 1349873"/>
            <a:gd name="connsiteX432" fmla="*/ 58989 w 1822120"/>
            <a:gd name="connsiteY432" fmla="*/ 1087452 h 1349873"/>
            <a:gd name="connsiteX433" fmla="*/ 50085 w 1822120"/>
            <a:gd name="connsiteY433" fmla="*/ 1100812 h 1349873"/>
            <a:gd name="connsiteX434" fmla="*/ 42572 w 1822120"/>
            <a:gd name="connsiteY434" fmla="*/ 1117233 h 1349873"/>
            <a:gd name="connsiteX435" fmla="*/ 30051 w 1822120"/>
            <a:gd name="connsiteY435" fmla="*/ 1106378 h 1349873"/>
            <a:gd name="connsiteX436" fmla="*/ 33390 w 1822120"/>
            <a:gd name="connsiteY436" fmla="*/ 1093018 h 1349873"/>
            <a:gd name="connsiteX437" fmla="*/ 36729 w 1822120"/>
            <a:gd name="connsiteY437" fmla="*/ 1079658 h 1349873"/>
            <a:gd name="connsiteX438" fmla="*/ 24486 w 1822120"/>
            <a:gd name="connsiteY438" fmla="*/ 1071865 h 1349873"/>
            <a:gd name="connsiteX439" fmla="*/ 13356 w 1822120"/>
            <a:gd name="connsiteY439" fmla="*/ 1065185 h 1349873"/>
            <a:gd name="connsiteX440" fmla="*/ 21147 w 1822120"/>
            <a:gd name="connsiteY440" fmla="*/ 1051825 h 1349873"/>
            <a:gd name="connsiteX441" fmla="*/ 28938 w 1822120"/>
            <a:gd name="connsiteY441" fmla="*/ 1039578 h 1349873"/>
            <a:gd name="connsiteX442" fmla="*/ 33390 w 1822120"/>
            <a:gd name="connsiteY442" fmla="*/ 1028445 h 1349873"/>
            <a:gd name="connsiteX443" fmla="*/ 34503 w 1822120"/>
            <a:gd name="connsiteY443" fmla="*/ 1017311 h 1349873"/>
            <a:gd name="connsiteX444" fmla="*/ 23373 w 1822120"/>
            <a:gd name="connsiteY444" fmla="*/ 1005065 h 1349873"/>
            <a:gd name="connsiteX445" fmla="*/ 13356 w 1822120"/>
            <a:gd name="connsiteY445" fmla="*/ 997271 h 1349873"/>
            <a:gd name="connsiteX446" fmla="*/ 4452 w 1822120"/>
            <a:gd name="connsiteY446" fmla="*/ 989478 h 1349873"/>
            <a:gd name="connsiteX447" fmla="*/ 2226 w 1822120"/>
            <a:gd name="connsiteY447" fmla="*/ 976118 h 1349873"/>
            <a:gd name="connsiteX448" fmla="*/ 0 w 1822120"/>
            <a:gd name="connsiteY448" fmla="*/ 959418 h 1349873"/>
            <a:gd name="connsiteX449" fmla="*/ 0 w 1822120"/>
            <a:gd name="connsiteY449" fmla="*/ 937708 h 1349873"/>
            <a:gd name="connsiteX450" fmla="*/ 14469 w 1822120"/>
            <a:gd name="connsiteY450" fmla="*/ 929358 h 1349873"/>
            <a:gd name="connsiteX451" fmla="*/ 20034 w 1822120"/>
            <a:gd name="connsiteY451" fmla="*/ 917111 h 1349873"/>
            <a:gd name="connsiteX452" fmla="*/ 11130 w 1822120"/>
            <a:gd name="connsiteY452" fmla="*/ 904864 h 1349873"/>
            <a:gd name="connsiteX453" fmla="*/ 2226 w 1822120"/>
            <a:gd name="connsiteY453" fmla="*/ 894844 h 1349873"/>
            <a:gd name="connsiteX454" fmla="*/ 8904 w 1822120"/>
            <a:gd name="connsiteY454" fmla="*/ 882598 h 1349873"/>
            <a:gd name="connsiteX455" fmla="*/ 17808 w 1822120"/>
            <a:gd name="connsiteY455" fmla="*/ 878144 h 1349873"/>
            <a:gd name="connsiteX456" fmla="*/ 32277 w 1822120"/>
            <a:gd name="connsiteY456" fmla="*/ 878144 h 1349873"/>
            <a:gd name="connsiteX457" fmla="*/ 33390 w 1822120"/>
            <a:gd name="connsiteY457" fmla="*/ 861444 h 1349873"/>
            <a:gd name="connsiteX458" fmla="*/ 37842 w 1822120"/>
            <a:gd name="connsiteY458" fmla="*/ 850311 h 1349873"/>
            <a:gd name="connsiteX459" fmla="*/ 46746 w 1822120"/>
            <a:gd name="connsiteY459" fmla="*/ 838064 h 1349873"/>
            <a:gd name="connsiteX460" fmla="*/ 43407 w 1822120"/>
            <a:gd name="connsiteY460" fmla="*/ 820251 h 1349873"/>
            <a:gd name="connsiteX461" fmla="*/ 40068 w 1822120"/>
            <a:gd name="connsiteY461" fmla="*/ 806891 h 1349873"/>
            <a:gd name="connsiteX462" fmla="*/ 46746 w 1822120"/>
            <a:gd name="connsiteY462" fmla="*/ 794644 h 1349873"/>
            <a:gd name="connsiteX463" fmla="*/ 56763 w 1822120"/>
            <a:gd name="connsiteY463" fmla="*/ 780171 h 1349873"/>
            <a:gd name="connsiteX464" fmla="*/ 66780 w 1822120"/>
            <a:gd name="connsiteY464" fmla="*/ 766811 h 1349873"/>
            <a:gd name="connsiteX465" fmla="*/ 81249 w 1822120"/>
            <a:gd name="connsiteY465" fmla="*/ 759017 h 1349873"/>
            <a:gd name="connsiteX466" fmla="*/ 96831 w 1822120"/>
            <a:gd name="connsiteY466" fmla="*/ 752337 h 1349873"/>
            <a:gd name="connsiteX467" fmla="*/ 96831 w 1822120"/>
            <a:gd name="connsiteY467" fmla="*/ 733411 h 1349873"/>
            <a:gd name="connsiteX468" fmla="*/ 95718 w 1822120"/>
            <a:gd name="connsiteY468" fmla="*/ 721164 h 1349873"/>
            <a:gd name="connsiteX469" fmla="*/ 96831 w 1822120"/>
            <a:gd name="connsiteY469" fmla="*/ 702237 h 1349873"/>
            <a:gd name="connsiteX470" fmla="*/ 106848 w 1822120"/>
            <a:gd name="connsiteY470" fmla="*/ 710030 h 1349873"/>
            <a:gd name="connsiteX471" fmla="*/ 116865 w 1822120"/>
            <a:gd name="connsiteY471" fmla="*/ 718937 h 1349873"/>
            <a:gd name="connsiteX472" fmla="*/ 124656 w 1822120"/>
            <a:gd name="connsiteY472" fmla="*/ 728957 h 1349873"/>
            <a:gd name="connsiteX473" fmla="*/ 139125 w 1822120"/>
            <a:gd name="connsiteY473" fmla="*/ 731184 h 1349873"/>
            <a:gd name="connsiteX474" fmla="*/ 150255 w 1822120"/>
            <a:gd name="connsiteY474" fmla="*/ 728957 h 1349873"/>
            <a:gd name="connsiteX475" fmla="*/ 156933 w 1822120"/>
            <a:gd name="connsiteY475" fmla="*/ 718937 h 1349873"/>
            <a:gd name="connsiteX476" fmla="*/ 152481 w 1822120"/>
            <a:gd name="connsiteY476" fmla="*/ 707804 h 1349873"/>
            <a:gd name="connsiteX477" fmla="*/ 146916 w 1822120"/>
            <a:gd name="connsiteY477" fmla="*/ 695557 h 1349873"/>
            <a:gd name="connsiteX478" fmla="*/ 156895 w 1822120"/>
            <a:gd name="connsiteY478" fmla="*/ 679475 h 1349873"/>
            <a:gd name="connsiteX479" fmla="*/ 155820 w 1822120"/>
            <a:gd name="connsiteY479" fmla="*/ 665497 h 1349873"/>
            <a:gd name="connsiteX480" fmla="*/ 154707 w 1822120"/>
            <a:gd name="connsiteY480" fmla="*/ 649910 h 1349873"/>
            <a:gd name="connsiteX481" fmla="*/ 153594 w 1822120"/>
            <a:gd name="connsiteY481" fmla="*/ 637664 h 1349873"/>
            <a:gd name="connsiteX482" fmla="*/ 144690 w 1822120"/>
            <a:gd name="connsiteY482" fmla="*/ 628757 h 1349873"/>
            <a:gd name="connsiteX483" fmla="*/ 140238 w 1822120"/>
            <a:gd name="connsiteY483" fmla="*/ 613170 h 1349873"/>
            <a:gd name="connsiteX484" fmla="*/ 141351 w 1822120"/>
            <a:gd name="connsiteY484" fmla="*/ 603150 h 1349873"/>
            <a:gd name="connsiteX485" fmla="*/ 144690 w 1822120"/>
            <a:gd name="connsiteY485" fmla="*/ 592017 h 1349873"/>
            <a:gd name="connsiteX486" fmla="*/ 152481 w 1822120"/>
            <a:gd name="connsiteY486" fmla="*/ 587563 h 1349873"/>
            <a:gd name="connsiteX487" fmla="*/ 156933 w 1822120"/>
            <a:gd name="connsiteY487" fmla="*/ 576430 h 1349873"/>
            <a:gd name="connsiteX488" fmla="*/ 156933 w 1822120"/>
            <a:gd name="connsiteY488" fmla="*/ 561957 h 1349873"/>
            <a:gd name="connsiteX489" fmla="*/ 153594 w 1822120"/>
            <a:gd name="connsiteY489" fmla="*/ 549154 h 1349873"/>
            <a:gd name="connsiteX490" fmla="*/ 142464 w 1822120"/>
            <a:gd name="connsiteY490" fmla="*/ 533010 h 1349873"/>
            <a:gd name="connsiteX491" fmla="*/ 129108 w 1822120"/>
            <a:gd name="connsiteY491" fmla="*/ 520763 h 1349873"/>
            <a:gd name="connsiteX492" fmla="*/ 117978 w 1822120"/>
            <a:gd name="connsiteY492" fmla="*/ 511857 h 1349873"/>
            <a:gd name="connsiteX493" fmla="*/ 111300 w 1822120"/>
            <a:gd name="connsiteY493" fmla="*/ 498496 h 1349873"/>
            <a:gd name="connsiteX494" fmla="*/ 121317 w 1822120"/>
            <a:gd name="connsiteY494" fmla="*/ 486250 h 1349873"/>
            <a:gd name="connsiteX495" fmla="*/ 136899 w 1822120"/>
            <a:gd name="connsiteY495" fmla="*/ 477343 h 1349873"/>
            <a:gd name="connsiteX496" fmla="*/ 156933 w 1822120"/>
            <a:gd name="connsiteY496" fmla="*/ 470663 h 1349873"/>
            <a:gd name="connsiteX497" fmla="*/ 162498 w 1822120"/>
            <a:gd name="connsiteY497" fmla="*/ 457303 h 1349873"/>
            <a:gd name="connsiteX498" fmla="*/ 169176 w 1822120"/>
            <a:gd name="connsiteY498" fmla="*/ 440603 h 1349873"/>
            <a:gd name="connsiteX499" fmla="*/ 179193 w 1822120"/>
            <a:gd name="connsiteY499" fmla="*/ 430583 h 1349873"/>
            <a:gd name="connsiteX500" fmla="*/ 190323 w 1822120"/>
            <a:gd name="connsiteY500" fmla="*/ 421676 h 1349873"/>
            <a:gd name="connsiteX501" fmla="*/ 189210 w 1822120"/>
            <a:gd name="connsiteY501" fmla="*/ 412770 h 1349873"/>
            <a:gd name="connsiteX502" fmla="*/ 189210 w 1822120"/>
            <a:gd name="connsiteY502" fmla="*/ 403863 h 1349873"/>
            <a:gd name="connsiteX503" fmla="*/ 182532 w 1822120"/>
            <a:gd name="connsiteY503" fmla="*/ 389389 h 1349873"/>
            <a:gd name="connsiteX504" fmla="*/ 174741 w 1822120"/>
            <a:gd name="connsiteY504" fmla="*/ 379369 h 1349873"/>
            <a:gd name="connsiteX505" fmla="*/ 168063 w 1822120"/>
            <a:gd name="connsiteY505" fmla="*/ 369349 h 1349873"/>
            <a:gd name="connsiteX506" fmla="*/ 168063 w 1822120"/>
            <a:gd name="connsiteY506" fmla="*/ 359329 h 1349873"/>
            <a:gd name="connsiteX507" fmla="*/ 169176 w 1822120"/>
            <a:gd name="connsiteY507" fmla="*/ 349309 h 1349873"/>
            <a:gd name="connsiteX508" fmla="*/ 166950 w 1822120"/>
            <a:gd name="connsiteY508" fmla="*/ 330661 h 1349873"/>
            <a:gd name="connsiteX509" fmla="*/ 166672 w 1822120"/>
            <a:gd name="connsiteY509" fmla="*/ 329826 h 1349873"/>
            <a:gd name="connsiteX510" fmla="*/ 163611 w 1822120"/>
            <a:gd name="connsiteY510" fmla="*/ 313683 h 1349873"/>
            <a:gd name="connsiteX511" fmla="*/ 161385 w 1822120"/>
            <a:gd name="connsiteY511" fmla="*/ 303663 h 1349873"/>
            <a:gd name="connsiteX512" fmla="*/ 156933 w 1822120"/>
            <a:gd name="connsiteY512" fmla="*/ 290303 h 1349873"/>
            <a:gd name="connsiteX513" fmla="*/ 150255 w 1822120"/>
            <a:gd name="connsiteY513" fmla="*/ 278056 h 1349873"/>
            <a:gd name="connsiteX514" fmla="*/ 139125 w 1822120"/>
            <a:gd name="connsiteY514" fmla="*/ 269149 h 1349873"/>
            <a:gd name="connsiteX515" fmla="*/ 121317 w 1822120"/>
            <a:gd name="connsiteY515" fmla="*/ 263582 h 1349873"/>
            <a:gd name="connsiteX516" fmla="*/ 122430 w 1822120"/>
            <a:gd name="connsiteY516" fmla="*/ 251336 h 1349873"/>
            <a:gd name="connsiteX517" fmla="*/ 111300 w 1822120"/>
            <a:gd name="connsiteY517" fmla="*/ 240202 h 1349873"/>
            <a:gd name="connsiteX518" fmla="*/ 96831 w 1822120"/>
            <a:gd name="connsiteY518" fmla="*/ 252449 h 1349873"/>
            <a:gd name="connsiteX519" fmla="*/ 87927 w 1822120"/>
            <a:gd name="connsiteY519" fmla="*/ 241316 h 1349873"/>
            <a:gd name="connsiteX520" fmla="*/ 86814 w 1822120"/>
            <a:gd name="connsiteY520" fmla="*/ 231296 h 1349873"/>
            <a:gd name="connsiteX521" fmla="*/ 85701 w 1822120"/>
            <a:gd name="connsiteY521" fmla="*/ 217936 h 1349873"/>
            <a:gd name="connsiteX522" fmla="*/ 76797 w 1822120"/>
            <a:gd name="connsiteY522" fmla="*/ 204576 h 1349873"/>
            <a:gd name="connsiteX523" fmla="*/ 66780 w 1822120"/>
            <a:gd name="connsiteY523" fmla="*/ 192329 h 1349873"/>
            <a:gd name="connsiteX524" fmla="*/ 74571 w 1822120"/>
            <a:gd name="connsiteY524" fmla="*/ 173402 h 1349873"/>
            <a:gd name="connsiteX525" fmla="*/ 87927 w 1822120"/>
            <a:gd name="connsiteY525" fmla="*/ 158929 h 1349873"/>
            <a:gd name="connsiteX526" fmla="*/ 100170 w 1822120"/>
            <a:gd name="connsiteY526" fmla="*/ 147795 h 1349873"/>
            <a:gd name="connsiteX527" fmla="*/ 115752 w 1822120"/>
            <a:gd name="connsiteY527" fmla="*/ 143342 h 1349873"/>
            <a:gd name="connsiteX528" fmla="*/ 124656 w 1822120"/>
            <a:gd name="connsiteY528" fmla="*/ 145569 h 1349873"/>
            <a:gd name="connsiteX529" fmla="*/ 136899 w 1822120"/>
            <a:gd name="connsiteY529" fmla="*/ 137775 h 1349873"/>
            <a:gd name="connsiteX530" fmla="*/ 150255 w 1822120"/>
            <a:gd name="connsiteY530" fmla="*/ 140002 h 1349873"/>
            <a:gd name="connsiteX531" fmla="*/ 162776 w 1822120"/>
            <a:gd name="connsiteY531" fmla="*/ 144455 h 1349873"/>
            <a:gd name="connsiteX532" fmla="*/ 179471 w 1822120"/>
            <a:gd name="connsiteY532" fmla="*/ 135827 h 1349873"/>
            <a:gd name="connsiteX533" fmla="*/ 190323 w 1822120"/>
            <a:gd name="connsiteY533" fmla="*/ 127755 h 1349873"/>
            <a:gd name="connsiteX534" fmla="*/ 189210 w 1822120"/>
            <a:gd name="connsiteY534" fmla="*/ 115508 h 1349873"/>
            <a:gd name="connsiteX535" fmla="*/ 181419 w 1822120"/>
            <a:gd name="connsiteY535" fmla="*/ 105488 h 1349873"/>
            <a:gd name="connsiteX536" fmla="*/ 178080 w 1822120"/>
            <a:gd name="connsiteY536" fmla="*/ 91015 h 1349873"/>
            <a:gd name="connsiteX537" fmla="*/ 181419 w 1822120"/>
            <a:gd name="connsiteY537" fmla="*/ 74315 h 1349873"/>
            <a:gd name="connsiteX538" fmla="*/ 195888 w 1822120"/>
            <a:gd name="connsiteY538" fmla="*/ 56502 h 1349873"/>
            <a:gd name="connsiteX539" fmla="*/ 208131 w 1822120"/>
            <a:gd name="connsiteY539" fmla="*/ 44255 h 1349873"/>
            <a:gd name="connsiteX540" fmla="*/ 222600 w 1822120"/>
            <a:gd name="connsiteY540" fmla="*/ 32008 h 1349873"/>
            <a:gd name="connsiteX541" fmla="*/ 230391 w 1822120"/>
            <a:gd name="connsiteY541" fmla="*/ 39802 h 1349873"/>
            <a:gd name="connsiteX542" fmla="*/ 240408 w 1822120"/>
            <a:gd name="connsiteY542" fmla="*/ 46482 h 1349873"/>
            <a:gd name="connsiteX543" fmla="*/ 252651 w 1822120"/>
            <a:gd name="connsiteY543" fmla="*/ 39802 h 1349873"/>
            <a:gd name="connsiteX544" fmla="*/ 260442 w 1822120"/>
            <a:gd name="connsiteY544" fmla="*/ 33122 h 1349873"/>
            <a:gd name="connsiteX545" fmla="*/ 274911 w 1822120"/>
            <a:gd name="connsiteY545" fmla="*/ 32008 h 1349873"/>
            <a:gd name="connsiteX546" fmla="*/ 283815 w 1822120"/>
            <a:gd name="connsiteY546" fmla="*/ 18648 h 1349873"/>
            <a:gd name="connsiteX547" fmla="*/ 294945 w 1822120"/>
            <a:gd name="connsiteY547" fmla="*/ 3061 h 1349873"/>
            <a:gd name="connsiteX548" fmla="*/ 306075 w 1822120"/>
            <a:gd name="connsiteY548" fmla="*/ 835 h 1349873"/>
            <a:gd name="connsiteX549" fmla="*/ 321936 w 1822120"/>
            <a:gd name="connsiteY549" fmla="*/ 0 h 13498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  <a:cxn ang="0">
              <a:pos x="connsiteX218" y="connsiteY218"/>
            </a:cxn>
            <a:cxn ang="0">
              <a:pos x="connsiteX219" y="connsiteY219"/>
            </a:cxn>
            <a:cxn ang="0">
              <a:pos x="connsiteX220" y="connsiteY220"/>
            </a:cxn>
            <a:cxn ang="0">
              <a:pos x="connsiteX221" y="connsiteY221"/>
            </a:cxn>
            <a:cxn ang="0">
              <a:pos x="connsiteX222" y="connsiteY222"/>
            </a:cxn>
            <a:cxn ang="0">
              <a:pos x="connsiteX223" y="connsiteY223"/>
            </a:cxn>
            <a:cxn ang="0">
              <a:pos x="connsiteX224" y="connsiteY224"/>
            </a:cxn>
            <a:cxn ang="0">
              <a:pos x="connsiteX225" y="connsiteY225"/>
            </a:cxn>
            <a:cxn ang="0">
              <a:pos x="connsiteX226" y="connsiteY226"/>
            </a:cxn>
            <a:cxn ang="0">
              <a:pos x="connsiteX227" y="connsiteY227"/>
            </a:cxn>
            <a:cxn ang="0">
              <a:pos x="connsiteX228" y="connsiteY228"/>
            </a:cxn>
            <a:cxn ang="0">
              <a:pos x="connsiteX229" y="connsiteY229"/>
            </a:cxn>
            <a:cxn ang="0">
              <a:pos x="connsiteX230" y="connsiteY230"/>
            </a:cxn>
            <a:cxn ang="0">
              <a:pos x="connsiteX231" y="connsiteY231"/>
            </a:cxn>
            <a:cxn ang="0">
              <a:pos x="connsiteX232" y="connsiteY232"/>
            </a:cxn>
            <a:cxn ang="0">
              <a:pos x="connsiteX233" y="connsiteY233"/>
            </a:cxn>
            <a:cxn ang="0">
              <a:pos x="connsiteX234" y="connsiteY234"/>
            </a:cxn>
            <a:cxn ang="0">
              <a:pos x="connsiteX235" y="connsiteY235"/>
            </a:cxn>
            <a:cxn ang="0">
              <a:pos x="connsiteX236" y="connsiteY236"/>
            </a:cxn>
            <a:cxn ang="0">
              <a:pos x="connsiteX237" y="connsiteY237"/>
            </a:cxn>
            <a:cxn ang="0">
              <a:pos x="connsiteX238" y="connsiteY238"/>
            </a:cxn>
            <a:cxn ang="0">
              <a:pos x="connsiteX239" y="connsiteY239"/>
            </a:cxn>
            <a:cxn ang="0">
              <a:pos x="connsiteX240" y="connsiteY240"/>
            </a:cxn>
            <a:cxn ang="0">
              <a:pos x="connsiteX241" y="connsiteY241"/>
            </a:cxn>
            <a:cxn ang="0">
              <a:pos x="connsiteX242" y="connsiteY242"/>
            </a:cxn>
            <a:cxn ang="0">
              <a:pos x="connsiteX243" y="connsiteY243"/>
            </a:cxn>
            <a:cxn ang="0">
              <a:pos x="connsiteX244" y="connsiteY244"/>
            </a:cxn>
            <a:cxn ang="0">
              <a:pos x="connsiteX245" y="connsiteY245"/>
            </a:cxn>
            <a:cxn ang="0">
              <a:pos x="connsiteX246" y="connsiteY246"/>
            </a:cxn>
            <a:cxn ang="0">
              <a:pos x="connsiteX247" y="connsiteY247"/>
            </a:cxn>
            <a:cxn ang="0">
              <a:pos x="connsiteX248" y="connsiteY248"/>
            </a:cxn>
            <a:cxn ang="0">
              <a:pos x="connsiteX249" y="connsiteY249"/>
            </a:cxn>
            <a:cxn ang="0">
              <a:pos x="connsiteX250" y="connsiteY250"/>
            </a:cxn>
            <a:cxn ang="0">
              <a:pos x="connsiteX251" y="connsiteY251"/>
            </a:cxn>
            <a:cxn ang="0">
              <a:pos x="connsiteX252" y="connsiteY252"/>
            </a:cxn>
            <a:cxn ang="0">
              <a:pos x="connsiteX253" y="connsiteY253"/>
            </a:cxn>
            <a:cxn ang="0">
              <a:pos x="connsiteX254" y="connsiteY254"/>
            </a:cxn>
            <a:cxn ang="0">
              <a:pos x="connsiteX255" y="connsiteY255"/>
            </a:cxn>
            <a:cxn ang="0">
              <a:pos x="connsiteX256" y="connsiteY256"/>
            </a:cxn>
            <a:cxn ang="0">
              <a:pos x="connsiteX257" y="connsiteY257"/>
            </a:cxn>
            <a:cxn ang="0">
              <a:pos x="connsiteX258" y="connsiteY258"/>
            </a:cxn>
            <a:cxn ang="0">
              <a:pos x="connsiteX259" y="connsiteY259"/>
            </a:cxn>
            <a:cxn ang="0">
              <a:pos x="connsiteX260" y="connsiteY260"/>
            </a:cxn>
            <a:cxn ang="0">
              <a:pos x="connsiteX261" y="connsiteY261"/>
            </a:cxn>
            <a:cxn ang="0">
              <a:pos x="connsiteX262" y="connsiteY262"/>
            </a:cxn>
            <a:cxn ang="0">
              <a:pos x="connsiteX263" y="connsiteY263"/>
            </a:cxn>
            <a:cxn ang="0">
              <a:pos x="connsiteX264" y="connsiteY264"/>
            </a:cxn>
            <a:cxn ang="0">
              <a:pos x="connsiteX265" y="connsiteY265"/>
            </a:cxn>
            <a:cxn ang="0">
              <a:pos x="connsiteX266" y="connsiteY266"/>
            </a:cxn>
            <a:cxn ang="0">
              <a:pos x="connsiteX267" y="connsiteY267"/>
            </a:cxn>
            <a:cxn ang="0">
              <a:pos x="connsiteX268" y="connsiteY268"/>
            </a:cxn>
            <a:cxn ang="0">
              <a:pos x="connsiteX269" y="connsiteY269"/>
            </a:cxn>
            <a:cxn ang="0">
              <a:pos x="connsiteX270" y="connsiteY270"/>
            </a:cxn>
            <a:cxn ang="0">
              <a:pos x="connsiteX271" y="connsiteY271"/>
            </a:cxn>
            <a:cxn ang="0">
              <a:pos x="connsiteX272" y="connsiteY272"/>
            </a:cxn>
            <a:cxn ang="0">
              <a:pos x="connsiteX273" y="connsiteY273"/>
            </a:cxn>
            <a:cxn ang="0">
              <a:pos x="connsiteX274" y="connsiteY274"/>
            </a:cxn>
            <a:cxn ang="0">
              <a:pos x="connsiteX275" y="connsiteY275"/>
            </a:cxn>
            <a:cxn ang="0">
              <a:pos x="connsiteX276" y="connsiteY276"/>
            </a:cxn>
            <a:cxn ang="0">
              <a:pos x="connsiteX277" y="connsiteY277"/>
            </a:cxn>
            <a:cxn ang="0">
              <a:pos x="connsiteX278" y="connsiteY278"/>
            </a:cxn>
            <a:cxn ang="0">
              <a:pos x="connsiteX279" y="connsiteY279"/>
            </a:cxn>
            <a:cxn ang="0">
              <a:pos x="connsiteX280" y="connsiteY280"/>
            </a:cxn>
            <a:cxn ang="0">
              <a:pos x="connsiteX281" y="connsiteY281"/>
            </a:cxn>
            <a:cxn ang="0">
              <a:pos x="connsiteX282" y="connsiteY282"/>
            </a:cxn>
            <a:cxn ang="0">
              <a:pos x="connsiteX283" y="connsiteY283"/>
            </a:cxn>
            <a:cxn ang="0">
              <a:pos x="connsiteX284" y="connsiteY284"/>
            </a:cxn>
            <a:cxn ang="0">
              <a:pos x="connsiteX285" y="connsiteY285"/>
            </a:cxn>
            <a:cxn ang="0">
              <a:pos x="connsiteX286" y="connsiteY286"/>
            </a:cxn>
            <a:cxn ang="0">
              <a:pos x="connsiteX287" y="connsiteY287"/>
            </a:cxn>
            <a:cxn ang="0">
              <a:pos x="connsiteX288" y="connsiteY288"/>
            </a:cxn>
            <a:cxn ang="0">
              <a:pos x="connsiteX289" y="connsiteY289"/>
            </a:cxn>
            <a:cxn ang="0">
              <a:pos x="connsiteX290" y="connsiteY290"/>
            </a:cxn>
            <a:cxn ang="0">
              <a:pos x="connsiteX291" y="connsiteY291"/>
            </a:cxn>
            <a:cxn ang="0">
              <a:pos x="connsiteX292" y="connsiteY292"/>
            </a:cxn>
            <a:cxn ang="0">
              <a:pos x="connsiteX293" y="connsiteY293"/>
            </a:cxn>
            <a:cxn ang="0">
              <a:pos x="connsiteX294" y="connsiteY294"/>
            </a:cxn>
            <a:cxn ang="0">
              <a:pos x="connsiteX295" y="connsiteY295"/>
            </a:cxn>
            <a:cxn ang="0">
              <a:pos x="connsiteX296" y="connsiteY296"/>
            </a:cxn>
            <a:cxn ang="0">
              <a:pos x="connsiteX297" y="connsiteY297"/>
            </a:cxn>
            <a:cxn ang="0">
              <a:pos x="connsiteX298" y="connsiteY298"/>
            </a:cxn>
            <a:cxn ang="0">
              <a:pos x="connsiteX299" y="connsiteY299"/>
            </a:cxn>
            <a:cxn ang="0">
              <a:pos x="connsiteX300" y="connsiteY300"/>
            </a:cxn>
            <a:cxn ang="0">
              <a:pos x="connsiteX301" y="connsiteY301"/>
            </a:cxn>
            <a:cxn ang="0">
              <a:pos x="connsiteX302" y="connsiteY302"/>
            </a:cxn>
            <a:cxn ang="0">
              <a:pos x="connsiteX303" y="connsiteY303"/>
            </a:cxn>
            <a:cxn ang="0">
              <a:pos x="connsiteX304" y="connsiteY304"/>
            </a:cxn>
            <a:cxn ang="0">
              <a:pos x="connsiteX305" y="connsiteY305"/>
            </a:cxn>
            <a:cxn ang="0">
              <a:pos x="connsiteX306" y="connsiteY306"/>
            </a:cxn>
            <a:cxn ang="0">
              <a:pos x="connsiteX307" y="connsiteY307"/>
            </a:cxn>
            <a:cxn ang="0">
              <a:pos x="connsiteX308" y="connsiteY308"/>
            </a:cxn>
            <a:cxn ang="0">
              <a:pos x="connsiteX309" y="connsiteY309"/>
            </a:cxn>
            <a:cxn ang="0">
              <a:pos x="connsiteX310" y="connsiteY310"/>
            </a:cxn>
            <a:cxn ang="0">
              <a:pos x="connsiteX311" y="connsiteY311"/>
            </a:cxn>
            <a:cxn ang="0">
              <a:pos x="connsiteX312" y="connsiteY312"/>
            </a:cxn>
            <a:cxn ang="0">
              <a:pos x="connsiteX313" y="connsiteY313"/>
            </a:cxn>
            <a:cxn ang="0">
              <a:pos x="connsiteX314" y="connsiteY314"/>
            </a:cxn>
            <a:cxn ang="0">
              <a:pos x="connsiteX315" y="connsiteY315"/>
            </a:cxn>
            <a:cxn ang="0">
              <a:pos x="connsiteX316" y="connsiteY316"/>
            </a:cxn>
            <a:cxn ang="0">
              <a:pos x="connsiteX317" y="connsiteY317"/>
            </a:cxn>
            <a:cxn ang="0">
              <a:pos x="connsiteX318" y="connsiteY318"/>
            </a:cxn>
            <a:cxn ang="0">
              <a:pos x="connsiteX319" y="connsiteY319"/>
            </a:cxn>
            <a:cxn ang="0">
              <a:pos x="connsiteX320" y="connsiteY320"/>
            </a:cxn>
            <a:cxn ang="0">
              <a:pos x="connsiteX321" y="connsiteY321"/>
            </a:cxn>
            <a:cxn ang="0">
              <a:pos x="connsiteX322" y="connsiteY322"/>
            </a:cxn>
            <a:cxn ang="0">
              <a:pos x="connsiteX323" y="connsiteY323"/>
            </a:cxn>
            <a:cxn ang="0">
              <a:pos x="connsiteX324" y="connsiteY324"/>
            </a:cxn>
            <a:cxn ang="0">
              <a:pos x="connsiteX325" y="connsiteY325"/>
            </a:cxn>
            <a:cxn ang="0">
              <a:pos x="connsiteX326" y="connsiteY326"/>
            </a:cxn>
            <a:cxn ang="0">
              <a:pos x="connsiteX327" y="connsiteY327"/>
            </a:cxn>
            <a:cxn ang="0">
              <a:pos x="connsiteX328" y="connsiteY328"/>
            </a:cxn>
            <a:cxn ang="0">
              <a:pos x="connsiteX329" y="connsiteY329"/>
            </a:cxn>
            <a:cxn ang="0">
              <a:pos x="connsiteX330" y="connsiteY330"/>
            </a:cxn>
            <a:cxn ang="0">
              <a:pos x="connsiteX331" y="connsiteY331"/>
            </a:cxn>
            <a:cxn ang="0">
              <a:pos x="connsiteX332" y="connsiteY332"/>
            </a:cxn>
            <a:cxn ang="0">
              <a:pos x="connsiteX333" y="connsiteY333"/>
            </a:cxn>
            <a:cxn ang="0">
              <a:pos x="connsiteX334" y="connsiteY334"/>
            </a:cxn>
            <a:cxn ang="0">
              <a:pos x="connsiteX335" y="connsiteY335"/>
            </a:cxn>
            <a:cxn ang="0">
              <a:pos x="connsiteX336" y="connsiteY336"/>
            </a:cxn>
            <a:cxn ang="0">
              <a:pos x="connsiteX337" y="connsiteY337"/>
            </a:cxn>
            <a:cxn ang="0">
              <a:pos x="connsiteX338" y="connsiteY338"/>
            </a:cxn>
            <a:cxn ang="0">
              <a:pos x="connsiteX339" y="connsiteY339"/>
            </a:cxn>
            <a:cxn ang="0">
              <a:pos x="connsiteX340" y="connsiteY340"/>
            </a:cxn>
            <a:cxn ang="0">
              <a:pos x="connsiteX341" y="connsiteY341"/>
            </a:cxn>
            <a:cxn ang="0">
              <a:pos x="connsiteX342" y="connsiteY342"/>
            </a:cxn>
            <a:cxn ang="0">
              <a:pos x="connsiteX343" y="connsiteY343"/>
            </a:cxn>
            <a:cxn ang="0">
              <a:pos x="connsiteX344" y="connsiteY344"/>
            </a:cxn>
            <a:cxn ang="0">
              <a:pos x="connsiteX345" y="connsiteY345"/>
            </a:cxn>
            <a:cxn ang="0">
              <a:pos x="connsiteX346" y="connsiteY346"/>
            </a:cxn>
            <a:cxn ang="0">
              <a:pos x="connsiteX347" y="connsiteY347"/>
            </a:cxn>
            <a:cxn ang="0">
              <a:pos x="connsiteX348" y="connsiteY348"/>
            </a:cxn>
            <a:cxn ang="0">
              <a:pos x="connsiteX349" y="connsiteY349"/>
            </a:cxn>
            <a:cxn ang="0">
              <a:pos x="connsiteX350" y="connsiteY350"/>
            </a:cxn>
            <a:cxn ang="0">
              <a:pos x="connsiteX351" y="connsiteY351"/>
            </a:cxn>
            <a:cxn ang="0">
              <a:pos x="connsiteX352" y="connsiteY352"/>
            </a:cxn>
            <a:cxn ang="0">
              <a:pos x="connsiteX353" y="connsiteY353"/>
            </a:cxn>
            <a:cxn ang="0">
              <a:pos x="connsiteX354" y="connsiteY354"/>
            </a:cxn>
            <a:cxn ang="0">
              <a:pos x="connsiteX355" y="connsiteY355"/>
            </a:cxn>
            <a:cxn ang="0">
              <a:pos x="connsiteX356" y="connsiteY356"/>
            </a:cxn>
            <a:cxn ang="0">
              <a:pos x="connsiteX357" y="connsiteY357"/>
            </a:cxn>
            <a:cxn ang="0">
              <a:pos x="connsiteX358" y="connsiteY358"/>
            </a:cxn>
            <a:cxn ang="0">
              <a:pos x="connsiteX359" y="connsiteY359"/>
            </a:cxn>
            <a:cxn ang="0">
              <a:pos x="connsiteX360" y="connsiteY360"/>
            </a:cxn>
            <a:cxn ang="0">
              <a:pos x="connsiteX361" y="connsiteY361"/>
            </a:cxn>
            <a:cxn ang="0">
              <a:pos x="connsiteX362" y="connsiteY362"/>
            </a:cxn>
            <a:cxn ang="0">
              <a:pos x="connsiteX363" y="connsiteY363"/>
            </a:cxn>
            <a:cxn ang="0">
              <a:pos x="connsiteX364" y="connsiteY364"/>
            </a:cxn>
            <a:cxn ang="0">
              <a:pos x="connsiteX365" y="connsiteY365"/>
            </a:cxn>
            <a:cxn ang="0">
              <a:pos x="connsiteX366" y="connsiteY366"/>
            </a:cxn>
            <a:cxn ang="0">
              <a:pos x="connsiteX367" y="connsiteY367"/>
            </a:cxn>
            <a:cxn ang="0">
              <a:pos x="connsiteX368" y="connsiteY368"/>
            </a:cxn>
            <a:cxn ang="0">
              <a:pos x="connsiteX369" y="connsiteY369"/>
            </a:cxn>
            <a:cxn ang="0">
              <a:pos x="connsiteX370" y="connsiteY370"/>
            </a:cxn>
            <a:cxn ang="0">
              <a:pos x="connsiteX371" y="connsiteY371"/>
            </a:cxn>
            <a:cxn ang="0">
              <a:pos x="connsiteX372" y="connsiteY372"/>
            </a:cxn>
            <a:cxn ang="0">
              <a:pos x="connsiteX373" y="connsiteY373"/>
            </a:cxn>
            <a:cxn ang="0">
              <a:pos x="connsiteX374" y="connsiteY374"/>
            </a:cxn>
            <a:cxn ang="0">
              <a:pos x="connsiteX375" y="connsiteY375"/>
            </a:cxn>
            <a:cxn ang="0">
              <a:pos x="connsiteX376" y="connsiteY376"/>
            </a:cxn>
            <a:cxn ang="0">
              <a:pos x="connsiteX377" y="connsiteY377"/>
            </a:cxn>
            <a:cxn ang="0">
              <a:pos x="connsiteX378" y="connsiteY378"/>
            </a:cxn>
            <a:cxn ang="0">
              <a:pos x="connsiteX379" y="connsiteY379"/>
            </a:cxn>
            <a:cxn ang="0">
              <a:pos x="connsiteX380" y="connsiteY380"/>
            </a:cxn>
            <a:cxn ang="0">
              <a:pos x="connsiteX381" y="connsiteY381"/>
            </a:cxn>
            <a:cxn ang="0">
              <a:pos x="connsiteX382" y="connsiteY382"/>
            </a:cxn>
            <a:cxn ang="0">
              <a:pos x="connsiteX383" y="connsiteY383"/>
            </a:cxn>
            <a:cxn ang="0">
              <a:pos x="connsiteX384" y="connsiteY384"/>
            </a:cxn>
            <a:cxn ang="0">
              <a:pos x="connsiteX385" y="connsiteY385"/>
            </a:cxn>
            <a:cxn ang="0">
              <a:pos x="connsiteX386" y="connsiteY386"/>
            </a:cxn>
            <a:cxn ang="0">
              <a:pos x="connsiteX387" y="connsiteY387"/>
            </a:cxn>
            <a:cxn ang="0">
              <a:pos x="connsiteX388" y="connsiteY388"/>
            </a:cxn>
            <a:cxn ang="0">
              <a:pos x="connsiteX389" y="connsiteY389"/>
            </a:cxn>
            <a:cxn ang="0">
              <a:pos x="connsiteX390" y="connsiteY390"/>
            </a:cxn>
            <a:cxn ang="0">
              <a:pos x="connsiteX391" y="connsiteY391"/>
            </a:cxn>
            <a:cxn ang="0">
              <a:pos x="connsiteX392" y="connsiteY392"/>
            </a:cxn>
            <a:cxn ang="0">
              <a:pos x="connsiteX393" y="connsiteY393"/>
            </a:cxn>
            <a:cxn ang="0">
              <a:pos x="connsiteX394" y="connsiteY394"/>
            </a:cxn>
            <a:cxn ang="0">
              <a:pos x="connsiteX395" y="connsiteY395"/>
            </a:cxn>
            <a:cxn ang="0">
              <a:pos x="connsiteX396" y="connsiteY396"/>
            </a:cxn>
            <a:cxn ang="0">
              <a:pos x="connsiteX397" y="connsiteY397"/>
            </a:cxn>
            <a:cxn ang="0">
              <a:pos x="connsiteX398" y="connsiteY398"/>
            </a:cxn>
            <a:cxn ang="0">
              <a:pos x="connsiteX399" y="connsiteY399"/>
            </a:cxn>
            <a:cxn ang="0">
              <a:pos x="connsiteX400" y="connsiteY400"/>
            </a:cxn>
            <a:cxn ang="0">
              <a:pos x="connsiteX401" y="connsiteY401"/>
            </a:cxn>
            <a:cxn ang="0">
              <a:pos x="connsiteX402" y="connsiteY402"/>
            </a:cxn>
            <a:cxn ang="0">
              <a:pos x="connsiteX403" y="connsiteY403"/>
            </a:cxn>
            <a:cxn ang="0">
              <a:pos x="connsiteX404" y="connsiteY404"/>
            </a:cxn>
            <a:cxn ang="0">
              <a:pos x="connsiteX405" y="connsiteY405"/>
            </a:cxn>
            <a:cxn ang="0">
              <a:pos x="connsiteX406" y="connsiteY406"/>
            </a:cxn>
            <a:cxn ang="0">
              <a:pos x="connsiteX407" y="connsiteY407"/>
            </a:cxn>
            <a:cxn ang="0">
              <a:pos x="connsiteX408" y="connsiteY408"/>
            </a:cxn>
            <a:cxn ang="0">
              <a:pos x="connsiteX409" y="connsiteY409"/>
            </a:cxn>
            <a:cxn ang="0">
              <a:pos x="connsiteX410" y="connsiteY410"/>
            </a:cxn>
            <a:cxn ang="0">
              <a:pos x="connsiteX411" y="connsiteY411"/>
            </a:cxn>
            <a:cxn ang="0">
              <a:pos x="connsiteX412" y="connsiteY412"/>
            </a:cxn>
            <a:cxn ang="0">
              <a:pos x="connsiteX413" y="connsiteY413"/>
            </a:cxn>
            <a:cxn ang="0">
              <a:pos x="connsiteX414" y="connsiteY414"/>
            </a:cxn>
            <a:cxn ang="0">
              <a:pos x="connsiteX415" y="connsiteY415"/>
            </a:cxn>
            <a:cxn ang="0">
              <a:pos x="connsiteX416" y="connsiteY416"/>
            </a:cxn>
            <a:cxn ang="0">
              <a:pos x="connsiteX417" y="connsiteY417"/>
            </a:cxn>
            <a:cxn ang="0">
              <a:pos x="connsiteX418" y="connsiteY418"/>
            </a:cxn>
            <a:cxn ang="0">
              <a:pos x="connsiteX419" y="connsiteY419"/>
            </a:cxn>
            <a:cxn ang="0">
              <a:pos x="connsiteX420" y="connsiteY420"/>
            </a:cxn>
            <a:cxn ang="0">
              <a:pos x="connsiteX421" y="connsiteY421"/>
            </a:cxn>
            <a:cxn ang="0">
              <a:pos x="connsiteX422" y="connsiteY422"/>
            </a:cxn>
            <a:cxn ang="0">
              <a:pos x="connsiteX423" y="connsiteY423"/>
            </a:cxn>
            <a:cxn ang="0">
              <a:pos x="connsiteX424" y="connsiteY424"/>
            </a:cxn>
            <a:cxn ang="0">
              <a:pos x="connsiteX425" y="connsiteY425"/>
            </a:cxn>
            <a:cxn ang="0">
              <a:pos x="connsiteX426" y="connsiteY426"/>
            </a:cxn>
            <a:cxn ang="0">
              <a:pos x="connsiteX427" y="connsiteY427"/>
            </a:cxn>
            <a:cxn ang="0">
              <a:pos x="connsiteX428" y="connsiteY428"/>
            </a:cxn>
            <a:cxn ang="0">
              <a:pos x="connsiteX429" y="connsiteY429"/>
            </a:cxn>
            <a:cxn ang="0">
              <a:pos x="connsiteX430" y="connsiteY430"/>
            </a:cxn>
            <a:cxn ang="0">
              <a:pos x="connsiteX431" y="connsiteY431"/>
            </a:cxn>
            <a:cxn ang="0">
              <a:pos x="connsiteX432" y="connsiteY432"/>
            </a:cxn>
            <a:cxn ang="0">
              <a:pos x="connsiteX433" y="connsiteY433"/>
            </a:cxn>
            <a:cxn ang="0">
              <a:pos x="connsiteX434" y="connsiteY434"/>
            </a:cxn>
            <a:cxn ang="0">
              <a:pos x="connsiteX435" y="connsiteY435"/>
            </a:cxn>
            <a:cxn ang="0">
              <a:pos x="connsiteX436" y="connsiteY436"/>
            </a:cxn>
            <a:cxn ang="0">
              <a:pos x="connsiteX437" y="connsiteY437"/>
            </a:cxn>
            <a:cxn ang="0">
              <a:pos x="connsiteX438" y="connsiteY438"/>
            </a:cxn>
            <a:cxn ang="0">
              <a:pos x="connsiteX439" y="connsiteY439"/>
            </a:cxn>
            <a:cxn ang="0">
              <a:pos x="connsiteX440" y="connsiteY440"/>
            </a:cxn>
            <a:cxn ang="0">
              <a:pos x="connsiteX441" y="connsiteY441"/>
            </a:cxn>
            <a:cxn ang="0">
              <a:pos x="connsiteX442" y="connsiteY442"/>
            </a:cxn>
            <a:cxn ang="0">
              <a:pos x="connsiteX443" y="connsiteY443"/>
            </a:cxn>
            <a:cxn ang="0">
              <a:pos x="connsiteX444" y="connsiteY444"/>
            </a:cxn>
            <a:cxn ang="0">
              <a:pos x="connsiteX445" y="connsiteY445"/>
            </a:cxn>
            <a:cxn ang="0">
              <a:pos x="connsiteX446" y="connsiteY446"/>
            </a:cxn>
            <a:cxn ang="0">
              <a:pos x="connsiteX447" y="connsiteY447"/>
            </a:cxn>
            <a:cxn ang="0">
              <a:pos x="connsiteX448" y="connsiteY448"/>
            </a:cxn>
            <a:cxn ang="0">
              <a:pos x="connsiteX449" y="connsiteY449"/>
            </a:cxn>
            <a:cxn ang="0">
              <a:pos x="connsiteX450" y="connsiteY450"/>
            </a:cxn>
            <a:cxn ang="0">
              <a:pos x="connsiteX451" y="connsiteY451"/>
            </a:cxn>
            <a:cxn ang="0">
              <a:pos x="connsiteX452" y="connsiteY452"/>
            </a:cxn>
            <a:cxn ang="0">
              <a:pos x="connsiteX453" y="connsiteY453"/>
            </a:cxn>
            <a:cxn ang="0">
              <a:pos x="connsiteX454" y="connsiteY454"/>
            </a:cxn>
            <a:cxn ang="0">
              <a:pos x="connsiteX455" y="connsiteY455"/>
            </a:cxn>
            <a:cxn ang="0">
              <a:pos x="connsiteX456" y="connsiteY456"/>
            </a:cxn>
            <a:cxn ang="0">
              <a:pos x="connsiteX457" y="connsiteY457"/>
            </a:cxn>
            <a:cxn ang="0">
              <a:pos x="connsiteX458" y="connsiteY458"/>
            </a:cxn>
            <a:cxn ang="0">
              <a:pos x="connsiteX459" y="connsiteY459"/>
            </a:cxn>
            <a:cxn ang="0">
              <a:pos x="connsiteX460" y="connsiteY460"/>
            </a:cxn>
            <a:cxn ang="0">
              <a:pos x="connsiteX461" y="connsiteY461"/>
            </a:cxn>
            <a:cxn ang="0">
              <a:pos x="connsiteX462" y="connsiteY462"/>
            </a:cxn>
            <a:cxn ang="0">
              <a:pos x="connsiteX463" y="connsiteY463"/>
            </a:cxn>
            <a:cxn ang="0">
              <a:pos x="connsiteX464" y="connsiteY464"/>
            </a:cxn>
            <a:cxn ang="0">
              <a:pos x="connsiteX465" y="connsiteY465"/>
            </a:cxn>
            <a:cxn ang="0">
              <a:pos x="connsiteX466" y="connsiteY466"/>
            </a:cxn>
            <a:cxn ang="0">
              <a:pos x="connsiteX467" y="connsiteY467"/>
            </a:cxn>
            <a:cxn ang="0">
              <a:pos x="connsiteX468" y="connsiteY468"/>
            </a:cxn>
            <a:cxn ang="0">
              <a:pos x="connsiteX469" y="connsiteY469"/>
            </a:cxn>
            <a:cxn ang="0">
              <a:pos x="connsiteX470" y="connsiteY470"/>
            </a:cxn>
            <a:cxn ang="0">
              <a:pos x="connsiteX471" y="connsiteY471"/>
            </a:cxn>
            <a:cxn ang="0">
              <a:pos x="connsiteX472" y="connsiteY472"/>
            </a:cxn>
            <a:cxn ang="0">
              <a:pos x="connsiteX473" y="connsiteY473"/>
            </a:cxn>
            <a:cxn ang="0">
              <a:pos x="connsiteX474" y="connsiteY474"/>
            </a:cxn>
            <a:cxn ang="0">
              <a:pos x="connsiteX475" y="connsiteY475"/>
            </a:cxn>
            <a:cxn ang="0">
              <a:pos x="connsiteX476" y="connsiteY476"/>
            </a:cxn>
            <a:cxn ang="0">
              <a:pos x="connsiteX477" y="connsiteY477"/>
            </a:cxn>
            <a:cxn ang="0">
              <a:pos x="connsiteX478" y="connsiteY478"/>
            </a:cxn>
            <a:cxn ang="0">
              <a:pos x="connsiteX479" y="connsiteY479"/>
            </a:cxn>
            <a:cxn ang="0">
              <a:pos x="connsiteX480" y="connsiteY480"/>
            </a:cxn>
            <a:cxn ang="0">
              <a:pos x="connsiteX481" y="connsiteY481"/>
            </a:cxn>
            <a:cxn ang="0">
              <a:pos x="connsiteX482" y="connsiteY482"/>
            </a:cxn>
            <a:cxn ang="0">
              <a:pos x="connsiteX483" y="connsiteY483"/>
            </a:cxn>
            <a:cxn ang="0">
              <a:pos x="connsiteX484" y="connsiteY484"/>
            </a:cxn>
            <a:cxn ang="0">
              <a:pos x="connsiteX485" y="connsiteY485"/>
            </a:cxn>
            <a:cxn ang="0">
              <a:pos x="connsiteX486" y="connsiteY486"/>
            </a:cxn>
            <a:cxn ang="0">
              <a:pos x="connsiteX487" y="connsiteY487"/>
            </a:cxn>
            <a:cxn ang="0">
              <a:pos x="connsiteX488" y="connsiteY488"/>
            </a:cxn>
            <a:cxn ang="0">
              <a:pos x="connsiteX489" y="connsiteY489"/>
            </a:cxn>
            <a:cxn ang="0">
              <a:pos x="connsiteX490" y="connsiteY490"/>
            </a:cxn>
            <a:cxn ang="0">
              <a:pos x="connsiteX491" y="connsiteY491"/>
            </a:cxn>
            <a:cxn ang="0">
              <a:pos x="connsiteX492" y="connsiteY492"/>
            </a:cxn>
            <a:cxn ang="0">
              <a:pos x="connsiteX493" y="connsiteY493"/>
            </a:cxn>
            <a:cxn ang="0">
              <a:pos x="connsiteX494" y="connsiteY494"/>
            </a:cxn>
            <a:cxn ang="0">
              <a:pos x="connsiteX495" y="connsiteY495"/>
            </a:cxn>
            <a:cxn ang="0">
              <a:pos x="connsiteX496" y="connsiteY496"/>
            </a:cxn>
            <a:cxn ang="0">
              <a:pos x="connsiteX497" y="connsiteY497"/>
            </a:cxn>
            <a:cxn ang="0">
              <a:pos x="connsiteX498" y="connsiteY498"/>
            </a:cxn>
            <a:cxn ang="0">
              <a:pos x="connsiteX499" y="connsiteY499"/>
            </a:cxn>
            <a:cxn ang="0">
              <a:pos x="connsiteX500" y="connsiteY500"/>
            </a:cxn>
            <a:cxn ang="0">
              <a:pos x="connsiteX501" y="connsiteY501"/>
            </a:cxn>
            <a:cxn ang="0">
              <a:pos x="connsiteX502" y="connsiteY502"/>
            </a:cxn>
            <a:cxn ang="0">
              <a:pos x="connsiteX503" y="connsiteY503"/>
            </a:cxn>
            <a:cxn ang="0">
              <a:pos x="connsiteX504" y="connsiteY504"/>
            </a:cxn>
            <a:cxn ang="0">
              <a:pos x="connsiteX505" y="connsiteY505"/>
            </a:cxn>
            <a:cxn ang="0">
              <a:pos x="connsiteX506" y="connsiteY506"/>
            </a:cxn>
            <a:cxn ang="0">
              <a:pos x="connsiteX507" y="connsiteY507"/>
            </a:cxn>
            <a:cxn ang="0">
              <a:pos x="connsiteX508" y="connsiteY508"/>
            </a:cxn>
            <a:cxn ang="0">
              <a:pos x="connsiteX509" y="connsiteY509"/>
            </a:cxn>
            <a:cxn ang="0">
              <a:pos x="connsiteX510" y="connsiteY510"/>
            </a:cxn>
            <a:cxn ang="0">
              <a:pos x="connsiteX511" y="connsiteY511"/>
            </a:cxn>
            <a:cxn ang="0">
              <a:pos x="connsiteX512" y="connsiteY512"/>
            </a:cxn>
            <a:cxn ang="0">
              <a:pos x="connsiteX513" y="connsiteY513"/>
            </a:cxn>
            <a:cxn ang="0">
              <a:pos x="connsiteX514" y="connsiteY514"/>
            </a:cxn>
            <a:cxn ang="0">
              <a:pos x="connsiteX515" y="connsiteY515"/>
            </a:cxn>
            <a:cxn ang="0">
              <a:pos x="connsiteX516" y="connsiteY516"/>
            </a:cxn>
            <a:cxn ang="0">
              <a:pos x="connsiteX517" y="connsiteY517"/>
            </a:cxn>
            <a:cxn ang="0">
              <a:pos x="connsiteX518" y="connsiteY518"/>
            </a:cxn>
            <a:cxn ang="0">
              <a:pos x="connsiteX519" y="connsiteY519"/>
            </a:cxn>
            <a:cxn ang="0">
              <a:pos x="connsiteX520" y="connsiteY520"/>
            </a:cxn>
            <a:cxn ang="0">
              <a:pos x="connsiteX521" y="connsiteY521"/>
            </a:cxn>
            <a:cxn ang="0">
              <a:pos x="connsiteX522" y="connsiteY522"/>
            </a:cxn>
            <a:cxn ang="0">
              <a:pos x="connsiteX523" y="connsiteY523"/>
            </a:cxn>
            <a:cxn ang="0">
              <a:pos x="connsiteX524" y="connsiteY524"/>
            </a:cxn>
            <a:cxn ang="0">
              <a:pos x="connsiteX525" y="connsiteY525"/>
            </a:cxn>
            <a:cxn ang="0">
              <a:pos x="connsiteX526" y="connsiteY526"/>
            </a:cxn>
            <a:cxn ang="0">
              <a:pos x="connsiteX527" y="connsiteY527"/>
            </a:cxn>
            <a:cxn ang="0">
              <a:pos x="connsiteX528" y="connsiteY528"/>
            </a:cxn>
            <a:cxn ang="0">
              <a:pos x="connsiteX529" y="connsiteY529"/>
            </a:cxn>
            <a:cxn ang="0">
              <a:pos x="connsiteX530" y="connsiteY530"/>
            </a:cxn>
            <a:cxn ang="0">
              <a:pos x="connsiteX531" y="connsiteY531"/>
            </a:cxn>
            <a:cxn ang="0">
              <a:pos x="connsiteX532" y="connsiteY532"/>
            </a:cxn>
            <a:cxn ang="0">
              <a:pos x="connsiteX533" y="connsiteY533"/>
            </a:cxn>
            <a:cxn ang="0">
              <a:pos x="connsiteX534" y="connsiteY534"/>
            </a:cxn>
            <a:cxn ang="0">
              <a:pos x="connsiteX535" y="connsiteY535"/>
            </a:cxn>
            <a:cxn ang="0">
              <a:pos x="connsiteX536" y="connsiteY536"/>
            </a:cxn>
            <a:cxn ang="0">
              <a:pos x="connsiteX537" y="connsiteY537"/>
            </a:cxn>
            <a:cxn ang="0">
              <a:pos x="connsiteX538" y="connsiteY538"/>
            </a:cxn>
            <a:cxn ang="0">
              <a:pos x="connsiteX539" y="connsiteY539"/>
            </a:cxn>
            <a:cxn ang="0">
              <a:pos x="connsiteX540" y="connsiteY540"/>
            </a:cxn>
            <a:cxn ang="0">
              <a:pos x="connsiteX541" y="connsiteY541"/>
            </a:cxn>
            <a:cxn ang="0">
              <a:pos x="connsiteX542" y="connsiteY542"/>
            </a:cxn>
            <a:cxn ang="0">
              <a:pos x="connsiteX543" y="connsiteY543"/>
            </a:cxn>
            <a:cxn ang="0">
              <a:pos x="connsiteX544" y="connsiteY544"/>
            </a:cxn>
            <a:cxn ang="0">
              <a:pos x="connsiteX545" y="connsiteY545"/>
            </a:cxn>
            <a:cxn ang="0">
              <a:pos x="connsiteX546" y="connsiteY546"/>
            </a:cxn>
            <a:cxn ang="0">
              <a:pos x="connsiteX547" y="connsiteY547"/>
            </a:cxn>
            <a:cxn ang="0">
              <a:pos x="connsiteX548" y="connsiteY548"/>
            </a:cxn>
            <a:cxn ang="0">
              <a:pos x="connsiteX549" y="connsiteY549"/>
            </a:cxn>
          </a:cxnLst>
          <a:rect l="l" t="t" r="r" b="b"/>
          <a:pathLst>
            <a:path w="1822120" h="1349873">
              <a:moveTo>
                <a:pt x="321936" y="0"/>
              </a:moveTo>
              <a:lnTo>
                <a:pt x="337796" y="5010"/>
              </a:lnTo>
              <a:lnTo>
                <a:pt x="336126" y="25328"/>
              </a:lnTo>
              <a:lnTo>
                <a:pt x="349482" y="30895"/>
              </a:lnTo>
              <a:lnTo>
                <a:pt x="360612" y="39802"/>
              </a:lnTo>
              <a:lnTo>
                <a:pt x="372855" y="48708"/>
              </a:lnTo>
              <a:lnTo>
                <a:pt x="383985" y="59842"/>
              </a:lnTo>
              <a:lnTo>
                <a:pt x="400680" y="56502"/>
              </a:lnTo>
              <a:lnTo>
                <a:pt x="411810" y="48708"/>
              </a:lnTo>
              <a:lnTo>
                <a:pt x="424053" y="42028"/>
              </a:lnTo>
              <a:lnTo>
                <a:pt x="430731" y="57615"/>
              </a:lnTo>
              <a:lnTo>
                <a:pt x="446313" y="58728"/>
              </a:lnTo>
              <a:lnTo>
                <a:pt x="456330" y="49822"/>
              </a:lnTo>
              <a:lnTo>
                <a:pt x="463008" y="42028"/>
              </a:lnTo>
              <a:lnTo>
                <a:pt x="473025" y="48708"/>
              </a:lnTo>
              <a:lnTo>
                <a:pt x="480816" y="55388"/>
              </a:lnTo>
              <a:lnTo>
                <a:pt x="485268" y="74315"/>
              </a:lnTo>
              <a:lnTo>
                <a:pt x="498624" y="65408"/>
              </a:lnTo>
              <a:lnTo>
                <a:pt x="509754" y="55388"/>
              </a:lnTo>
              <a:lnTo>
                <a:pt x="514206" y="44255"/>
              </a:lnTo>
              <a:lnTo>
                <a:pt x="520884" y="35348"/>
              </a:lnTo>
              <a:lnTo>
                <a:pt x="529788" y="25328"/>
              </a:lnTo>
              <a:lnTo>
                <a:pt x="539805" y="30895"/>
              </a:lnTo>
              <a:lnTo>
                <a:pt x="549822" y="43142"/>
              </a:lnTo>
              <a:lnTo>
                <a:pt x="558726" y="63182"/>
              </a:lnTo>
              <a:lnTo>
                <a:pt x="567630" y="77655"/>
              </a:lnTo>
              <a:lnTo>
                <a:pt x="575422" y="94355"/>
              </a:lnTo>
              <a:cubicBezTo>
                <a:pt x="576813" y="98808"/>
                <a:pt x="578482" y="103262"/>
                <a:pt x="579874" y="107715"/>
              </a:cubicBezTo>
              <a:cubicBezTo>
                <a:pt x="579595" y="112447"/>
                <a:pt x="579039" y="117457"/>
                <a:pt x="578761" y="122188"/>
              </a:cubicBezTo>
              <a:lnTo>
                <a:pt x="584326" y="134435"/>
              </a:lnTo>
              <a:lnTo>
                <a:pt x="594343" y="145569"/>
              </a:lnTo>
              <a:lnTo>
                <a:pt x="607699" y="141115"/>
              </a:lnTo>
              <a:lnTo>
                <a:pt x="619942" y="142229"/>
              </a:lnTo>
              <a:lnTo>
                <a:pt x="631072" y="154475"/>
              </a:lnTo>
              <a:lnTo>
                <a:pt x="645541" y="154475"/>
              </a:lnTo>
              <a:lnTo>
                <a:pt x="658897" y="155589"/>
              </a:lnTo>
              <a:lnTo>
                <a:pt x="667801" y="168949"/>
              </a:lnTo>
              <a:cubicBezTo>
                <a:pt x="668636" y="174794"/>
                <a:pt x="669192" y="180917"/>
                <a:pt x="670027" y="186762"/>
              </a:cubicBezTo>
              <a:lnTo>
                <a:pt x="670027" y="199009"/>
              </a:lnTo>
              <a:lnTo>
                <a:pt x="670027" y="214596"/>
              </a:lnTo>
              <a:lnTo>
                <a:pt x="666688" y="227956"/>
              </a:lnTo>
              <a:lnTo>
                <a:pt x="673366" y="235749"/>
              </a:lnTo>
              <a:lnTo>
                <a:pt x="662236" y="246882"/>
              </a:lnTo>
              <a:lnTo>
                <a:pt x="647767" y="253562"/>
              </a:lnTo>
              <a:lnTo>
                <a:pt x="634411" y="267757"/>
              </a:lnTo>
              <a:cubicBezTo>
                <a:pt x="634404" y="267759"/>
                <a:pt x="634398" y="267760"/>
                <a:pt x="634391" y="267762"/>
              </a:cubicBezTo>
              <a:lnTo>
                <a:pt x="639956" y="281119"/>
              </a:lnTo>
              <a:cubicBezTo>
                <a:pt x="641070" y="285298"/>
                <a:pt x="640791" y="289199"/>
                <a:pt x="641070" y="293378"/>
              </a:cubicBezTo>
              <a:lnTo>
                <a:pt x="651098" y="300065"/>
              </a:lnTo>
              <a:lnTo>
                <a:pt x="663354" y="302293"/>
              </a:lnTo>
              <a:lnTo>
                <a:pt x="667811" y="311209"/>
              </a:lnTo>
              <a:lnTo>
                <a:pt x="680067" y="319010"/>
              </a:lnTo>
              <a:lnTo>
                <a:pt x="693437" y="312323"/>
              </a:lnTo>
              <a:lnTo>
                <a:pt x="703465" y="303408"/>
              </a:lnTo>
              <a:lnTo>
                <a:pt x="716835" y="304522"/>
              </a:lnTo>
              <a:lnTo>
                <a:pt x="730206" y="307866"/>
              </a:lnTo>
              <a:lnTo>
                <a:pt x="743576" y="311209"/>
              </a:lnTo>
              <a:lnTo>
                <a:pt x="761403" y="312323"/>
              </a:lnTo>
              <a:lnTo>
                <a:pt x="771431" y="320125"/>
              </a:lnTo>
              <a:lnTo>
                <a:pt x="780345" y="310095"/>
              </a:lnTo>
              <a:lnTo>
                <a:pt x="791487" y="307866"/>
              </a:lnTo>
              <a:lnTo>
                <a:pt x="802629" y="304522"/>
              </a:lnTo>
              <a:lnTo>
                <a:pt x="812656" y="296721"/>
              </a:lnTo>
              <a:cubicBezTo>
                <a:pt x="813028" y="290870"/>
                <a:pt x="813399" y="285020"/>
                <a:pt x="813771" y="279169"/>
              </a:cubicBezTo>
              <a:lnTo>
                <a:pt x="814049" y="279169"/>
              </a:lnTo>
              <a:cubicBezTo>
                <a:pt x="813585" y="273132"/>
                <a:pt x="813120" y="267096"/>
                <a:pt x="812656" y="261059"/>
              </a:cubicBezTo>
              <a:lnTo>
                <a:pt x="820456" y="252143"/>
              </a:lnTo>
              <a:lnTo>
                <a:pt x="832712" y="246571"/>
              </a:lnTo>
              <a:lnTo>
                <a:pt x="846082" y="251029"/>
              </a:lnTo>
              <a:lnTo>
                <a:pt x="859453" y="259944"/>
              </a:lnTo>
              <a:lnTo>
                <a:pt x="870595" y="255487"/>
              </a:lnTo>
              <a:lnTo>
                <a:pt x="878394" y="247686"/>
              </a:lnTo>
              <a:lnTo>
                <a:pt x="886193" y="263288"/>
              </a:lnTo>
              <a:lnTo>
                <a:pt x="893993" y="254372"/>
              </a:lnTo>
              <a:lnTo>
                <a:pt x="904021" y="246571"/>
              </a:lnTo>
              <a:lnTo>
                <a:pt x="917391" y="240999"/>
              </a:lnTo>
              <a:lnTo>
                <a:pt x="926305" y="251029"/>
              </a:lnTo>
              <a:cubicBezTo>
                <a:pt x="927140" y="256880"/>
                <a:pt x="927697" y="263009"/>
                <a:pt x="928533" y="268860"/>
              </a:cubicBezTo>
              <a:lnTo>
                <a:pt x="932990" y="281119"/>
              </a:lnTo>
              <a:lnTo>
                <a:pt x="936332" y="296721"/>
              </a:lnTo>
              <a:lnTo>
                <a:pt x="938561" y="306751"/>
              </a:lnTo>
              <a:lnTo>
                <a:pt x="950817" y="309537"/>
              </a:lnTo>
              <a:lnTo>
                <a:pt x="950817" y="308980"/>
              </a:lnTo>
              <a:lnTo>
                <a:pt x="963073" y="287806"/>
              </a:lnTo>
              <a:lnTo>
                <a:pt x="970873" y="268860"/>
              </a:lnTo>
              <a:lnTo>
                <a:pt x="978672" y="248800"/>
              </a:lnTo>
              <a:cubicBezTo>
                <a:pt x="979786" y="241835"/>
                <a:pt x="980900" y="234591"/>
                <a:pt x="982015" y="227625"/>
              </a:cubicBezTo>
              <a:lnTo>
                <a:pt x="986471" y="204222"/>
              </a:lnTo>
              <a:lnTo>
                <a:pt x="993157" y="186391"/>
              </a:lnTo>
              <a:lnTo>
                <a:pt x="990928" y="170789"/>
              </a:lnTo>
              <a:lnTo>
                <a:pt x="996499" y="155186"/>
              </a:lnTo>
              <a:lnTo>
                <a:pt x="1000956" y="139027"/>
              </a:lnTo>
              <a:lnTo>
                <a:pt x="1015440" y="128161"/>
              </a:lnTo>
              <a:lnTo>
                <a:pt x="1028811" y="134012"/>
              </a:lnTo>
              <a:lnTo>
                <a:pt x="1043295" y="141813"/>
              </a:lnTo>
              <a:lnTo>
                <a:pt x="1049981" y="147385"/>
              </a:lnTo>
              <a:lnTo>
                <a:pt x="1063351" y="137355"/>
              </a:lnTo>
              <a:lnTo>
                <a:pt x="1074493" y="132898"/>
              </a:lnTo>
              <a:lnTo>
                <a:pt x="1087863" y="132898"/>
              </a:lnTo>
              <a:lnTo>
                <a:pt x="1095663" y="139584"/>
              </a:lnTo>
              <a:cubicBezTo>
                <a:pt x="1096498" y="143206"/>
                <a:pt x="1097056" y="147107"/>
                <a:pt x="1097891" y="150729"/>
              </a:cubicBezTo>
              <a:lnTo>
                <a:pt x="1105691" y="158530"/>
              </a:lnTo>
              <a:lnTo>
                <a:pt x="1115718" y="161873"/>
              </a:lnTo>
              <a:lnTo>
                <a:pt x="1129089" y="160480"/>
              </a:lnTo>
              <a:lnTo>
                <a:pt x="1136888" y="173018"/>
              </a:lnTo>
              <a:lnTo>
                <a:pt x="1151373" y="191963"/>
              </a:lnTo>
              <a:lnTo>
                <a:pt x="1162515" y="205337"/>
              </a:lnTo>
              <a:cubicBezTo>
                <a:pt x="1165022" y="210073"/>
                <a:pt x="1167807" y="215088"/>
                <a:pt x="1170314" y="219824"/>
              </a:cubicBezTo>
              <a:lnTo>
                <a:pt x="1184799" y="224282"/>
              </a:lnTo>
              <a:lnTo>
                <a:pt x="1195941" y="232083"/>
              </a:lnTo>
              <a:cubicBezTo>
                <a:pt x="1195569" y="239884"/>
                <a:pt x="1195198" y="247686"/>
                <a:pt x="1194826" y="255487"/>
              </a:cubicBezTo>
              <a:lnTo>
                <a:pt x="1208197" y="251029"/>
              </a:lnTo>
              <a:lnTo>
                <a:pt x="1226024" y="247686"/>
              </a:lnTo>
              <a:lnTo>
                <a:pt x="1236052" y="230969"/>
              </a:lnTo>
              <a:lnTo>
                <a:pt x="1254993" y="213138"/>
              </a:lnTo>
              <a:lnTo>
                <a:pt x="1271706" y="218710"/>
              </a:lnTo>
              <a:lnTo>
                <a:pt x="1281734" y="227625"/>
              </a:lnTo>
              <a:cubicBezTo>
                <a:pt x="1281455" y="234591"/>
                <a:pt x="1280898" y="241835"/>
                <a:pt x="1280620" y="248800"/>
              </a:cubicBezTo>
              <a:lnTo>
                <a:pt x="1300675" y="248800"/>
              </a:lnTo>
              <a:lnTo>
                <a:pt x="1330759" y="248800"/>
              </a:lnTo>
              <a:lnTo>
                <a:pt x="1346357" y="237656"/>
              </a:lnTo>
              <a:lnTo>
                <a:pt x="1357499" y="222053"/>
              </a:lnTo>
              <a:lnTo>
                <a:pt x="1370870" y="207565"/>
              </a:lnTo>
              <a:lnTo>
                <a:pt x="1382012" y="190849"/>
              </a:lnTo>
              <a:lnTo>
                <a:pt x="1404017" y="169953"/>
              </a:lnTo>
              <a:lnTo>
                <a:pt x="1423237" y="176361"/>
              </a:lnTo>
              <a:lnTo>
                <a:pt x="1436608" y="185277"/>
              </a:lnTo>
              <a:cubicBezTo>
                <a:pt x="1436886" y="190570"/>
                <a:pt x="1437443" y="195585"/>
                <a:pt x="1437722" y="200879"/>
              </a:cubicBezTo>
              <a:lnTo>
                <a:pt x="1419895" y="214252"/>
              </a:lnTo>
              <a:lnTo>
                <a:pt x="1409867" y="224282"/>
              </a:lnTo>
              <a:lnTo>
                <a:pt x="1416552" y="235427"/>
              </a:lnTo>
              <a:lnTo>
                <a:pt x="1426580" y="244342"/>
              </a:lnTo>
              <a:cubicBezTo>
                <a:pt x="1424630" y="248521"/>
                <a:pt x="1422959" y="252422"/>
                <a:pt x="1421009" y="256601"/>
              </a:cubicBezTo>
              <a:lnTo>
                <a:pt x="1399839" y="254372"/>
              </a:lnTo>
              <a:lnTo>
                <a:pt x="1383126" y="254372"/>
              </a:lnTo>
              <a:lnTo>
                <a:pt x="1373098" y="263288"/>
              </a:lnTo>
              <a:lnTo>
                <a:pt x="1368641" y="276661"/>
              </a:lnTo>
              <a:lnTo>
                <a:pt x="1368641" y="295607"/>
              </a:lnTo>
              <a:lnTo>
                <a:pt x="1371984" y="307866"/>
              </a:lnTo>
              <a:lnTo>
                <a:pt x="1396496" y="296721"/>
              </a:lnTo>
              <a:lnTo>
                <a:pt x="1422123" y="301179"/>
              </a:lnTo>
              <a:lnTo>
                <a:pt x="1441064" y="283348"/>
              </a:lnTo>
              <a:lnTo>
                <a:pt x="1463348" y="275547"/>
              </a:lnTo>
              <a:lnTo>
                <a:pt x="1486746" y="256601"/>
              </a:lnTo>
              <a:lnTo>
                <a:pt x="1476719" y="247686"/>
              </a:lnTo>
              <a:lnTo>
                <a:pt x="1460006" y="232083"/>
              </a:lnTo>
              <a:lnTo>
                <a:pt x="1470033" y="213138"/>
              </a:lnTo>
              <a:lnTo>
                <a:pt x="1476719" y="190849"/>
              </a:lnTo>
              <a:lnTo>
                <a:pt x="1500117" y="179704"/>
              </a:lnTo>
              <a:lnTo>
                <a:pt x="1512373" y="199764"/>
              </a:lnTo>
              <a:lnTo>
                <a:pt x="1531314" y="185277"/>
              </a:lnTo>
              <a:lnTo>
                <a:pt x="1550256" y="167445"/>
              </a:lnTo>
              <a:lnTo>
                <a:pt x="1576997" y="161873"/>
              </a:lnTo>
              <a:lnTo>
                <a:pt x="1609308" y="158530"/>
              </a:lnTo>
              <a:lnTo>
                <a:pt x="1649419" y="159644"/>
              </a:lnTo>
              <a:lnTo>
                <a:pt x="1651648" y="184162"/>
              </a:lnTo>
              <a:lnTo>
                <a:pt x="1673932" y="207565"/>
              </a:lnTo>
              <a:lnTo>
                <a:pt x="1685074" y="223168"/>
              </a:lnTo>
              <a:cubicBezTo>
                <a:pt x="1684703" y="229483"/>
                <a:pt x="1684331" y="235798"/>
                <a:pt x="1683960" y="242113"/>
              </a:cubicBezTo>
              <a:lnTo>
                <a:pt x="1673932" y="254372"/>
              </a:lnTo>
              <a:lnTo>
                <a:pt x="1661676" y="267746"/>
              </a:lnTo>
              <a:lnTo>
                <a:pt x="1669475" y="281119"/>
              </a:lnTo>
              <a:lnTo>
                <a:pt x="1691759" y="287806"/>
              </a:lnTo>
              <a:lnTo>
                <a:pt x="1702901" y="293378"/>
              </a:lnTo>
              <a:lnTo>
                <a:pt x="1700673" y="333498"/>
              </a:lnTo>
              <a:lnTo>
                <a:pt x="1717386" y="334612"/>
              </a:lnTo>
              <a:lnTo>
                <a:pt x="1734098" y="353558"/>
              </a:lnTo>
              <a:lnTo>
                <a:pt x="1755268" y="369160"/>
              </a:lnTo>
              <a:cubicBezTo>
                <a:pt x="1754897" y="376590"/>
                <a:pt x="1754525" y="384019"/>
                <a:pt x="1754154" y="391449"/>
              </a:cubicBezTo>
              <a:lnTo>
                <a:pt x="1743569" y="454694"/>
              </a:lnTo>
              <a:lnTo>
                <a:pt x="1688138" y="468346"/>
              </a:lnTo>
              <a:lnTo>
                <a:pt x="1683960" y="510695"/>
              </a:lnTo>
              <a:lnTo>
                <a:pt x="1695102" y="524068"/>
              </a:lnTo>
              <a:lnTo>
                <a:pt x="1708472" y="536327"/>
              </a:lnTo>
              <a:lnTo>
                <a:pt x="1725185" y="538556"/>
              </a:lnTo>
              <a:lnTo>
                <a:pt x="1746355" y="529641"/>
              </a:lnTo>
              <a:cubicBezTo>
                <a:pt x="1747747" y="535491"/>
                <a:pt x="1749419" y="541621"/>
                <a:pt x="1750811" y="547472"/>
              </a:cubicBezTo>
              <a:cubicBezTo>
                <a:pt x="1749140" y="555273"/>
                <a:pt x="1747190" y="563074"/>
                <a:pt x="1745240" y="570875"/>
              </a:cubicBezTo>
              <a:lnTo>
                <a:pt x="1745240" y="593164"/>
              </a:lnTo>
              <a:lnTo>
                <a:pt x="1757497" y="605423"/>
              </a:lnTo>
              <a:lnTo>
                <a:pt x="1775324" y="615453"/>
              </a:lnTo>
              <a:lnTo>
                <a:pt x="1792037" y="627712"/>
              </a:lnTo>
              <a:cubicBezTo>
                <a:pt x="1793987" y="635234"/>
                <a:pt x="1795658" y="642757"/>
                <a:pt x="1797608" y="650001"/>
              </a:cubicBezTo>
              <a:lnTo>
                <a:pt x="1813207" y="655573"/>
              </a:lnTo>
              <a:cubicBezTo>
                <a:pt x="1816271" y="659752"/>
                <a:pt x="1819056" y="663653"/>
                <a:pt x="1822120" y="667832"/>
              </a:cubicBezTo>
              <a:lnTo>
                <a:pt x="1807636" y="689006"/>
              </a:lnTo>
              <a:lnTo>
                <a:pt x="1798722" y="703494"/>
              </a:lnTo>
              <a:lnTo>
                <a:pt x="1808750" y="720211"/>
              </a:lnTo>
              <a:lnTo>
                <a:pt x="1805407" y="734699"/>
              </a:lnTo>
              <a:lnTo>
                <a:pt x="1795379" y="752530"/>
              </a:lnTo>
              <a:lnTo>
                <a:pt x="1778666" y="751415"/>
              </a:lnTo>
              <a:lnTo>
                <a:pt x="1758611" y="760331"/>
              </a:lnTo>
              <a:lnTo>
                <a:pt x="1745240" y="774819"/>
              </a:lnTo>
              <a:lnTo>
                <a:pt x="1725185" y="783734"/>
              </a:lnTo>
              <a:cubicBezTo>
                <a:pt x="1726299" y="792371"/>
                <a:pt x="1727413" y="800730"/>
                <a:pt x="1728527" y="809367"/>
              </a:cubicBezTo>
              <a:lnTo>
                <a:pt x="1704015" y="811596"/>
              </a:lnTo>
              <a:cubicBezTo>
                <a:pt x="1700951" y="806859"/>
                <a:pt x="1698166" y="801844"/>
                <a:pt x="1695102" y="797108"/>
              </a:cubicBezTo>
              <a:lnTo>
                <a:pt x="1678389" y="789307"/>
              </a:lnTo>
              <a:lnTo>
                <a:pt x="1661676" y="802680"/>
              </a:lnTo>
              <a:lnTo>
                <a:pt x="1637999" y="816053"/>
              </a:lnTo>
              <a:lnTo>
                <a:pt x="1620450" y="817168"/>
              </a:lnTo>
              <a:lnTo>
                <a:pt x="1605966" y="816053"/>
              </a:lnTo>
              <a:lnTo>
                <a:pt x="1593710" y="820511"/>
              </a:lnTo>
              <a:lnTo>
                <a:pt x="1587024" y="828312"/>
              </a:lnTo>
              <a:lnTo>
                <a:pt x="1585910" y="839457"/>
              </a:lnTo>
              <a:lnTo>
                <a:pt x="1579225" y="850601"/>
              </a:lnTo>
              <a:lnTo>
                <a:pt x="1559169" y="851716"/>
              </a:lnTo>
              <a:lnTo>
                <a:pt x="1548027" y="851716"/>
              </a:lnTo>
              <a:cubicBezTo>
                <a:pt x="1547656" y="846887"/>
                <a:pt x="1547284" y="842057"/>
                <a:pt x="1546913" y="837228"/>
              </a:cubicBezTo>
              <a:lnTo>
                <a:pt x="1542456" y="827198"/>
              </a:lnTo>
              <a:lnTo>
                <a:pt x="1536885" y="819397"/>
              </a:lnTo>
              <a:lnTo>
                <a:pt x="1520172" y="817168"/>
              </a:lnTo>
              <a:lnTo>
                <a:pt x="1502345" y="821626"/>
              </a:lnTo>
              <a:cubicBezTo>
                <a:pt x="1502052" y="821432"/>
                <a:pt x="1501939" y="821518"/>
                <a:pt x="1501788" y="821626"/>
              </a:cubicBezTo>
              <a:lnTo>
                <a:pt x="1491203" y="830541"/>
              </a:lnTo>
              <a:lnTo>
                <a:pt x="1487861" y="841686"/>
              </a:lnTo>
              <a:cubicBezTo>
                <a:pt x="1487025" y="847258"/>
                <a:pt x="1486468" y="852830"/>
                <a:pt x="1485632" y="858402"/>
              </a:cubicBezTo>
              <a:lnTo>
                <a:pt x="1477833" y="868432"/>
              </a:lnTo>
              <a:lnTo>
                <a:pt x="1488975" y="878462"/>
              </a:lnTo>
              <a:lnTo>
                <a:pt x="1501231" y="878462"/>
              </a:lnTo>
              <a:lnTo>
                <a:pt x="1517944" y="876233"/>
              </a:lnTo>
              <a:lnTo>
                <a:pt x="1527972" y="885149"/>
              </a:lnTo>
              <a:lnTo>
                <a:pt x="1527972" y="899637"/>
              </a:lnTo>
              <a:lnTo>
                <a:pt x="1548027" y="908552"/>
              </a:lnTo>
              <a:lnTo>
                <a:pt x="1544685" y="948672"/>
              </a:lnTo>
              <a:lnTo>
                <a:pt x="1530200" y="948672"/>
              </a:lnTo>
              <a:lnTo>
                <a:pt x="1513487" y="947558"/>
              </a:lnTo>
              <a:lnTo>
                <a:pt x="1502345" y="957588"/>
              </a:lnTo>
              <a:lnTo>
                <a:pt x="1493432" y="967618"/>
              </a:lnTo>
              <a:lnTo>
                <a:pt x="1483404" y="962046"/>
              </a:lnTo>
              <a:lnTo>
                <a:pt x="1473376" y="956474"/>
              </a:lnTo>
              <a:lnTo>
                <a:pt x="1458892" y="957588"/>
              </a:lnTo>
              <a:lnTo>
                <a:pt x="1446635" y="966504"/>
              </a:lnTo>
              <a:lnTo>
                <a:pt x="1435493" y="975419"/>
              </a:lnTo>
              <a:lnTo>
                <a:pt x="1418780" y="972076"/>
              </a:lnTo>
              <a:lnTo>
                <a:pt x="1409867" y="976534"/>
              </a:lnTo>
              <a:lnTo>
                <a:pt x="1400953" y="987678"/>
              </a:lnTo>
              <a:cubicBezTo>
                <a:pt x="1403182" y="992415"/>
                <a:pt x="1405410" y="997430"/>
                <a:pt x="1407638" y="1002166"/>
              </a:cubicBezTo>
              <a:lnTo>
                <a:pt x="1395382" y="1014425"/>
              </a:lnTo>
              <a:lnTo>
                <a:pt x="1380898" y="1016654"/>
              </a:lnTo>
              <a:lnTo>
                <a:pt x="1363070" y="1018883"/>
              </a:lnTo>
              <a:lnTo>
                <a:pt x="1346357" y="1017768"/>
              </a:lnTo>
              <a:lnTo>
                <a:pt x="1349700" y="1029748"/>
              </a:lnTo>
              <a:lnTo>
                <a:pt x="1359449" y="1042286"/>
              </a:lnTo>
              <a:lnTo>
                <a:pt x="1359728" y="1042286"/>
              </a:lnTo>
              <a:lnTo>
                <a:pt x="1364185" y="1055659"/>
              </a:lnTo>
              <a:lnTo>
                <a:pt x="1343015" y="1064575"/>
              </a:lnTo>
              <a:lnTo>
                <a:pt x="1331873" y="1069033"/>
              </a:lnTo>
              <a:lnTo>
                <a:pt x="1316274" y="1070147"/>
              </a:lnTo>
              <a:lnTo>
                <a:pt x="1295104" y="1071262"/>
              </a:lnTo>
              <a:lnTo>
                <a:pt x="1289533" y="1081292"/>
              </a:lnTo>
              <a:lnTo>
                <a:pt x="1285077" y="1093551"/>
              </a:lnTo>
              <a:cubicBezTo>
                <a:pt x="1283962" y="1098287"/>
                <a:pt x="1282848" y="1103302"/>
                <a:pt x="1281734" y="1108038"/>
              </a:cubicBezTo>
              <a:lnTo>
                <a:pt x="1278391" y="1121412"/>
              </a:lnTo>
              <a:lnTo>
                <a:pt x="1289533" y="1133671"/>
              </a:lnTo>
              <a:lnTo>
                <a:pt x="1297333" y="1142586"/>
              </a:lnTo>
              <a:lnTo>
                <a:pt x="1287305" y="1153731"/>
              </a:lnTo>
              <a:lnTo>
                <a:pt x="1276163" y="1163761"/>
              </a:lnTo>
              <a:lnTo>
                <a:pt x="1257222" y="1153731"/>
              </a:lnTo>
              <a:lnTo>
                <a:pt x="1243851" y="1150387"/>
              </a:lnTo>
              <a:lnTo>
                <a:pt x="1228252" y="1151502"/>
              </a:lnTo>
              <a:lnTo>
                <a:pt x="1221567" y="1165990"/>
              </a:lnTo>
              <a:lnTo>
                <a:pt x="1233823" y="1173791"/>
              </a:lnTo>
              <a:lnTo>
                <a:pt x="1242737" y="1180477"/>
              </a:lnTo>
              <a:lnTo>
                <a:pt x="1231595" y="1186050"/>
              </a:lnTo>
              <a:lnTo>
                <a:pt x="1221567" y="1197194"/>
              </a:lnTo>
              <a:cubicBezTo>
                <a:pt x="1222403" y="1201652"/>
                <a:pt x="1222960" y="1206110"/>
                <a:pt x="1223796" y="1210567"/>
              </a:cubicBezTo>
              <a:lnTo>
                <a:pt x="1233823" y="1222826"/>
              </a:lnTo>
              <a:lnTo>
                <a:pt x="1247194" y="1228399"/>
              </a:lnTo>
              <a:lnTo>
                <a:pt x="1263907" y="1229513"/>
              </a:lnTo>
              <a:lnTo>
                <a:pt x="1275049" y="1232856"/>
              </a:lnTo>
              <a:lnTo>
                <a:pt x="1287305" y="1239543"/>
              </a:lnTo>
              <a:cubicBezTo>
                <a:pt x="1288698" y="1244001"/>
                <a:pt x="1290369" y="1248459"/>
                <a:pt x="1291762" y="1252916"/>
              </a:cubicBezTo>
              <a:lnTo>
                <a:pt x="1297333" y="1265175"/>
              </a:lnTo>
              <a:lnTo>
                <a:pt x="1317388" y="1266290"/>
              </a:lnTo>
              <a:lnTo>
                <a:pt x="1309589" y="1283006"/>
              </a:lnTo>
              <a:lnTo>
                <a:pt x="1309589" y="1298609"/>
              </a:lnTo>
              <a:lnTo>
                <a:pt x="1315160" y="1314211"/>
              </a:lnTo>
              <a:lnTo>
                <a:pt x="1308475" y="1322012"/>
              </a:lnTo>
              <a:lnTo>
                <a:pt x="1302904" y="1330928"/>
              </a:lnTo>
              <a:lnTo>
                <a:pt x="1291762" y="1315325"/>
              </a:lnTo>
              <a:lnTo>
                <a:pt x="1282570" y="1304181"/>
              </a:lnTo>
              <a:lnTo>
                <a:pt x="1277277" y="1311982"/>
              </a:lnTo>
              <a:lnTo>
                <a:pt x="1273935" y="1320898"/>
              </a:lnTo>
              <a:cubicBezTo>
                <a:pt x="1273656" y="1324241"/>
                <a:pt x="1273099" y="1327584"/>
                <a:pt x="1272820" y="1330928"/>
              </a:cubicBezTo>
              <a:lnTo>
                <a:pt x="1265021" y="1338729"/>
              </a:lnTo>
              <a:lnTo>
                <a:pt x="1252765" y="1349873"/>
              </a:lnTo>
              <a:lnTo>
                <a:pt x="1239394" y="1344301"/>
              </a:lnTo>
              <a:lnTo>
                <a:pt x="1227138" y="1338729"/>
              </a:lnTo>
              <a:lnTo>
                <a:pt x="1215996" y="1333157"/>
              </a:lnTo>
              <a:lnTo>
                <a:pt x="1207083" y="1323126"/>
              </a:lnTo>
              <a:cubicBezTo>
                <a:pt x="1206247" y="1318947"/>
                <a:pt x="1206247" y="1314490"/>
                <a:pt x="1204854" y="1310868"/>
              </a:cubicBezTo>
              <a:lnTo>
                <a:pt x="1199005" y="1300838"/>
              </a:lnTo>
              <a:lnTo>
                <a:pt x="1174771" y="1299166"/>
              </a:lnTo>
              <a:lnTo>
                <a:pt x="1156108" y="1299444"/>
              </a:lnTo>
              <a:lnTo>
                <a:pt x="1151373" y="1299723"/>
              </a:lnTo>
              <a:lnTo>
                <a:pt x="1130203" y="1299723"/>
              </a:lnTo>
              <a:lnTo>
                <a:pt x="1117947" y="1289693"/>
              </a:lnTo>
              <a:cubicBezTo>
                <a:pt x="1115997" y="1283842"/>
                <a:pt x="1114326" y="1277713"/>
                <a:pt x="1112376" y="1271862"/>
              </a:cubicBezTo>
              <a:lnTo>
                <a:pt x="1122404" y="1257374"/>
              </a:lnTo>
              <a:cubicBezTo>
                <a:pt x="1121011" y="1255145"/>
                <a:pt x="1119339" y="1252916"/>
                <a:pt x="1117947" y="1250687"/>
              </a:cubicBezTo>
              <a:lnTo>
                <a:pt x="1104576" y="1264061"/>
              </a:lnTo>
              <a:lnTo>
                <a:pt x="1088978" y="1267404"/>
              </a:lnTo>
              <a:lnTo>
                <a:pt x="1070036" y="1266290"/>
              </a:lnTo>
              <a:lnTo>
                <a:pt x="1060008" y="1252916"/>
              </a:lnTo>
              <a:cubicBezTo>
                <a:pt x="1060287" y="1249573"/>
                <a:pt x="1060844" y="1246230"/>
                <a:pt x="1061123" y="1242886"/>
              </a:cubicBezTo>
              <a:lnTo>
                <a:pt x="1071150" y="1230627"/>
              </a:lnTo>
              <a:lnTo>
                <a:pt x="1083407" y="1220597"/>
              </a:lnTo>
              <a:lnTo>
                <a:pt x="1070036" y="1204995"/>
              </a:lnTo>
              <a:lnTo>
                <a:pt x="1053323" y="1194965"/>
              </a:lnTo>
              <a:lnTo>
                <a:pt x="1036610" y="1196080"/>
              </a:lnTo>
              <a:lnTo>
                <a:pt x="1024354" y="1208338"/>
              </a:lnTo>
              <a:cubicBezTo>
                <a:pt x="1022404" y="1213911"/>
                <a:pt x="1020733" y="1219483"/>
                <a:pt x="1018783" y="1225055"/>
              </a:cubicBezTo>
              <a:cubicBezTo>
                <a:pt x="1017669" y="1229792"/>
                <a:pt x="1016555" y="1234807"/>
                <a:pt x="1015440" y="1239543"/>
              </a:cubicBezTo>
              <a:lnTo>
                <a:pt x="1021011" y="1254031"/>
              </a:lnTo>
              <a:lnTo>
                <a:pt x="1034382" y="1256260"/>
              </a:lnTo>
              <a:lnTo>
                <a:pt x="1047752" y="1260717"/>
              </a:lnTo>
              <a:cubicBezTo>
                <a:pt x="1048031" y="1265175"/>
                <a:pt x="1048588" y="1269633"/>
                <a:pt x="1048866" y="1274091"/>
              </a:cubicBezTo>
              <a:lnTo>
                <a:pt x="1034382" y="1277434"/>
              </a:lnTo>
              <a:lnTo>
                <a:pt x="1018783" y="1279663"/>
              </a:lnTo>
              <a:lnTo>
                <a:pt x="1008755" y="1294151"/>
              </a:lnTo>
              <a:lnTo>
                <a:pt x="996499" y="1303066"/>
              </a:lnTo>
              <a:lnTo>
                <a:pt x="987586" y="1289693"/>
              </a:lnTo>
              <a:lnTo>
                <a:pt x="992042" y="1277434"/>
              </a:lnTo>
              <a:cubicBezTo>
                <a:pt x="992321" y="1272141"/>
                <a:pt x="992878" y="1267126"/>
                <a:pt x="993157" y="1261832"/>
              </a:cubicBezTo>
              <a:lnTo>
                <a:pt x="986471" y="1251802"/>
              </a:lnTo>
              <a:lnTo>
                <a:pt x="974215" y="1251802"/>
              </a:lnTo>
              <a:lnTo>
                <a:pt x="959452" y="1246508"/>
              </a:lnTo>
              <a:lnTo>
                <a:pt x="959452" y="1246230"/>
              </a:lnTo>
              <a:lnTo>
                <a:pt x="948589" y="1249573"/>
              </a:lnTo>
              <a:lnTo>
                <a:pt x="939675" y="1254031"/>
              </a:lnTo>
              <a:lnTo>
                <a:pt x="936332" y="1264061"/>
              </a:lnTo>
              <a:lnTo>
                <a:pt x="931876" y="1274091"/>
              </a:lnTo>
              <a:lnTo>
                <a:pt x="915163" y="1267404"/>
              </a:lnTo>
              <a:lnTo>
                <a:pt x="900678" y="1257374"/>
              </a:lnTo>
              <a:lnTo>
                <a:pt x="885079" y="1248459"/>
              </a:lnTo>
              <a:lnTo>
                <a:pt x="871709" y="1241772"/>
              </a:lnTo>
              <a:cubicBezTo>
                <a:pt x="870316" y="1249294"/>
                <a:pt x="868645" y="1256538"/>
                <a:pt x="867252" y="1264061"/>
              </a:cubicBezTo>
              <a:lnTo>
                <a:pt x="858339" y="1271862"/>
              </a:lnTo>
              <a:lnTo>
                <a:pt x="843854" y="1269633"/>
              </a:lnTo>
              <a:lnTo>
                <a:pt x="838283" y="1254031"/>
              </a:lnTo>
              <a:lnTo>
                <a:pt x="830484" y="1240657"/>
              </a:lnTo>
              <a:lnTo>
                <a:pt x="817113" y="1246230"/>
              </a:lnTo>
              <a:lnTo>
                <a:pt x="804857" y="1251802"/>
              </a:lnTo>
              <a:cubicBezTo>
                <a:pt x="805693" y="1257374"/>
                <a:pt x="806250" y="1262946"/>
                <a:pt x="807085" y="1268519"/>
              </a:cubicBezTo>
              <a:lnTo>
                <a:pt x="803743" y="1285235"/>
              </a:lnTo>
              <a:lnTo>
                <a:pt x="797058" y="1285235"/>
              </a:lnTo>
              <a:lnTo>
                <a:pt x="782573" y="1276320"/>
              </a:lnTo>
              <a:lnTo>
                <a:pt x="771431" y="1268519"/>
              </a:lnTo>
              <a:lnTo>
                <a:pt x="756946" y="1258489"/>
              </a:lnTo>
              <a:lnTo>
                <a:pt x="740233" y="1250687"/>
              </a:lnTo>
              <a:lnTo>
                <a:pt x="722406" y="1261832"/>
              </a:lnTo>
              <a:lnTo>
                <a:pt x="722406" y="1241772"/>
              </a:lnTo>
              <a:cubicBezTo>
                <a:pt x="722685" y="1237314"/>
                <a:pt x="723242" y="1232856"/>
                <a:pt x="723521" y="1228399"/>
              </a:cubicBezTo>
              <a:lnTo>
                <a:pt x="723521" y="1211682"/>
              </a:lnTo>
              <a:lnTo>
                <a:pt x="716835" y="1202766"/>
              </a:lnTo>
              <a:lnTo>
                <a:pt x="696780" y="1197194"/>
              </a:lnTo>
              <a:lnTo>
                <a:pt x="687866" y="1189393"/>
              </a:lnTo>
              <a:lnTo>
                <a:pt x="680067" y="1181592"/>
              </a:lnTo>
              <a:lnTo>
                <a:pt x="684524" y="1169333"/>
              </a:lnTo>
              <a:lnTo>
                <a:pt x="692323" y="1160417"/>
              </a:lnTo>
              <a:lnTo>
                <a:pt x="686752" y="1147044"/>
              </a:lnTo>
              <a:lnTo>
                <a:pt x="677838" y="1134785"/>
              </a:lnTo>
              <a:lnTo>
                <a:pt x="668925" y="1126984"/>
              </a:lnTo>
              <a:lnTo>
                <a:pt x="660011" y="1120297"/>
              </a:lnTo>
              <a:cubicBezTo>
                <a:pt x="659733" y="1113889"/>
                <a:pt x="659176" y="1107760"/>
                <a:pt x="658897" y="1101352"/>
              </a:cubicBezTo>
              <a:lnTo>
                <a:pt x="653326" y="1086864"/>
              </a:lnTo>
              <a:cubicBezTo>
                <a:pt x="653047" y="1082127"/>
                <a:pt x="652490" y="1077112"/>
                <a:pt x="652212" y="1072376"/>
              </a:cubicBezTo>
              <a:lnTo>
                <a:pt x="649983" y="1056774"/>
              </a:lnTo>
              <a:lnTo>
                <a:pt x="640234" y="1044793"/>
              </a:lnTo>
              <a:lnTo>
                <a:pt x="639976" y="1044588"/>
              </a:lnTo>
              <a:lnTo>
                <a:pt x="628846" y="1030671"/>
              </a:lnTo>
              <a:lnTo>
                <a:pt x="617716" y="1011745"/>
              </a:lnTo>
              <a:lnTo>
                <a:pt x="603247" y="998385"/>
              </a:lnTo>
              <a:lnTo>
                <a:pt x="588778" y="996158"/>
              </a:lnTo>
              <a:lnTo>
                <a:pt x="572083" y="1002838"/>
              </a:lnTo>
              <a:lnTo>
                <a:pt x="562065" y="979458"/>
              </a:lnTo>
              <a:lnTo>
                <a:pt x="550935" y="978345"/>
              </a:lnTo>
              <a:lnTo>
                <a:pt x="543144" y="987251"/>
              </a:lnTo>
              <a:cubicBezTo>
                <a:pt x="542866" y="991983"/>
                <a:pt x="542310" y="996993"/>
                <a:pt x="542031" y="1001725"/>
              </a:cubicBezTo>
              <a:lnTo>
                <a:pt x="516432" y="1008405"/>
              </a:lnTo>
              <a:lnTo>
                <a:pt x="496398" y="1013971"/>
              </a:lnTo>
              <a:lnTo>
                <a:pt x="487494" y="982798"/>
              </a:lnTo>
              <a:lnTo>
                <a:pt x="477477" y="961645"/>
              </a:lnTo>
              <a:lnTo>
                <a:pt x="464678" y="936038"/>
              </a:lnTo>
              <a:lnTo>
                <a:pt x="464121" y="936038"/>
              </a:lnTo>
              <a:lnTo>
                <a:pt x="447426" y="946058"/>
              </a:lnTo>
              <a:lnTo>
                <a:pt x="432957" y="942718"/>
              </a:lnTo>
              <a:lnTo>
                <a:pt x="419601" y="950511"/>
              </a:lnTo>
              <a:lnTo>
                <a:pt x="414036" y="960531"/>
              </a:lnTo>
              <a:lnTo>
                <a:pt x="409584" y="970551"/>
              </a:lnTo>
              <a:lnTo>
                <a:pt x="405132" y="981685"/>
              </a:lnTo>
              <a:lnTo>
                <a:pt x="387324" y="971665"/>
              </a:lnTo>
              <a:lnTo>
                <a:pt x="375081" y="961645"/>
              </a:lnTo>
              <a:lnTo>
                <a:pt x="366177" y="986138"/>
              </a:lnTo>
              <a:lnTo>
                <a:pt x="360612" y="1002838"/>
              </a:lnTo>
              <a:lnTo>
                <a:pt x="357273" y="1018425"/>
              </a:lnTo>
              <a:lnTo>
                <a:pt x="350595" y="1035125"/>
              </a:lnTo>
              <a:lnTo>
                <a:pt x="341691" y="1055165"/>
              </a:lnTo>
              <a:lnTo>
                <a:pt x="332787" y="1074091"/>
              </a:lnTo>
              <a:lnTo>
                <a:pt x="323605" y="1088565"/>
              </a:lnTo>
              <a:lnTo>
                <a:pt x="310527" y="1081885"/>
              </a:lnTo>
              <a:lnTo>
                <a:pt x="307188" y="1064071"/>
              </a:lnTo>
              <a:lnTo>
                <a:pt x="307188" y="1046258"/>
              </a:lnTo>
              <a:cubicBezTo>
                <a:pt x="306354" y="1040413"/>
                <a:pt x="305797" y="1034290"/>
                <a:pt x="304962" y="1028445"/>
              </a:cubicBezTo>
              <a:lnTo>
                <a:pt x="296058" y="1023991"/>
              </a:lnTo>
              <a:lnTo>
                <a:pt x="283815" y="1021765"/>
              </a:lnTo>
              <a:lnTo>
                <a:pt x="282702" y="998385"/>
              </a:lnTo>
              <a:cubicBezTo>
                <a:pt x="281868" y="991983"/>
                <a:pt x="281311" y="985860"/>
                <a:pt x="280476" y="979458"/>
              </a:cubicBezTo>
              <a:lnTo>
                <a:pt x="270459" y="972778"/>
              </a:lnTo>
              <a:lnTo>
                <a:pt x="258216" y="979458"/>
              </a:lnTo>
              <a:lnTo>
                <a:pt x="244860" y="979458"/>
              </a:lnTo>
              <a:cubicBezTo>
                <a:pt x="244025" y="976396"/>
                <a:pt x="243469" y="973613"/>
                <a:pt x="242634" y="970551"/>
              </a:cubicBezTo>
              <a:cubicBezTo>
                <a:pt x="241521" y="964706"/>
                <a:pt x="240408" y="958583"/>
                <a:pt x="239295" y="952738"/>
              </a:cubicBezTo>
              <a:cubicBezTo>
                <a:pt x="236791" y="948563"/>
                <a:pt x="234008" y="944666"/>
                <a:pt x="231504" y="940491"/>
              </a:cubicBezTo>
              <a:lnTo>
                <a:pt x="218148" y="954965"/>
              </a:lnTo>
              <a:lnTo>
                <a:pt x="204792" y="964985"/>
              </a:lnTo>
              <a:lnTo>
                <a:pt x="192549" y="978345"/>
              </a:lnTo>
              <a:lnTo>
                <a:pt x="178080" y="987251"/>
              </a:lnTo>
              <a:lnTo>
                <a:pt x="178080" y="1003951"/>
              </a:lnTo>
              <a:cubicBezTo>
                <a:pt x="178358" y="1009796"/>
                <a:pt x="178915" y="1015920"/>
                <a:pt x="179193" y="1021765"/>
              </a:cubicBezTo>
              <a:lnTo>
                <a:pt x="169176" y="1030671"/>
              </a:lnTo>
              <a:lnTo>
                <a:pt x="169176" y="1045145"/>
              </a:lnTo>
              <a:cubicBezTo>
                <a:pt x="168898" y="1049877"/>
                <a:pt x="168341" y="1054886"/>
                <a:pt x="168063" y="1059618"/>
              </a:cubicBezTo>
              <a:lnTo>
                <a:pt x="156933" y="1069638"/>
              </a:lnTo>
              <a:cubicBezTo>
                <a:pt x="154429" y="1074091"/>
                <a:pt x="151646" y="1078545"/>
                <a:pt x="149142" y="1082998"/>
              </a:cubicBezTo>
              <a:lnTo>
                <a:pt x="142464" y="1096358"/>
              </a:lnTo>
              <a:lnTo>
                <a:pt x="125769" y="1096358"/>
              </a:lnTo>
              <a:lnTo>
                <a:pt x="109074" y="1094132"/>
              </a:lnTo>
              <a:lnTo>
                <a:pt x="91266" y="1093018"/>
              </a:lnTo>
              <a:lnTo>
                <a:pt x="85701" y="1085225"/>
              </a:lnTo>
              <a:lnTo>
                <a:pt x="71232" y="1086338"/>
              </a:lnTo>
              <a:lnTo>
                <a:pt x="58989" y="1087452"/>
              </a:lnTo>
              <a:lnTo>
                <a:pt x="50085" y="1100812"/>
              </a:lnTo>
              <a:lnTo>
                <a:pt x="42572" y="1117233"/>
              </a:lnTo>
              <a:lnTo>
                <a:pt x="30051" y="1106378"/>
              </a:lnTo>
              <a:lnTo>
                <a:pt x="33390" y="1093018"/>
              </a:lnTo>
              <a:lnTo>
                <a:pt x="36729" y="1079658"/>
              </a:lnTo>
              <a:lnTo>
                <a:pt x="24486" y="1071865"/>
              </a:lnTo>
              <a:lnTo>
                <a:pt x="13356" y="1065185"/>
              </a:lnTo>
              <a:lnTo>
                <a:pt x="21147" y="1051825"/>
              </a:lnTo>
              <a:lnTo>
                <a:pt x="28938" y="1039578"/>
              </a:lnTo>
              <a:lnTo>
                <a:pt x="33390" y="1028445"/>
              </a:lnTo>
              <a:cubicBezTo>
                <a:pt x="33668" y="1024826"/>
                <a:pt x="34225" y="1020930"/>
                <a:pt x="34503" y="1017311"/>
              </a:cubicBezTo>
              <a:lnTo>
                <a:pt x="23373" y="1005065"/>
              </a:lnTo>
              <a:lnTo>
                <a:pt x="13356" y="997271"/>
              </a:lnTo>
              <a:lnTo>
                <a:pt x="4452" y="989478"/>
              </a:lnTo>
              <a:cubicBezTo>
                <a:pt x="3617" y="985025"/>
                <a:pt x="3061" y="980571"/>
                <a:pt x="2226" y="976118"/>
              </a:cubicBezTo>
              <a:lnTo>
                <a:pt x="0" y="959418"/>
              </a:lnTo>
              <a:lnTo>
                <a:pt x="0" y="937708"/>
              </a:lnTo>
              <a:lnTo>
                <a:pt x="14469" y="929358"/>
              </a:lnTo>
              <a:lnTo>
                <a:pt x="20034" y="917111"/>
              </a:lnTo>
              <a:lnTo>
                <a:pt x="11130" y="904864"/>
              </a:lnTo>
              <a:lnTo>
                <a:pt x="2226" y="894844"/>
              </a:lnTo>
              <a:lnTo>
                <a:pt x="8904" y="882598"/>
              </a:lnTo>
              <a:lnTo>
                <a:pt x="17808" y="878144"/>
              </a:lnTo>
              <a:lnTo>
                <a:pt x="32277" y="878144"/>
              </a:lnTo>
              <a:lnTo>
                <a:pt x="33390" y="861444"/>
              </a:lnTo>
              <a:lnTo>
                <a:pt x="37842" y="850311"/>
              </a:lnTo>
              <a:lnTo>
                <a:pt x="46746" y="838064"/>
              </a:lnTo>
              <a:lnTo>
                <a:pt x="43407" y="820251"/>
              </a:lnTo>
              <a:lnTo>
                <a:pt x="40068" y="806891"/>
              </a:lnTo>
              <a:lnTo>
                <a:pt x="46746" y="794644"/>
              </a:lnTo>
              <a:lnTo>
                <a:pt x="56763" y="780171"/>
              </a:lnTo>
              <a:lnTo>
                <a:pt x="66780" y="766811"/>
              </a:lnTo>
              <a:lnTo>
                <a:pt x="81249" y="759017"/>
              </a:lnTo>
              <a:lnTo>
                <a:pt x="96831" y="752337"/>
              </a:lnTo>
              <a:lnTo>
                <a:pt x="96831" y="733411"/>
              </a:lnTo>
              <a:lnTo>
                <a:pt x="95718" y="721164"/>
              </a:lnTo>
              <a:lnTo>
                <a:pt x="96831" y="702237"/>
              </a:lnTo>
              <a:lnTo>
                <a:pt x="106848" y="710030"/>
              </a:lnTo>
              <a:lnTo>
                <a:pt x="116865" y="718937"/>
              </a:lnTo>
              <a:lnTo>
                <a:pt x="124656" y="728957"/>
              </a:lnTo>
              <a:lnTo>
                <a:pt x="139125" y="731184"/>
              </a:lnTo>
              <a:lnTo>
                <a:pt x="150255" y="728957"/>
              </a:lnTo>
              <a:lnTo>
                <a:pt x="156933" y="718937"/>
              </a:lnTo>
              <a:lnTo>
                <a:pt x="152481" y="707804"/>
              </a:lnTo>
              <a:lnTo>
                <a:pt x="146916" y="695557"/>
              </a:lnTo>
              <a:lnTo>
                <a:pt x="156895" y="679475"/>
              </a:lnTo>
              <a:cubicBezTo>
                <a:pt x="156537" y="674816"/>
                <a:pt x="156178" y="670156"/>
                <a:pt x="155820" y="665497"/>
              </a:cubicBezTo>
              <a:lnTo>
                <a:pt x="154707" y="649910"/>
              </a:lnTo>
              <a:lnTo>
                <a:pt x="153594" y="637664"/>
              </a:lnTo>
              <a:lnTo>
                <a:pt x="144690" y="628757"/>
              </a:lnTo>
              <a:lnTo>
                <a:pt x="140238" y="613170"/>
              </a:lnTo>
              <a:lnTo>
                <a:pt x="141351" y="603150"/>
              </a:lnTo>
              <a:lnTo>
                <a:pt x="144690" y="592017"/>
              </a:lnTo>
              <a:lnTo>
                <a:pt x="152481" y="587563"/>
              </a:lnTo>
              <a:lnTo>
                <a:pt x="156933" y="576430"/>
              </a:lnTo>
              <a:lnTo>
                <a:pt x="156933" y="561957"/>
              </a:lnTo>
              <a:lnTo>
                <a:pt x="153594" y="549154"/>
              </a:lnTo>
              <a:lnTo>
                <a:pt x="142464" y="533010"/>
              </a:lnTo>
              <a:lnTo>
                <a:pt x="129108" y="520763"/>
              </a:lnTo>
              <a:lnTo>
                <a:pt x="117978" y="511857"/>
              </a:lnTo>
              <a:lnTo>
                <a:pt x="111300" y="498496"/>
              </a:lnTo>
              <a:lnTo>
                <a:pt x="121317" y="486250"/>
              </a:lnTo>
              <a:lnTo>
                <a:pt x="136899" y="477343"/>
              </a:lnTo>
              <a:lnTo>
                <a:pt x="156933" y="470663"/>
              </a:lnTo>
              <a:cubicBezTo>
                <a:pt x="158881" y="466210"/>
                <a:pt x="160550" y="461756"/>
                <a:pt x="162498" y="457303"/>
              </a:cubicBezTo>
              <a:lnTo>
                <a:pt x="169176" y="440603"/>
              </a:lnTo>
              <a:lnTo>
                <a:pt x="179193" y="430583"/>
              </a:lnTo>
              <a:lnTo>
                <a:pt x="190323" y="421676"/>
              </a:lnTo>
              <a:cubicBezTo>
                <a:pt x="190045" y="418615"/>
                <a:pt x="189488" y="415831"/>
                <a:pt x="189210" y="412770"/>
              </a:cubicBezTo>
              <a:lnTo>
                <a:pt x="189210" y="403863"/>
              </a:lnTo>
              <a:cubicBezTo>
                <a:pt x="186984" y="399131"/>
                <a:pt x="184758" y="394121"/>
                <a:pt x="182532" y="389389"/>
              </a:cubicBezTo>
              <a:lnTo>
                <a:pt x="174741" y="379369"/>
              </a:lnTo>
              <a:lnTo>
                <a:pt x="168063" y="369349"/>
              </a:lnTo>
              <a:lnTo>
                <a:pt x="168063" y="359329"/>
              </a:lnTo>
              <a:lnTo>
                <a:pt x="169176" y="349309"/>
              </a:lnTo>
              <a:lnTo>
                <a:pt x="166950" y="330661"/>
              </a:lnTo>
              <a:cubicBezTo>
                <a:pt x="166857" y="330383"/>
                <a:pt x="166765" y="330104"/>
                <a:pt x="166672" y="329826"/>
              </a:cubicBezTo>
              <a:lnTo>
                <a:pt x="163611" y="313683"/>
              </a:lnTo>
              <a:lnTo>
                <a:pt x="161385" y="303663"/>
              </a:lnTo>
              <a:lnTo>
                <a:pt x="156933" y="290303"/>
              </a:lnTo>
              <a:lnTo>
                <a:pt x="150255" y="278056"/>
              </a:lnTo>
              <a:lnTo>
                <a:pt x="139125" y="269149"/>
              </a:lnTo>
              <a:lnTo>
                <a:pt x="121317" y="263582"/>
              </a:lnTo>
              <a:lnTo>
                <a:pt x="122430" y="251336"/>
              </a:lnTo>
              <a:lnTo>
                <a:pt x="111300" y="240202"/>
              </a:lnTo>
              <a:lnTo>
                <a:pt x="96831" y="252449"/>
              </a:lnTo>
              <a:lnTo>
                <a:pt x="87927" y="241316"/>
              </a:lnTo>
              <a:lnTo>
                <a:pt x="86814" y="231296"/>
              </a:lnTo>
              <a:lnTo>
                <a:pt x="85701" y="217936"/>
              </a:lnTo>
              <a:lnTo>
                <a:pt x="76797" y="204576"/>
              </a:lnTo>
              <a:lnTo>
                <a:pt x="66780" y="192329"/>
              </a:lnTo>
              <a:lnTo>
                <a:pt x="74571" y="173402"/>
              </a:lnTo>
              <a:lnTo>
                <a:pt x="87927" y="158929"/>
              </a:lnTo>
              <a:lnTo>
                <a:pt x="100170" y="147795"/>
              </a:lnTo>
              <a:lnTo>
                <a:pt x="115752" y="143342"/>
              </a:lnTo>
              <a:lnTo>
                <a:pt x="124656" y="145569"/>
              </a:lnTo>
              <a:lnTo>
                <a:pt x="136899" y="137775"/>
              </a:lnTo>
              <a:lnTo>
                <a:pt x="150255" y="140002"/>
              </a:lnTo>
              <a:lnTo>
                <a:pt x="162776" y="144455"/>
              </a:lnTo>
              <a:lnTo>
                <a:pt x="179471" y="135827"/>
              </a:lnTo>
              <a:lnTo>
                <a:pt x="190323" y="127755"/>
              </a:lnTo>
              <a:lnTo>
                <a:pt x="189210" y="115508"/>
              </a:lnTo>
              <a:lnTo>
                <a:pt x="181419" y="105488"/>
              </a:lnTo>
              <a:cubicBezTo>
                <a:pt x="180306" y="100757"/>
                <a:pt x="179193" y="95747"/>
                <a:pt x="178080" y="91015"/>
              </a:cubicBezTo>
              <a:lnTo>
                <a:pt x="181419" y="74315"/>
              </a:lnTo>
              <a:lnTo>
                <a:pt x="195888" y="56502"/>
              </a:lnTo>
              <a:lnTo>
                <a:pt x="208131" y="44255"/>
              </a:lnTo>
              <a:lnTo>
                <a:pt x="222600" y="32008"/>
              </a:lnTo>
              <a:lnTo>
                <a:pt x="230391" y="39802"/>
              </a:lnTo>
              <a:lnTo>
                <a:pt x="240408" y="46482"/>
              </a:lnTo>
              <a:lnTo>
                <a:pt x="252651" y="39802"/>
              </a:lnTo>
              <a:lnTo>
                <a:pt x="260442" y="33122"/>
              </a:lnTo>
              <a:lnTo>
                <a:pt x="274911" y="32008"/>
              </a:lnTo>
              <a:lnTo>
                <a:pt x="283815" y="18648"/>
              </a:lnTo>
              <a:lnTo>
                <a:pt x="294945" y="3061"/>
              </a:lnTo>
              <a:lnTo>
                <a:pt x="306075" y="835"/>
              </a:lnTo>
              <a:lnTo>
                <a:pt x="321936" y="0"/>
              </a:lnTo>
              <a:close/>
            </a:path>
          </a:pathLst>
        </a:custGeom>
        <a:solidFill>
          <a:srgbClr val="2E86AB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pPr fontAlgn="base">
            <a:spcBef>
              <a:spcPct val="0"/>
            </a:spcBef>
            <a:spcAft>
              <a:spcPct val="0"/>
            </a:spcAft>
          </a:pPr>
          <a:endParaRPr lang="zh-CN" altLang="en-US" sz="1200" b="1" kern="0">
            <a:solidFill>
              <a:srgbClr val="1F4E78"/>
            </a:solidFill>
            <a:latin typeface="Arial" charset="0"/>
          </a:endParaRPr>
        </a:p>
      </xdr:txBody>
    </xdr:sp>
    <xdr:clientData/>
  </xdr:twoCellAnchor>
  <xdr:twoCellAnchor editAs="oneCell">
    <xdr:from>
      <xdr:col>5</xdr:col>
      <xdr:colOff>204671</xdr:colOff>
      <xdr:row>8</xdr:row>
      <xdr:rowOff>25200</xdr:rowOff>
    </xdr:from>
    <xdr:to>
      <xdr:col>8</xdr:col>
      <xdr:colOff>63116</xdr:colOff>
      <xdr:row>13</xdr:row>
      <xdr:rowOff>112610</xdr:rowOff>
    </xdr:to>
    <xdr:sp macro="" textlink="">
      <xdr:nvSpPr>
        <xdr:cNvPr id="199" name="francemap3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Aspect="1"/>
        </xdr:cNvSpPr>
      </xdr:nvSpPr>
      <xdr:spPr>
        <a:xfrm>
          <a:off x="2814521" y="1339650"/>
          <a:ext cx="1420545" cy="1087535"/>
        </a:xfrm>
        <a:custGeom>
          <a:avLst/>
          <a:gdLst>
            <a:gd name="connsiteX0" fmla="*/ 751709 w 1253752"/>
            <a:gd name="connsiteY0" fmla="*/ 337814 h 959816"/>
            <a:gd name="connsiteX1" fmla="*/ 751706 w 1253752"/>
            <a:gd name="connsiteY1" fmla="*/ 337815 h 959816"/>
            <a:gd name="connsiteX2" fmla="*/ 751709 w 1253752"/>
            <a:gd name="connsiteY2" fmla="*/ 337814 h 959816"/>
            <a:gd name="connsiteX3" fmla="*/ 1124353 w 1253752"/>
            <a:gd name="connsiteY3" fmla="*/ 0 h 959816"/>
            <a:gd name="connsiteX4" fmla="*/ 1137739 w 1253752"/>
            <a:gd name="connsiteY4" fmla="*/ 1114 h 959816"/>
            <a:gd name="connsiteX5" fmla="*/ 1146663 w 1253752"/>
            <a:gd name="connsiteY5" fmla="*/ 18946 h 959816"/>
            <a:gd name="connsiteX6" fmla="*/ 1163396 w 1253752"/>
            <a:gd name="connsiteY6" fmla="*/ 35662 h 959816"/>
            <a:gd name="connsiteX7" fmla="*/ 1182359 w 1253752"/>
            <a:gd name="connsiteY7" fmla="*/ 52379 h 959816"/>
            <a:gd name="connsiteX8" fmla="*/ 1197976 w 1253752"/>
            <a:gd name="connsiteY8" fmla="*/ 71325 h 959816"/>
            <a:gd name="connsiteX9" fmla="*/ 1214709 w 1253752"/>
            <a:gd name="connsiteY9" fmla="*/ 83583 h 959816"/>
            <a:gd name="connsiteX10" fmla="*/ 1224749 w 1253752"/>
            <a:gd name="connsiteY10" fmla="*/ 95842 h 959816"/>
            <a:gd name="connsiteX11" fmla="*/ 1225864 w 1253752"/>
            <a:gd name="connsiteY11" fmla="*/ 113673 h 959816"/>
            <a:gd name="connsiteX12" fmla="*/ 1233673 w 1253752"/>
            <a:gd name="connsiteY12" fmla="*/ 129276 h 959816"/>
            <a:gd name="connsiteX13" fmla="*/ 1237019 w 1253752"/>
            <a:gd name="connsiteY13" fmla="*/ 145993 h 959816"/>
            <a:gd name="connsiteX14" fmla="*/ 1243434 w 1253752"/>
            <a:gd name="connsiteY14" fmla="*/ 161595 h 959816"/>
            <a:gd name="connsiteX15" fmla="*/ 1226980 w 1253752"/>
            <a:gd name="connsiteY15" fmla="*/ 179426 h 959816"/>
            <a:gd name="connsiteX16" fmla="*/ 1219171 w 1253752"/>
            <a:gd name="connsiteY16" fmla="*/ 193914 h 959816"/>
            <a:gd name="connsiteX17" fmla="*/ 1238135 w 1253752"/>
            <a:gd name="connsiteY17" fmla="*/ 198372 h 959816"/>
            <a:gd name="connsiteX18" fmla="*/ 1228095 w 1253752"/>
            <a:gd name="connsiteY18" fmla="*/ 216203 h 959816"/>
            <a:gd name="connsiteX19" fmla="*/ 1222518 w 1253752"/>
            <a:gd name="connsiteY19" fmla="*/ 230691 h 959816"/>
            <a:gd name="connsiteX20" fmla="*/ 1221402 w 1253752"/>
            <a:gd name="connsiteY20" fmla="*/ 246293 h 959816"/>
            <a:gd name="connsiteX21" fmla="*/ 1232557 w 1253752"/>
            <a:gd name="connsiteY21" fmla="*/ 264124 h 959816"/>
            <a:gd name="connsiteX22" fmla="*/ 1233673 w 1253752"/>
            <a:gd name="connsiteY22" fmla="*/ 280841 h 959816"/>
            <a:gd name="connsiteX23" fmla="*/ 1233673 w 1253752"/>
            <a:gd name="connsiteY23" fmla="*/ 296443 h 959816"/>
            <a:gd name="connsiteX24" fmla="*/ 1251521 w 1253752"/>
            <a:gd name="connsiteY24" fmla="*/ 297557 h 959816"/>
            <a:gd name="connsiteX25" fmla="*/ 1240366 w 1253752"/>
            <a:gd name="connsiteY25" fmla="*/ 313160 h 959816"/>
            <a:gd name="connsiteX26" fmla="*/ 1230326 w 1253752"/>
            <a:gd name="connsiteY26" fmla="*/ 325419 h 959816"/>
            <a:gd name="connsiteX27" fmla="*/ 1225992 w 1253752"/>
            <a:gd name="connsiteY27" fmla="*/ 340575 h 959816"/>
            <a:gd name="connsiteX28" fmla="*/ 1226422 w 1253752"/>
            <a:gd name="connsiteY28" fmla="*/ 340464 h 959816"/>
            <a:gd name="connsiteX29" fmla="*/ 1234788 w 1253752"/>
            <a:gd name="connsiteY29" fmla="*/ 352165 h 959816"/>
            <a:gd name="connsiteX30" fmla="*/ 1239250 w 1253752"/>
            <a:gd name="connsiteY30" fmla="*/ 359966 h 959816"/>
            <a:gd name="connsiteX31" fmla="*/ 1242597 w 1253752"/>
            <a:gd name="connsiteY31" fmla="*/ 373340 h 959816"/>
            <a:gd name="connsiteX32" fmla="*/ 1244828 w 1253752"/>
            <a:gd name="connsiteY32" fmla="*/ 387828 h 959816"/>
            <a:gd name="connsiteX33" fmla="*/ 1249290 w 1253752"/>
            <a:gd name="connsiteY33" fmla="*/ 400086 h 959816"/>
            <a:gd name="connsiteX34" fmla="*/ 1253752 w 1253752"/>
            <a:gd name="connsiteY34" fmla="*/ 414574 h 959816"/>
            <a:gd name="connsiteX35" fmla="*/ 1237019 w 1253752"/>
            <a:gd name="connsiteY35" fmla="*/ 409002 h 959816"/>
            <a:gd name="connsiteX36" fmla="*/ 1229211 w 1253752"/>
            <a:gd name="connsiteY36" fmla="*/ 409002 h 959816"/>
            <a:gd name="connsiteX37" fmla="*/ 1224749 w 1253752"/>
            <a:gd name="connsiteY37" fmla="*/ 417918 h 959816"/>
            <a:gd name="connsiteX38" fmla="*/ 1221960 w 1253752"/>
            <a:gd name="connsiteY38" fmla="*/ 430734 h 959816"/>
            <a:gd name="connsiteX39" fmla="*/ 1209132 w 1253752"/>
            <a:gd name="connsiteY39" fmla="*/ 448008 h 959816"/>
            <a:gd name="connsiteX40" fmla="*/ 1204670 w 1253752"/>
            <a:gd name="connsiteY40" fmla="*/ 462495 h 959816"/>
            <a:gd name="connsiteX41" fmla="*/ 1202439 w 1253752"/>
            <a:gd name="connsiteY41" fmla="*/ 478098 h 959816"/>
            <a:gd name="connsiteX42" fmla="*/ 1196861 w 1253752"/>
            <a:gd name="connsiteY42" fmla="*/ 488128 h 959816"/>
            <a:gd name="connsiteX43" fmla="*/ 1190168 w 1253752"/>
            <a:gd name="connsiteY43" fmla="*/ 499272 h 959816"/>
            <a:gd name="connsiteX44" fmla="*/ 1180128 w 1253752"/>
            <a:gd name="connsiteY44" fmla="*/ 503730 h 959816"/>
            <a:gd name="connsiteX45" fmla="*/ 1165627 w 1253752"/>
            <a:gd name="connsiteY45" fmla="*/ 509302 h 959816"/>
            <a:gd name="connsiteX46" fmla="*/ 1148894 w 1253752"/>
            <a:gd name="connsiteY46" fmla="*/ 513760 h 959816"/>
            <a:gd name="connsiteX47" fmla="*/ 1136623 w 1253752"/>
            <a:gd name="connsiteY47" fmla="*/ 519332 h 959816"/>
            <a:gd name="connsiteX48" fmla="*/ 1129930 w 1253752"/>
            <a:gd name="connsiteY48" fmla="*/ 527133 h 959816"/>
            <a:gd name="connsiteX49" fmla="*/ 1137739 w 1253752"/>
            <a:gd name="connsiteY49" fmla="*/ 534934 h 959816"/>
            <a:gd name="connsiteX50" fmla="*/ 1138854 w 1253752"/>
            <a:gd name="connsiteY50" fmla="*/ 544965 h 959816"/>
            <a:gd name="connsiteX51" fmla="*/ 1142201 w 1253752"/>
            <a:gd name="connsiteY51" fmla="*/ 554995 h 959816"/>
            <a:gd name="connsiteX52" fmla="*/ 1157818 w 1253752"/>
            <a:gd name="connsiteY52" fmla="*/ 556109 h 959816"/>
            <a:gd name="connsiteX53" fmla="*/ 1150009 w 1253752"/>
            <a:gd name="connsiteY53" fmla="*/ 566139 h 959816"/>
            <a:gd name="connsiteX54" fmla="*/ 1151125 w 1253752"/>
            <a:gd name="connsiteY54" fmla="*/ 575055 h 959816"/>
            <a:gd name="connsiteX55" fmla="*/ 1150009 w 1253752"/>
            <a:gd name="connsiteY55" fmla="*/ 576169 h 959816"/>
            <a:gd name="connsiteX56" fmla="*/ 1139970 w 1253752"/>
            <a:gd name="connsiteY56" fmla="*/ 582856 h 959816"/>
            <a:gd name="connsiteX57" fmla="*/ 1138854 w 1253752"/>
            <a:gd name="connsiteY57" fmla="*/ 598458 h 959816"/>
            <a:gd name="connsiteX58" fmla="*/ 1136623 w 1253752"/>
            <a:gd name="connsiteY58" fmla="*/ 612946 h 959816"/>
            <a:gd name="connsiteX59" fmla="*/ 1118775 w 1253752"/>
            <a:gd name="connsiteY59" fmla="*/ 621861 h 959816"/>
            <a:gd name="connsiteX60" fmla="*/ 1107620 w 1253752"/>
            <a:gd name="connsiteY60" fmla="*/ 627434 h 959816"/>
            <a:gd name="connsiteX61" fmla="*/ 1105389 w 1253752"/>
            <a:gd name="connsiteY61" fmla="*/ 651951 h 959816"/>
            <a:gd name="connsiteX62" fmla="*/ 1097580 w 1253752"/>
            <a:gd name="connsiteY62" fmla="*/ 661981 h 959816"/>
            <a:gd name="connsiteX63" fmla="*/ 1087541 w 1253752"/>
            <a:gd name="connsiteY63" fmla="*/ 669783 h 959816"/>
            <a:gd name="connsiteX64" fmla="*/ 1075270 w 1253752"/>
            <a:gd name="connsiteY64" fmla="*/ 668668 h 959816"/>
            <a:gd name="connsiteX65" fmla="*/ 1059653 w 1253752"/>
            <a:gd name="connsiteY65" fmla="*/ 666439 h 959816"/>
            <a:gd name="connsiteX66" fmla="*/ 1047382 w 1253752"/>
            <a:gd name="connsiteY66" fmla="*/ 668668 h 959816"/>
            <a:gd name="connsiteX67" fmla="*/ 1030649 w 1253752"/>
            <a:gd name="connsiteY67" fmla="*/ 659752 h 959816"/>
            <a:gd name="connsiteX68" fmla="*/ 1017263 w 1253752"/>
            <a:gd name="connsiteY68" fmla="*/ 666439 h 959816"/>
            <a:gd name="connsiteX69" fmla="*/ 1004993 w 1253752"/>
            <a:gd name="connsiteY69" fmla="*/ 675355 h 959816"/>
            <a:gd name="connsiteX70" fmla="*/ 984913 w 1253752"/>
            <a:gd name="connsiteY70" fmla="*/ 684270 h 959816"/>
            <a:gd name="connsiteX71" fmla="*/ 965950 w 1253752"/>
            <a:gd name="connsiteY71" fmla="*/ 694300 h 959816"/>
            <a:gd name="connsiteX72" fmla="*/ 953679 w 1253752"/>
            <a:gd name="connsiteY72" fmla="*/ 695415 h 959816"/>
            <a:gd name="connsiteX73" fmla="*/ 940293 w 1253752"/>
            <a:gd name="connsiteY73" fmla="*/ 694300 h 959816"/>
            <a:gd name="connsiteX74" fmla="*/ 923560 w 1253752"/>
            <a:gd name="connsiteY74" fmla="*/ 706559 h 959816"/>
            <a:gd name="connsiteX75" fmla="*/ 914636 w 1253752"/>
            <a:gd name="connsiteY75" fmla="*/ 718818 h 959816"/>
            <a:gd name="connsiteX76" fmla="*/ 901250 w 1253752"/>
            <a:gd name="connsiteY76" fmla="*/ 706559 h 959816"/>
            <a:gd name="connsiteX77" fmla="*/ 893900 w 1253752"/>
            <a:gd name="connsiteY77" fmla="*/ 700552 h 959816"/>
            <a:gd name="connsiteX78" fmla="*/ 893655 w 1253752"/>
            <a:gd name="connsiteY78" fmla="*/ 700683 h 959816"/>
            <a:gd name="connsiteX79" fmla="*/ 901065 w 1253752"/>
            <a:gd name="connsiteY79" fmla="*/ 706752 h 959816"/>
            <a:gd name="connsiteX80" fmla="*/ 914431 w 1253752"/>
            <a:gd name="connsiteY80" fmla="*/ 719293 h 959816"/>
            <a:gd name="connsiteX81" fmla="*/ 922227 w 1253752"/>
            <a:gd name="connsiteY81" fmla="*/ 739081 h 959816"/>
            <a:gd name="connsiteX82" fmla="*/ 924455 w 1253752"/>
            <a:gd name="connsiteY82" fmla="*/ 750230 h 959816"/>
            <a:gd name="connsiteX83" fmla="*/ 934479 w 1253752"/>
            <a:gd name="connsiteY83" fmla="*/ 760263 h 959816"/>
            <a:gd name="connsiteX84" fmla="*/ 940048 w 1253752"/>
            <a:gd name="connsiteY84" fmla="*/ 766952 h 959816"/>
            <a:gd name="connsiteX85" fmla="*/ 951186 w 1253752"/>
            <a:gd name="connsiteY85" fmla="*/ 773641 h 959816"/>
            <a:gd name="connsiteX86" fmla="*/ 960096 w 1253752"/>
            <a:gd name="connsiteY86" fmla="*/ 782559 h 959816"/>
            <a:gd name="connsiteX87" fmla="*/ 958983 w 1253752"/>
            <a:gd name="connsiteY87" fmla="*/ 804856 h 959816"/>
            <a:gd name="connsiteX88" fmla="*/ 961210 w 1253752"/>
            <a:gd name="connsiteY88" fmla="*/ 822693 h 959816"/>
            <a:gd name="connsiteX89" fmla="*/ 961210 w 1253752"/>
            <a:gd name="connsiteY89" fmla="*/ 837186 h 959816"/>
            <a:gd name="connsiteX90" fmla="*/ 961210 w 1253752"/>
            <a:gd name="connsiteY90" fmla="*/ 851678 h 959816"/>
            <a:gd name="connsiteX91" fmla="*/ 946731 w 1253752"/>
            <a:gd name="connsiteY91" fmla="*/ 862827 h 959816"/>
            <a:gd name="connsiteX92" fmla="*/ 934479 w 1253752"/>
            <a:gd name="connsiteY92" fmla="*/ 867286 h 959816"/>
            <a:gd name="connsiteX93" fmla="*/ 921113 w 1253752"/>
            <a:gd name="connsiteY93" fmla="*/ 868401 h 959816"/>
            <a:gd name="connsiteX94" fmla="*/ 906634 w 1253752"/>
            <a:gd name="connsiteY94" fmla="*/ 878434 h 959816"/>
            <a:gd name="connsiteX95" fmla="*/ 895496 w 1253752"/>
            <a:gd name="connsiteY95" fmla="*/ 887353 h 959816"/>
            <a:gd name="connsiteX96" fmla="*/ 895496 w 1253752"/>
            <a:gd name="connsiteY96" fmla="*/ 898501 h 959816"/>
            <a:gd name="connsiteX97" fmla="*/ 904406 w 1253752"/>
            <a:gd name="connsiteY97" fmla="*/ 908534 h 959816"/>
            <a:gd name="connsiteX98" fmla="*/ 913317 w 1253752"/>
            <a:gd name="connsiteY98" fmla="*/ 919683 h 959816"/>
            <a:gd name="connsiteX99" fmla="*/ 913317 w 1253752"/>
            <a:gd name="connsiteY99" fmla="*/ 931946 h 959816"/>
            <a:gd name="connsiteX100" fmla="*/ 912203 w 1253752"/>
            <a:gd name="connsiteY100" fmla="*/ 944209 h 959816"/>
            <a:gd name="connsiteX101" fmla="*/ 912203 w 1253752"/>
            <a:gd name="connsiteY101" fmla="*/ 959816 h 959816"/>
            <a:gd name="connsiteX102" fmla="*/ 895496 w 1253752"/>
            <a:gd name="connsiteY102" fmla="*/ 955357 h 959816"/>
            <a:gd name="connsiteX103" fmla="*/ 886586 w 1253752"/>
            <a:gd name="connsiteY103" fmla="*/ 948668 h 959816"/>
            <a:gd name="connsiteX104" fmla="*/ 877675 w 1253752"/>
            <a:gd name="connsiteY104" fmla="*/ 935290 h 959816"/>
            <a:gd name="connsiteX105" fmla="*/ 866537 w 1253752"/>
            <a:gd name="connsiteY105" fmla="*/ 921912 h 959816"/>
            <a:gd name="connsiteX106" fmla="*/ 853172 w 1253752"/>
            <a:gd name="connsiteY106" fmla="*/ 925257 h 959816"/>
            <a:gd name="connsiteX107" fmla="*/ 835351 w 1253752"/>
            <a:gd name="connsiteY107" fmla="*/ 925257 h 959816"/>
            <a:gd name="connsiteX108" fmla="*/ 819757 w 1253752"/>
            <a:gd name="connsiteY108" fmla="*/ 926372 h 959816"/>
            <a:gd name="connsiteX109" fmla="*/ 806392 w 1253752"/>
            <a:gd name="connsiteY109" fmla="*/ 912994 h 959816"/>
            <a:gd name="connsiteX110" fmla="*/ 803050 w 1253752"/>
            <a:gd name="connsiteY110" fmla="*/ 898501 h 959816"/>
            <a:gd name="connsiteX111" fmla="*/ 788571 w 1253752"/>
            <a:gd name="connsiteY111" fmla="*/ 895157 h 959816"/>
            <a:gd name="connsiteX112" fmla="*/ 776319 w 1253752"/>
            <a:gd name="connsiteY112" fmla="*/ 889582 h 959816"/>
            <a:gd name="connsiteX113" fmla="*/ 768523 w 1253752"/>
            <a:gd name="connsiteY113" fmla="*/ 877319 h 959816"/>
            <a:gd name="connsiteX114" fmla="*/ 766295 w 1253752"/>
            <a:gd name="connsiteY114" fmla="*/ 861712 h 959816"/>
            <a:gd name="connsiteX115" fmla="*/ 765181 w 1253752"/>
            <a:gd name="connsiteY115" fmla="*/ 844990 h 959816"/>
            <a:gd name="connsiteX116" fmla="*/ 766295 w 1253752"/>
            <a:gd name="connsiteY116" fmla="*/ 824923 h 959816"/>
            <a:gd name="connsiteX117" fmla="*/ 756271 w 1253752"/>
            <a:gd name="connsiteY117" fmla="*/ 812660 h 959816"/>
            <a:gd name="connsiteX118" fmla="*/ 742905 w 1253752"/>
            <a:gd name="connsiteY118" fmla="*/ 805971 h 959816"/>
            <a:gd name="connsiteX119" fmla="*/ 719515 w 1253752"/>
            <a:gd name="connsiteY119" fmla="*/ 808200 h 959816"/>
            <a:gd name="connsiteX120" fmla="*/ 699467 w 1253752"/>
            <a:gd name="connsiteY120" fmla="*/ 807086 h 959816"/>
            <a:gd name="connsiteX121" fmla="*/ 689443 w 1253752"/>
            <a:gd name="connsiteY121" fmla="*/ 826038 h 959816"/>
            <a:gd name="connsiteX122" fmla="*/ 681646 w 1253752"/>
            <a:gd name="connsiteY122" fmla="*/ 838301 h 959816"/>
            <a:gd name="connsiteX123" fmla="*/ 669394 w 1253752"/>
            <a:gd name="connsiteY123" fmla="*/ 848334 h 959816"/>
            <a:gd name="connsiteX124" fmla="*/ 649346 w 1253752"/>
            <a:gd name="connsiteY124" fmla="*/ 850564 h 959816"/>
            <a:gd name="connsiteX125" fmla="*/ 619273 w 1253752"/>
            <a:gd name="connsiteY125" fmla="*/ 848334 h 959816"/>
            <a:gd name="connsiteX126" fmla="*/ 620387 w 1253752"/>
            <a:gd name="connsiteY126" fmla="*/ 837186 h 959816"/>
            <a:gd name="connsiteX127" fmla="*/ 615932 w 1253752"/>
            <a:gd name="connsiteY127" fmla="*/ 821578 h 959816"/>
            <a:gd name="connsiteX128" fmla="*/ 604794 w 1253752"/>
            <a:gd name="connsiteY128" fmla="*/ 816004 h 959816"/>
            <a:gd name="connsiteX129" fmla="*/ 594770 w 1253752"/>
            <a:gd name="connsiteY129" fmla="*/ 814889 h 959816"/>
            <a:gd name="connsiteX130" fmla="*/ 589201 w 1253752"/>
            <a:gd name="connsiteY130" fmla="*/ 801511 h 959816"/>
            <a:gd name="connsiteX131" fmla="*/ 586973 w 1253752"/>
            <a:gd name="connsiteY131" fmla="*/ 788134 h 959816"/>
            <a:gd name="connsiteX132" fmla="*/ 588087 w 1253752"/>
            <a:gd name="connsiteY132" fmla="*/ 772526 h 959816"/>
            <a:gd name="connsiteX133" fmla="*/ 578063 w 1253752"/>
            <a:gd name="connsiteY133" fmla="*/ 761378 h 959816"/>
            <a:gd name="connsiteX134" fmla="*/ 566925 w 1253752"/>
            <a:gd name="connsiteY134" fmla="*/ 755804 h 959816"/>
            <a:gd name="connsiteX135" fmla="*/ 555787 w 1253752"/>
            <a:gd name="connsiteY135" fmla="*/ 760263 h 959816"/>
            <a:gd name="connsiteX136" fmla="*/ 545763 w 1253752"/>
            <a:gd name="connsiteY136" fmla="*/ 774756 h 959816"/>
            <a:gd name="connsiteX137" fmla="*/ 532397 w 1253752"/>
            <a:gd name="connsiteY137" fmla="*/ 781445 h 959816"/>
            <a:gd name="connsiteX138" fmla="*/ 520145 w 1253752"/>
            <a:gd name="connsiteY138" fmla="*/ 785904 h 959816"/>
            <a:gd name="connsiteX139" fmla="*/ 498983 w 1253752"/>
            <a:gd name="connsiteY139" fmla="*/ 784789 h 959816"/>
            <a:gd name="connsiteX140" fmla="*/ 484503 w 1253752"/>
            <a:gd name="connsiteY140" fmla="*/ 778100 h 959816"/>
            <a:gd name="connsiteX141" fmla="*/ 465569 w 1253752"/>
            <a:gd name="connsiteY141" fmla="*/ 783674 h 959816"/>
            <a:gd name="connsiteX142" fmla="*/ 449976 w 1253752"/>
            <a:gd name="connsiteY142" fmla="*/ 788134 h 959816"/>
            <a:gd name="connsiteX143" fmla="*/ 436610 w 1253752"/>
            <a:gd name="connsiteY143" fmla="*/ 797052 h 959816"/>
            <a:gd name="connsiteX144" fmla="*/ 424358 w 1253752"/>
            <a:gd name="connsiteY144" fmla="*/ 808200 h 959816"/>
            <a:gd name="connsiteX145" fmla="*/ 412106 w 1253752"/>
            <a:gd name="connsiteY145" fmla="*/ 797052 h 959816"/>
            <a:gd name="connsiteX146" fmla="*/ 406537 w 1253752"/>
            <a:gd name="connsiteY146" fmla="*/ 794823 h 959816"/>
            <a:gd name="connsiteX147" fmla="*/ 390944 w 1253752"/>
            <a:gd name="connsiteY147" fmla="*/ 803741 h 959816"/>
            <a:gd name="connsiteX148" fmla="*/ 379806 w 1253752"/>
            <a:gd name="connsiteY148" fmla="*/ 810430 h 959816"/>
            <a:gd name="connsiteX149" fmla="*/ 367554 w 1253752"/>
            <a:gd name="connsiteY149" fmla="*/ 803741 h 959816"/>
            <a:gd name="connsiteX150" fmla="*/ 357530 w 1253752"/>
            <a:gd name="connsiteY150" fmla="*/ 794823 h 959816"/>
            <a:gd name="connsiteX151" fmla="*/ 350380 w 1253752"/>
            <a:gd name="connsiteY151" fmla="*/ 779407 h 959816"/>
            <a:gd name="connsiteX152" fmla="*/ 350290 w 1253752"/>
            <a:gd name="connsiteY152" fmla="*/ 779494 h 959816"/>
            <a:gd name="connsiteX153" fmla="*/ 345278 w 1253752"/>
            <a:gd name="connsiteY153" fmla="*/ 774756 h 959816"/>
            <a:gd name="connsiteX154" fmla="*/ 338595 w 1253752"/>
            <a:gd name="connsiteY154" fmla="*/ 768067 h 959816"/>
            <a:gd name="connsiteX155" fmla="*/ 327457 w 1253752"/>
            <a:gd name="connsiteY155" fmla="*/ 764722 h 959816"/>
            <a:gd name="connsiteX156" fmla="*/ 319661 w 1253752"/>
            <a:gd name="connsiteY156" fmla="*/ 766952 h 959816"/>
            <a:gd name="connsiteX157" fmla="*/ 311864 w 1253752"/>
            <a:gd name="connsiteY157" fmla="*/ 776985 h 959816"/>
            <a:gd name="connsiteX158" fmla="*/ 299612 w 1253752"/>
            <a:gd name="connsiteY158" fmla="*/ 779215 h 959816"/>
            <a:gd name="connsiteX159" fmla="*/ 289588 w 1253752"/>
            <a:gd name="connsiteY159" fmla="*/ 778100 h 959816"/>
            <a:gd name="connsiteX160" fmla="*/ 281792 w 1253752"/>
            <a:gd name="connsiteY160" fmla="*/ 777543 h 959816"/>
            <a:gd name="connsiteX161" fmla="*/ 275387 w 1253752"/>
            <a:gd name="connsiteY161" fmla="*/ 777543 h 959816"/>
            <a:gd name="connsiteX162" fmla="*/ 263971 w 1253752"/>
            <a:gd name="connsiteY162" fmla="*/ 764722 h 959816"/>
            <a:gd name="connsiteX163" fmla="*/ 251719 w 1253752"/>
            <a:gd name="connsiteY163" fmla="*/ 764722 h 959816"/>
            <a:gd name="connsiteX164" fmla="*/ 241695 w 1253752"/>
            <a:gd name="connsiteY164" fmla="*/ 766952 h 959816"/>
            <a:gd name="connsiteX165" fmla="*/ 232784 w 1253752"/>
            <a:gd name="connsiteY165" fmla="*/ 758591 h 959816"/>
            <a:gd name="connsiteX166" fmla="*/ 225266 w 1253752"/>
            <a:gd name="connsiteY166" fmla="*/ 751066 h 959816"/>
            <a:gd name="connsiteX167" fmla="*/ 212736 w 1253752"/>
            <a:gd name="connsiteY167" fmla="*/ 762493 h 959816"/>
            <a:gd name="connsiteX168" fmla="*/ 206053 w 1253752"/>
            <a:gd name="connsiteY168" fmla="*/ 775871 h 959816"/>
            <a:gd name="connsiteX169" fmla="*/ 191574 w 1253752"/>
            <a:gd name="connsiteY169" fmla="*/ 774756 h 959816"/>
            <a:gd name="connsiteX170" fmla="*/ 182663 w 1253752"/>
            <a:gd name="connsiteY170" fmla="*/ 787019 h 959816"/>
            <a:gd name="connsiteX171" fmla="*/ 172639 w 1253752"/>
            <a:gd name="connsiteY171" fmla="*/ 794823 h 959816"/>
            <a:gd name="connsiteX172" fmla="*/ 155932 w 1253752"/>
            <a:gd name="connsiteY172" fmla="*/ 789248 h 959816"/>
            <a:gd name="connsiteX173" fmla="*/ 144794 w 1253752"/>
            <a:gd name="connsiteY173" fmla="*/ 773641 h 959816"/>
            <a:gd name="connsiteX174" fmla="*/ 129201 w 1253752"/>
            <a:gd name="connsiteY174" fmla="*/ 763608 h 959816"/>
            <a:gd name="connsiteX175" fmla="*/ 126973 w 1253752"/>
            <a:gd name="connsiteY175" fmla="*/ 743541 h 959816"/>
            <a:gd name="connsiteX176" fmla="*/ 119177 w 1253752"/>
            <a:gd name="connsiteY176" fmla="*/ 731278 h 959816"/>
            <a:gd name="connsiteX177" fmla="*/ 119734 w 1253752"/>
            <a:gd name="connsiteY177" fmla="*/ 710932 h 959816"/>
            <a:gd name="connsiteX178" fmla="*/ 148136 w 1253752"/>
            <a:gd name="connsiteY178" fmla="*/ 715670 h 959816"/>
            <a:gd name="connsiteX179" fmla="*/ 163729 w 1253752"/>
            <a:gd name="connsiteY179" fmla="*/ 708981 h 959816"/>
            <a:gd name="connsiteX180" fmla="*/ 165956 w 1253752"/>
            <a:gd name="connsiteY180" fmla="*/ 695603 h 959816"/>
            <a:gd name="connsiteX181" fmla="*/ 168184 w 1253752"/>
            <a:gd name="connsiteY181" fmla="*/ 679996 h 959816"/>
            <a:gd name="connsiteX182" fmla="*/ 145908 w 1253752"/>
            <a:gd name="connsiteY182" fmla="*/ 681111 h 959816"/>
            <a:gd name="connsiteX183" fmla="*/ 126973 w 1253752"/>
            <a:gd name="connsiteY183" fmla="*/ 675537 h 959816"/>
            <a:gd name="connsiteX184" fmla="*/ 118063 w 1253752"/>
            <a:gd name="connsiteY184" fmla="*/ 657699 h 959816"/>
            <a:gd name="connsiteX185" fmla="*/ 114722 w 1253752"/>
            <a:gd name="connsiteY185" fmla="*/ 640977 h 959816"/>
            <a:gd name="connsiteX186" fmla="*/ 101356 w 1253752"/>
            <a:gd name="connsiteY186" fmla="*/ 615336 h 959816"/>
            <a:gd name="connsiteX187" fmla="*/ 105811 w 1253752"/>
            <a:gd name="connsiteY187" fmla="*/ 601958 h 959816"/>
            <a:gd name="connsiteX188" fmla="*/ 116949 w 1253752"/>
            <a:gd name="connsiteY188" fmla="*/ 586351 h 959816"/>
            <a:gd name="connsiteX189" fmla="*/ 123632 w 1253752"/>
            <a:gd name="connsiteY189" fmla="*/ 570743 h 959816"/>
            <a:gd name="connsiteX190" fmla="*/ 125860 w 1253752"/>
            <a:gd name="connsiteY190" fmla="*/ 549562 h 959816"/>
            <a:gd name="connsiteX191" fmla="*/ 122518 w 1253752"/>
            <a:gd name="connsiteY191" fmla="*/ 528380 h 959816"/>
            <a:gd name="connsiteX192" fmla="*/ 120291 w 1253752"/>
            <a:gd name="connsiteY192" fmla="*/ 510543 h 959816"/>
            <a:gd name="connsiteX193" fmla="*/ 112494 w 1253752"/>
            <a:gd name="connsiteY193" fmla="*/ 497165 h 959816"/>
            <a:gd name="connsiteX194" fmla="*/ 99128 w 1253752"/>
            <a:gd name="connsiteY194" fmla="*/ 479328 h 959816"/>
            <a:gd name="connsiteX195" fmla="*/ 99128 w 1253752"/>
            <a:gd name="connsiteY195" fmla="*/ 457031 h 959816"/>
            <a:gd name="connsiteX196" fmla="*/ 101356 w 1253752"/>
            <a:gd name="connsiteY196" fmla="*/ 432505 h 959816"/>
            <a:gd name="connsiteX197" fmla="*/ 98015 w 1253752"/>
            <a:gd name="connsiteY197" fmla="*/ 411324 h 959816"/>
            <a:gd name="connsiteX198" fmla="*/ 93559 w 1253752"/>
            <a:gd name="connsiteY198" fmla="*/ 393487 h 959816"/>
            <a:gd name="connsiteX199" fmla="*/ 89104 w 1253752"/>
            <a:gd name="connsiteY199" fmla="*/ 372305 h 959816"/>
            <a:gd name="connsiteX200" fmla="*/ 79080 w 1253752"/>
            <a:gd name="connsiteY200" fmla="*/ 353353 h 959816"/>
            <a:gd name="connsiteX201" fmla="*/ 63487 w 1253752"/>
            <a:gd name="connsiteY201" fmla="*/ 336631 h 959816"/>
            <a:gd name="connsiteX202" fmla="*/ 47893 w 1253752"/>
            <a:gd name="connsiteY202" fmla="*/ 323253 h 959816"/>
            <a:gd name="connsiteX203" fmla="*/ 38983 w 1253752"/>
            <a:gd name="connsiteY203" fmla="*/ 305416 h 959816"/>
            <a:gd name="connsiteX204" fmla="*/ 33414 w 1253752"/>
            <a:gd name="connsiteY204" fmla="*/ 287579 h 959816"/>
            <a:gd name="connsiteX205" fmla="*/ 37869 w 1253752"/>
            <a:gd name="connsiteY205" fmla="*/ 268627 h 959816"/>
            <a:gd name="connsiteX206" fmla="*/ 37869 w 1253752"/>
            <a:gd name="connsiteY206" fmla="*/ 255249 h 959816"/>
            <a:gd name="connsiteX207" fmla="*/ 21162 w 1253752"/>
            <a:gd name="connsiteY207" fmla="*/ 241871 h 959816"/>
            <a:gd name="connsiteX208" fmla="*/ 36755 w 1253752"/>
            <a:gd name="connsiteY208" fmla="*/ 226263 h 959816"/>
            <a:gd name="connsiteX209" fmla="*/ 37869 w 1253752"/>
            <a:gd name="connsiteY209" fmla="*/ 207311 h 959816"/>
            <a:gd name="connsiteX210" fmla="*/ 35642 w 1253752"/>
            <a:gd name="connsiteY210" fmla="*/ 183900 h 959816"/>
            <a:gd name="connsiteX211" fmla="*/ 17821 w 1253752"/>
            <a:gd name="connsiteY211" fmla="*/ 172752 h 959816"/>
            <a:gd name="connsiteX212" fmla="*/ 0 w 1253752"/>
            <a:gd name="connsiteY212" fmla="*/ 160489 h 959816"/>
            <a:gd name="connsiteX213" fmla="*/ 6683 w 1253752"/>
            <a:gd name="connsiteY213" fmla="*/ 133733 h 959816"/>
            <a:gd name="connsiteX214" fmla="*/ 32300 w 1253752"/>
            <a:gd name="connsiteY214" fmla="*/ 142652 h 959816"/>
            <a:gd name="connsiteX215" fmla="*/ 69056 w 1253752"/>
            <a:gd name="connsiteY215" fmla="*/ 156030 h 959816"/>
            <a:gd name="connsiteX216" fmla="*/ 90218 w 1253752"/>
            <a:gd name="connsiteY216" fmla="*/ 169407 h 959816"/>
            <a:gd name="connsiteX217" fmla="*/ 113608 w 1253752"/>
            <a:gd name="connsiteY217" fmla="*/ 189474 h 959816"/>
            <a:gd name="connsiteX218" fmla="*/ 130315 w 1253752"/>
            <a:gd name="connsiteY218" fmla="*/ 176096 h 959816"/>
            <a:gd name="connsiteX219" fmla="*/ 154818 w 1253752"/>
            <a:gd name="connsiteY219" fmla="*/ 160489 h 959816"/>
            <a:gd name="connsiteX220" fmla="*/ 189346 w 1253752"/>
            <a:gd name="connsiteY220" fmla="*/ 161604 h 959816"/>
            <a:gd name="connsiteX221" fmla="*/ 214964 w 1253752"/>
            <a:gd name="connsiteY221" fmla="*/ 160489 h 959816"/>
            <a:gd name="connsiteX222" fmla="*/ 232784 w 1253752"/>
            <a:gd name="connsiteY222" fmla="*/ 160489 h 959816"/>
            <a:gd name="connsiteX223" fmla="*/ 252833 w 1253752"/>
            <a:gd name="connsiteY223" fmla="*/ 211771 h 959816"/>
            <a:gd name="connsiteX224" fmla="*/ 229443 w 1253752"/>
            <a:gd name="connsiteY224" fmla="*/ 210656 h 959816"/>
            <a:gd name="connsiteX225" fmla="*/ 218305 w 1253752"/>
            <a:gd name="connsiteY225" fmla="*/ 245215 h 959816"/>
            <a:gd name="connsiteX226" fmla="*/ 239467 w 1253752"/>
            <a:gd name="connsiteY226" fmla="*/ 264167 h 959816"/>
            <a:gd name="connsiteX227" fmla="*/ 261743 w 1253752"/>
            <a:gd name="connsiteY227" fmla="*/ 296497 h 959816"/>
            <a:gd name="connsiteX228" fmla="*/ 261743 w 1253752"/>
            <a:gd name="connsiteY228" fmla="*/ 344434 h 959816"/>
            <a:gd name="connsiteX229" fmla="*/ 278729 w 1253752"/>
            <a:gd name="connsiteY229" fmla="*/ 337188 h 959816"/>
            <a:gd name="connsiteX230" fmla="*/ 305181 w 1253752"/>
            <a:gd name="connsiteY230" fmla="*/ 331057 h 959816"/>
            <a:gd name="connsiteX231" fmla="*/ 328571 w 1253752"/>
            <a:gd name="connsiteY231" fmla="*/ 319908 h 959816"/>
            <a:gd name="connsiteX232" fmla="*/ 344164 w 1253752"/>
            <a:gd name="connsiteY232" fmla="*/ 331057 h 959816"/>
            <a:gd name="connsiteX233" fmla="*/ 368668 w 1253752"/>
            <a:gd name="connsiteY233" fmla="*/ 342205 h 959816"/>
            <a:gd name="connsiteX234" fmla="*/ 390944 w 1253752"/>
            <a:gd name="connsiteY234" fmla="*/ 348894 h 959816"/>
            <a:gd name="connsiteX235" fmla="*/ 417675 w 1253752"/>
            <a:gd name="connsiteY235" fmla="*/ 348894 h 959816"/>
            <a:gd name="connsiteX236" fmla="*/ 439951 w 1253752"/>
            <a:gd name="connsiteY236" fmla="*/ 353353 h 959816"/>
            <a:gd name="connsiteX237" fmla="*/ 462227 w 1253752"/>
            <a:gd name="connsiteY237" fmla="*/ 356698 h 959816"/>
            <a:gd name="connsiteX238" fmla="*/ 491186 w 1253752"/>
            <a:gd name="connsiteY238" fmla="*/ 357812 h 959816"/>
            <a:gd name="connsiteX239" fmla="*/ 516804 w 1253752"/>
            <a:gd name="connsiteY239" fmla="*/ 365616 h 959816"/>
            <a:gd name="connsiteX240" fmla="*/ 544649 w 1253752"/>
            <a:gd name="connsiteY240" fmla="*/ 383453 h 959816"/>
            <a:gd name="connsiteX241" fmla="*/ 566925 w 1253752"/>
            <a:gd name="connsiteY241" fmla="*/ 395716 h 959816"/>
            <a:gd name="connsiteX242" fmla="*/ 590315 w 1253752"/>
            <a:gd name="connsiteY242" fmla="*/ 386798 h 959816"/>
            <a:gd name="connsiteX243" fmla="*/ 622615 w 1253752"/>
            <a:gd name="connsiteY243" fmla="*/ 374535 h 959816"/>
            <a:gd name="connsiteX244" fmla="*/ 654915 w 1253752"/>
            <a:gd name="connsiteY244" fmla="*/ 361157 h 959816"/>
            <a:gd name="connsiteX245" fmla="*/ 676077 w 1253752"/>
            <a:gd name="connsiteY245" fmla="*/ 347779 h 959816"/>
            <a:gd name="connsiteX246" fmla="*/ 692784 w 1253752"/>
            <a:gd name="connsiteY246" fmla="*/ 333286 h 959816"/>
            <a:gd name="connsiteX247" fmla="*/ 712833 w 1253752"/>
            <a:gd name="connsiteY247" fmla="*/ 331057 h 959816"/>
            <a:gd name="connsiteX248" fmla="*/ 730653 w 1253752"/>
            <a:gd name="connsiteY248" fmla="*/ 316564 h 959816"/>
            <a:gd name="connsiteX249" fmla="*/ 735702 w 1253752"/>
            <a:gd name="connsiteY249" fmla="*/ 317406 h 959816"/>
            <a:gd name="connsiteX250" fmla="*/ 730576 w 1253752"/>
            <a:gd name="connsiteY250" fmla="*/ 316224 h 959816"/>
            <a:gd name="connsiteX251" fmla="*/ 711613 w 1253752"/>
            <a:gd name="connsiteY251" fmla="*/ 308702 h 959816"/>
            <a:gd name="connsiteX252" fmla="*/ 692649 w 1253752"/>
            <a:gd name="connsiteY252" fmla="*/ 298672 h 959816"/>
            <a:gd name="connsiteX253" fmla="*/ 671454 w 1253752"/>
            <a:gd name="connsiteY253" fmla="*/ 284184 h 959816"/>
            <a:gd name="connsiteX254" fmla="*/ 674801 w 1253752"/>
            <a:gd name="connsiteY254" fmla="*/ 264124 h 959816"/>
            <a:gd name="connsiteX255" fmla="*/ 682609 w 1253752"/>
            <a:gd name="connsiteY255" fmla="*/ 238492 h 959816"/>
            <a:gd name="connsiteX256" fmla="*/ 695995 w 1253752"/>
            <a:gd name="connsiteY256" fmla="*/ 217317 h 959816"/>
            <a:gd name="connsiteX257" fmla="*/ 709382 w 1253752"/>
            <a:gd name="connsiteY257" fmla="*/ 197257 h 959816"/>
            <a:gd name="connsiteX258" fmla="*/ 726114 w 1253752"/>
            <a:gd name="connsiteY258" fmla="*/ 172739 h 959816"/>
            <a:gd name="connsiteX259" fmla="*/ 761811 w 1253752"/>
            <a:gd name="connsiteY259" fmla="*/ 150450 h 959816"/>
            <a:gd name="connsiteX260" fmla="*/ 796392 w 1253752"/>
            <a:gd name="connsiteY260" fmla="*/ 133734 h 959816"/>
            <a:gd name="connsiteX261" fmla="*/ 845474 w 1253752"/>
            <a:gd name="connsiteY261" fmla="*/ 118131 h 959816"/>
            <a:gd name="connsiteX262" fmla="*/ 894557 w 1253752"/>
            <a:gd name="connsiteY262" fmla="*/ 101415 h 959816"/>
            <a:gd name="connsiteX263" fmla="*/ 935831 w 1253752"/>
            <a:gd name="connsiteY263" fmla="*/ 85812 h 959816"/>
            <a:gd name="connsiteX264" fmla="*/ 1004993 w 1253752"/>
            <a:gd name="connsiteY264" fmla="*/ 70210 h 959816"/>
            <a:gd name="connsiteX265" fmla="*/ 1031765 w 1253752"/>
            <a:gd name="connsiteY265" fmla="*/ 52379 h 959816"/>
            <a:gd name="connsiteX266" fmla="*/ 1054075 w 1253752"/>
            <a:gd name="connsiteY266" fmla="*/ 37891 h 959816"/>
            <a:gd name="connsiteX267" fmla="*/ 1077501 w 1253752"/>
            <a:gd name="connsiteY267" fmla="*/ 22289 h 959816"/>
            <a:gd name="connsiteX268" fmla="*/ 1087541 w 1253752"/>
            <a:gd name="connsiteY268" fmla="*/ 10030 h 959816"/>
            <a:gd name="connsiteX269" fmla="*/ 1103158 w 1253752"/>
            <a:gd name="connsiteY269" fmla="*/ 1114 h 959816"/>
            <a:gd name="connsiteX270" fmla="*/ 1124353 w 1253752"/>
            <a:gd name="connsiteY270" fmla="*/ 0 h 959816"/>
            <a:gd name="connsiteX0" fmla="*/ 1124353 w 1253752"/>
            <a:gd name="connsiteY0" fmla="*/ 0 h 959816"/>
            <a:gd name="connsiteX1" fmla="*/ 1137739 w 1253752"/>
            <a:gd name="connsiteY1" fmla="*/ 1114 h 959816"/>
            <a:gd name="connsiteX2" fmla="*/ 1146663 w 1253752"/>
            <a:gd name="connsiteY2" fmla="*/ 18946 h 959816"/>
            <a:gd name="connsiteX3" fmla="*/ 1163396 w 1253752"/>
            <a:gd name="connsiteY3" fmla="*/ 35662 h 959816"/>
            <a:gd name="connsiteX4" fmla="*/ 1182359 w 1253752"/>
            <a:gd name="connsiteY4" fmla="*/ 52379 h 959816"/>
            <a:gd name="connsiteX5" fmla="*/ 1197976 w 1253752"/>
            <a:gd name="connsiteY5" fmla="*/ 71325 h 959816"/>
            <a:gd name="connsiteX6" fmla="*/ 1214709 w 1253752"/>
            <a:gd name="connsiteY6" fmla="*/ 83583 h 959816"/>
            <a:gd name="connsiteX7" fmla="*/ 1224749 w 1253752"/>
            <a:gd name="connsiteY7" fmla="*/ 95842 h 959816"/>
            <a:gd name="connsiteX8" fmla="*/ 1225864 w 1253752"/>
            <a:gd name="connsiteY8" fmla="*/ 113673 h 959816"/>
            <a:gd name="connsiteX9" fmla="*/ 1233673 w 1253752"/>
            <a:gd name="connsiteY9" fmla="*/ 129276 h 959816"/>
            <a:gd name="connsiteX10" fmla="*/ 1237019 w 1253752"/>
            <a:gd name="connsiteY10" fmla="*/ 145993 h 959816"/>
            <a:gd name="connsiteX11" fmla="*/ 1243434 w 1253752"/>
            <a:gd name="connsiteY11" fmla="*/ 161595 h 959816"/>
            <a:gd name="connsiteX12" fmla="*/ 1226980 w 1253752"/>
            <a:gd name="connsiteY12" fmla="*/ 179426 h 959816"/>
            <a:gd name="connsiteX13" fmla="*/ 1219171 w 1253752"/>
            <a:gd name="connsiteY13" fmla="*/ 193914 h 959816"/>
            <a:gd name="connsiteX14" fmla="*/ 1238135 w 1253752"/>
            <a:gd name="connsiteY14" fmla="*/ 198372 h 959816"/>
            <a:gd name="connsiteX15" fmla="*/ 1228095 w 1253752"/>
            <a:gd name="connsiteY15" fmla="*/ 216203 h 959816"/>
            <a:gd name="connsiteX16" fmla="*/ 1222518 w 1253752"/>
            <a:gd name="connsiteY16" fmla="*/ 230691 h 959816"/>
            <a:gd name="connsiteX17" fmla="*/ 1221402 w 1253752"/>
            <a:gd name="connsiteY17" fmla="*/ 246293 h 959816"/>
            <a:gd name="connsiteX18" fmla="*/ 1232557 w 1253752"/>
            <a:gd name="connsiteY18" fmla="*/ 264124 h 959816"/>
            <a:gd name="connsiteX19" fmla="*/ 1233673 w 1253752"/>
            <a:gd name="connsiteY19" fmla="*/ 280841 h 959816"/>
            <a:gd name="connsiteX20" fmla="*/ 1233673 w 1253752"/>
            <a:gd name="connsiteY20" fmla="*/ 296443 h 959816"/>
            <a:gd name="connsiteX21" fmla="*/ 1251521 w 1253752"/>
            <a:gd name="connsiteY21" fmla="*/ 297557 h 959816"/>
            <a:gd name="connsiteX22" fmla="*/ 1240366 w 1253752"/>
            <a:gd name="connsiteY22" fmla="*/ 313160 h 959816"/>
            <a:gd name="connsiteX23" fmla="*/ 1230326 w 1253752"/>
            <a:gd name="connsiteY23" fmla="*/ 325419 h 959816"/>
            <a:gd name="connsiteX24" fmla="*/ 1225992 w 1253752"/>
            <a:gd name="connsiteY24" fmla="*/ 340575 h 959816"/>
            <a:gd name="connsiteX25" fmla="*/ 1226422 w 1253752"/>
            <a:gd name="connsiteY25" fmla="*/ 340464 h 959816"/>
            <a:gd name="connsiteX26" fmla="*/ 1234788 w 1253752"/>
            <a:gd name="connsiteY26" fmla="*/ 352165 h 959816"/>
            <a:gd name="connsiteX27" fmla="*/ 1239250 w 1253752"/>
            <a:gd name="connsiteY27" fmla="*/ 359966 h 959816"/>
            <a:gd name="connsiteX28" fmla="*/ 1242597 w 1253752"/>
            <a:gd name="connsiteY28" fmla="*/ 373340 h 959816"/>
            <a:gd name="connsiteX29" fmla="*/ 1244828 w 1253752"/>
            <a:gd name="connsiteY29" fmla="*/ 387828 h 959816"/>
            <a:gd name="connsiteX30" fmla="*/ 1249290 w 1253752"/>
            <a:gd name="connsiteY30" fmla="*/ 400086 h 959816"/>
            <a:gd name="connsiteX31" fmla="*/ 1253752 w 1253752"/>
            <a:gd name="connsiteY31" fmla="*/ 414574 h 959816"/>
            <a:gd name="connsiteX32" fmla="*/ 1237019 w 1253752"/>
            <a:gd name="connsiteY32" fmla="*/ 409002 h 959816"/>
            <a:gd name="connsiteX33" fmla="*/ 1229211 w 1253752"/>
            <a:gd name="connsiteY33" fmla="*/ 409002 h 959816"/>
            <a:gd name="connsiteX34" fmla="*/ 1224749 w 1253752"/>
            <a:gd name="connsiteY34" fmla="*/ 417918 h 959816"/>
            <a:gd name="connsiteX35" fmla="*/ 1221960 w 1253752"/>
            <a:gd name="connsiteY35" fmla="*/ 430734 h 959816"/>
            <a:gd name="connsiteX36" fmla="*/ 1209132 w 1253752"/>
            <a:gd name="connsiteY36" fmla="*/ 448008 h 959816"/>
            <a:gd name="connsiteX37" fmla="*/ 1204670 w 1253752"/>
            <a:gd name="connsiteY37" fmla="*/ 462495 h 959816"/>
            <a:gd name="connsiteX38" fmla="*/ 1202439 w 1253752"/>
            <a:gd name="connsiteY38" fmla="*/ 478098 h 959816"/>
            <a:gd name="connsiteX39" fmla="*/ 1196861 w 1253752"/>
            <a:gd name="connsiteY39" fmla="*/ 488128 h 959816"/>
            <a:gd name="connsiteX40" fmla="*/ 1190168 w 1253752"/>
            <a:gd name="connsiteY40" fmla="*/ 499272 h 959816"/>
            <a:gd name="connsiteX41" fmla="*/ 1180128 w 1253752"/>
            <a:gd name="connsiteY41" fmla="*/ 503730 h 959816"/>
            <a:gd name="connsiteX42" fmla="*/ 1165627 w 1253752"/>
            <a:gd name="connsiteY42" fmla="*/ 509302 h 959816"/>
            <a:gd name="connsiteX43" fmla="*/ 1148894 w 1253752"/>
            <a:gd name="connsiteY43" fmla="*/ 513760 h 959816"/>
            <a:gd name="connsiteX44" fmla="*/ 1136623 w 1253752"/>
            <a:gd name="connsiteY44" fmla="*/ 519332 h 959816"/>
            <a:gd name="connsiteX45" fmla="*/ 1129930 w 1253752"/>
            <a:gd name="connsiteY45" fmla="*/ 527133 h 959816"/>
            <a:gd name="connsiteX46" fmla="*/ 1137739 w 1253752"/>
            <a:gd name="connsiteY46" fmla="*/ 534934 h 959816"/>
            <a:gd name="connsiteX47" fmla="*/ 1138854 w 1253752"/>
            <a:gd name="connsiteY47" fmla="*/ 544965 h 959816"/>
            <a:gd name="connsiteX48" fmla="*/ 1142201 w 1253752"/>
            <a:gd name="connsiteY48" fmla="*/ 554995 h 959816"/>
            <a:gd name="connsiteX49" fmla="*/ 1157818 w 1253752"/>
            <a:gd name="connsiteY49" fmla="*/ 556109 h 959816"/>
            <a:gd name="connsiteX50" fmla="*/ 1150009 w 1253752"/>
            <a:gd name="connsiteY50" fmla="*/ 566139 h 959816"/>
            <a:gd name="connsiteX51" fmla="*/ 1151125 w 1253752"/>
            <a:gd name="connsiteY51" fmla="*/ 575055 h 959816"/>
            <a:gd name="connsiteX52" fmla="*/ 1150009 w 1253752"/>
            <a:gd name="connsiteY52" fmla="*/ 576169 h 959816"/>
            <a:gd name="connsiteX53" fmla="*/ 1139970 w 1253752"/>
            <a:gd name="connsiteY53" fmla="*/ 582856 h 959816"/>
            <a:gd name="connsiteX54" fmla="*/ 1138854 w 1253752"/>
            <a:gd name="connsiteY54" fmla="*/ 598458 h 959816"/>
            <a:gd name="connsiteX55" fmla="*/ 1136623 w 1253752"/>
            <a:gd name="connsiteY55" fmla="*/ 612946 h 959816"/>
            <a:gd name="connsiteX56" fmla="*/ 1118775 w 1253752"/>
            <a:gd name="connsiteY56" fmla="*/ 621861 h 959816"/>
            <a:gd name="connsiteX57" fmla="*/ 1107620 w 1253752"/>
            <a:gd name="connsiteY57" fmla="*/ 627434 h 959816"/>
            <a:gd name="connsiteX58" fmla="*/ 1105389 w 1253752"/>
            <a:gd name="connsiteY58" fmla="*/ 651951 h 959816"/>
            <a:gd name="connsiteX59" fmla="*/ 1097580 w 1253752"/>
            <a:gd name="connsiteY59" fmla="*/ 661981 h 959816"/>
            <a:gd name="connsiteX60" fmla="*/ 1087541 w 1253752"/>
            <a:gd name="connsiteY60" fmla="*/ 669783 h 959816"/>
            <a:gd name="connsiteX61" fmla="*/ 1075270 w 1253752"/>
            <a:gd name="connsiteY61" fmla="*/ 668668 h 959816"/>
            <a:gd name="connsiteX62" fmla="*/ 1059653 w 1253752"/>
            <a:gd name="connsiteY62" fmla="*/ 666439 h 959816"/>
            <a:gd name="connsiteX63" fmla="*/ 1047382 w 1253752"/>
            <a:gd name="connsiteY63" fmla="*/ 668668 h 959816"/>
            <a:gd name="connsiteX64" fmla="*/ 1030649 w 1253752"/>
            <a:gd name="connsiteY64" fmla="*/ 659752 h 959816"/>
            <a:gd name="connsiteX65" fmla="*/ 1017263 w 1253752"/>
            <a:gd name="connsiteY65" fmla="*/ 666439 h 959816"/>
            <a:gd name="connsiteX66" fmla="*/ 1004993 w 1253752"/>
            <a:gd name="connsiteY66" fmla="*/ 675355 h 959816"/>
            <a:gd name="connsiteX67" fmla="*/ 984913 w 1253752"/>
            <a:gd name="connsiteY67" fmla="*/ 684270 h 959816"/>
            <a:gd name="connsiteX68" fmla="*/ 965950 w 1253752"/>
            <a:gd name="connsiteY68" fmla="*/ 694300 h 959816"/>
            <a:gd name="connsiteX69" fmla="*/ 953679 w 1253752"/>
            <a:gd name="connsiteY69" fmla="*/ 695415 h 959816"/>
            <a:gd name="connsiteX70" fmla="*/ 940293 w 1253752"/>
            <a:gd name="connsiteY70" fmla="*/ 694300 h 959816"/>
            <a:gd name="connsiteX71" fmla="*/ 923560 w 1253752"/>
            <a:gd name="connsiteY71" fmla="*/ 706559 h 959816"/>
            <a:gd name="connsiteX72" fmla="*/ 914636 w 1253752"/>
            <a:gd name="connsiteY72" fmla="*/ 718818 h 959816"/>
            <a:gd name="connsiteX73" fmla="*/ 901250 w 1253752"/>
            <a:gd name="connsiteY73" fmla="*/ 706559 h 959816"/>
            <a:gd name="connsiteX74" fmla="*/ 893900 w 1253752"/>
            <a:gd name="connsiteY74" fmla="*/ 700552 h 959816"/>
            <a:gd name="connsiteX75" fmla="*/ 893655 w 1253752"/>
            <a:gd name="connsiteY75" fmla="*/ 700683 h 959816"/>
            <a:gd name="connsiteX76" fmla="*/ 901065 w 1253752"/>
            <a:gd name="connsiteY76" fmla="*/ 706752 h 959816"/>
            <a:gd name="connsiteX77" fmla="*/ 914431 w 1253752"/>
            <a:gd name="connsiteY77" fmla="*/ 719293 h 959816"/>
            <a:gd name="connsiteX78" fmla="*/ 922227 w 1253752"/>
            <a:gd name="connsiteY78" fmla="*/ 739081 h 959816"/>
            <a:gd name="connsiteX79" fmla="*/ 924455 w 1253752"/>
            <a:gd name="connsiteY79" fmla="*/ 750230 h 959816"/>
            <a:gd name="connsiteX80" fmla="*/ 934479 w 1253752"/>
            <a:gd name="connsiteY80" fmla="*/ 760263 h 959816"/>
            <a:gd name="connsiteX81" fmla="*/ 940048 w 1253752"/>
            <a:gd name="connsiteY81" fmla="*/ 766952 h 959816"/>
            <a:gd name="connsiteX82" fmla="*/ 951186 w 1253752"/>
            <a:gd name="connsiteY82" fmla="*/ 773641 h 959816"/>
            <a:gd name="connsiteX83" fmla="*/ 960096 w 1253752"/>
            <a:gd name="connsiteY83" fmla="*/ 782559 h 959816"/>
            <a:gd name="connsiteX84" fmla="*/ 958983 w 1253752"/>
            <a:gd name="connsiteY84" fmla="*/ 804856 h 959816"/>
            <a:gd name="connsiteX85" fmla="*/ 961210 w 1253752"/>
            <a:gd name="connsiteY85" fmla="*/ 822693 h 959816"/>
            <a:gd name="connsiteX86" fmla="*/ 961210 w 1253752"/>
            <a:gd name="connsiteY86" fmla="*/ 837186 h 959816"/>
            <a:gd name="connsiteX87" fmla="*/ 961210 w 1253752"/>
            <a:gd name="connsiteY87" fmla="*/ 851678 h 959816"/>
            <a:gd name="connsiteX88" fmla="*/ 946731 w 1253752"/>
            <a:gd name="connsiteY88" fmla="*/ 862827 h 959816"/>
            <a:gd name="connsiteX89" fmla="*/ 934479 w 1253752"/>
            <a:gd name="connsiteY89" fmla="*/ 867286 h 959816"/>
            <a:gd name="connsiteX90" fmla="*/ 921113 w 1253752"/>
            <a:gd name="connsiteY90" fmla="*/ 868401 h 959816"/>
            <a:gd name="connsiteX91" fmla="*/ 906634 w 1253752"/>
            <a:gd name="connsiteY91" fmla="*/ 878434 h 959816"/>
            <a:gd name="connsiteX92" fmla="*/ 895496 w 1253752"/>
            <a:gd name="connsiteY92" fmla="*/ 887353 h 959816"/>
            <a:gd name="connsiteX93" fmla="*/ 895496 w 1253752"/>
            <a:gd name="connsiteY93" fmla="*/ 898501 h 959816"/>
            <a:gd name="connsiteX94" fmla="*/ 904406 w 1253752"/>
            <a:gd name="connsiteY94" fmla="*/ 908534 h 959816"/>
            <a:gd name="connsiteX95" fmla="*/ 913317 w 1253752"/>
            <a:gd name="connsiteY95" fmla="*/ 919683 h 959816"/>
            <a:gd name="connsiteX96" fmla="*/ 913317 w 1253752"/>
            <a:gd name="connsiteY96" fmla="*/ 931946 h 959816"/>
            <a:gd name="connsiteX97" fmla="*/ 912203 w 1253752"/>
            <a:gd name="connsiteY97" fmla="*/ 944209 h 959816"/>
            <a:gd name="connsiteX98" fmla="*/ 912203 w 1253752"/>
            <a:gd name="connsiteY98" fmla="*/ 959816 h 959816"/>
            <a:gd name="connsiteX99" fmla="*/ 895496 w 1253752"/>
            <a:gd name="connsiteY99" fmla="*/ 955357 h 959816"/>
            <a:gd name="connsiteX100" fmla="*/ 886586 w 1253752"/>
            <a:gd name="connsiteY100" fmla="*/ 948668 h 959816"/>
            <a:gd name="connsiteX101" fmla="*/ 877675 w 1253752"/>
            <a:gd name="connsiteY101" fmla="*/ 935290 h 959816"/>
            <a:gd name="connsiteX102" fmla="*/ 866537 w 1253752"/>
            <a:gd name="connsiteY102" fmla="*/ 921912 h 959816"/>
            <a:gd name="connsiteX103" fmla="*/ 853172 w 1253752"/>
            <a:gd name="connsiteY103" fmla="*/ 925257 h 959816"/>
            <a:gd name="connsiteX104" fmla="*/ 835351 w 1253752"/>
            <a:gd name="connsiteY104" fmla="*/ 925257 h 959816"/>
            <a:gd name="connsiteX105" fmla="*/ 819757 w 1253752"/>
            <a:gd name="connsiteY105" fmla="*/ 926372 h 959816"/>
            <a:gd name="connsiteX106" fmla="*/ 806392 w 1253752"/>
            <a:gd name="connsiteY106" fmla="*/ 912994 h 959816"/>
            <a:gd name="connsiteX107" fmla="*/ 803050 w 1253752"/>
            <a:gd name="connsiteY107" fmla="*/ 898501 h 959816"/>
            <a:gd name="connsiteX108" fmla="*/ 788571 w 1253752"/>
            <a:gd name="connsiteY108" fmla="*/ 895157 h 959816"/>
            <a:gd name="connsiteX109" fmla="*/ 776319 w 1253752"/>
            <a:gd name="connsiteY109" fmla="*/ 889582 h 959816"/>
            <a:gd name="connsiteX110" fmla="*/ 768523 w 1253752"/>
            <a:gd name="connsiteY110" fmla="*/ 877319 h 959816"/>
            <a:gd name="connsiteX111" fmla="*/ 766295 w 1253752"/>
            <a:gd name="connsiteY111" fmla="*/ 861712 h 959816"/>
            <a:gd name="connsiteX112" fmla="*/ 765181 w 1253752"/>
            <a:gd name="connsiteY112" fmla="*/ 844990 h 959816"/>
            <a:gd name="connsiteX113" fmla="*/ 766295 w 1253752"/>
            <a:gd name="connsiteY113" fmla="*/ 824923 h 959816"/>
            <a:gd name="connsiteX114" fmla="*/ 756271 w 1253752"/>
            <a:gd name="connsiteY114" fmla="*/ 812660 h 959816"/>
            <a:gd name="connsiteX115" fmla="*/ 742905 w 1253752"/>
            <a:gd name="connsiteY115" fmla="*/ 805971 h 959816"/>
            <a:gd name="connsiteX116" fmla="*/ 719515 w 1253752"/>
            <a:gd name="connsiteY116" fmla="*/ 808200 h 959816"/>
            <a:gd name="connsiteX117" fmla="*/ 699467 w 1253752"/>
            <a:gd name="connsiteY117" fmla="*/ 807086 h 959816"/>
            <a:gd name="connsiteX118" fmla="*/ 689443 w 1253752"/>
            <a:gd name="connsiteY118" fmla="*/ 826038 h 959816"/>
            <a:gd name="connsiteX119" fmla="*/ 681646 w 1253752"/>
            <a:gd name="connsiteY119" fmla="*/ 838301 h 959816"/>
            <a:gd name="connsiteX120" fmla="*/ 669394 w 1253752"/>
            <a:gd name="connsiteY120" fmla="*/ 848334 h 959816"/>
            <a:gd name="connsiteX121" fmla="*/ 649346 w 1253752"/>
            <a:gd name="connsiteY121" fmla="*/ 850564 h 959816"/>
            <a:gd name="connsiteX122" fmla="*/ 619273 w 1253752"/>
            <a:gd name="connsiteY122" fmla="*/ 848334 h 959816"/>
            <a:gd name="connsiteX123" fmla="*/ 620387 w 1253752"/>
            <a:gd name="connsiteY123" fmla="*/ 837186 h 959816"/>
            <a:gd name="connsiteX124" fmla="*/ 615932 w 1253752"/>
            <a:gd name="connsiteY124" fmla="*/ 821578 h 959816"/>
            <a:gd name="connsiteX125" fmla="*/ 604794 w 1253752"/>
            <a:gd name="connsiteY125" fmla="*/ 816004 h 959816"/>
            <a:gd name="connsiteX126" fmla="*/ 594770 w 1253752"/>
            <a:gd name="connsiteY126" fmla="*/ 814889 h 959816"/>
            <a:gd name="connsiteX127" fmla="*/ 589201 w 1253752"/>
            <a:gd name="connsiteY127" fmla="*/ 801511 h 959816"/>
            <a:gd name="connsiteX128" fmla="*/ 586973 w 1253752"/>
            <a:gd name="connsiteY128" fmla="*/ 788134 h 959816"/>
            <a:gd name="connsiteX129" fmla="*/ 588087 w 1253752"/>
            <a:gd name="connsiteY129" fmla="*/ 772526 h 959816"/>
            <a:gd name="connsiteX130" fmla="*/ 578063 w 1253752"/>
            <a:gd name="connsiteY130" fmla="*/ 761378 h 959816"/>
            <a:gd name="connsiteX131" fmla="*/ 566925 w 1253752"/>
            <a:gd name="connsiteY131" fmla="*/ 755804 h 959816"/>
            <a:gd name="connsiteX132" fmla="*/ 555787 w 1253752"/>
            <a:gd name="connsiteY132" fmla="*/ 760263 h 959816"/>
            <a:gd name="connsiteX133" fmla="*/ 545763 w 1253752"/>
            <a:gd name="connsiteY133" fmla="*/ 774756 h 959816"/>
            <a:gd name="connsiteX134" fmla="*/ 532397 w 1253752"/>
            <a:gd name="connsiteY134" fmla="*/ 781445 h 959816"/>
            <a:gd name="connsiteX135" fmla="*/ 520145 w 1253752"/>
            <a:gd name="connsiteY135" fmla="*/ 785904 h 959816"/>
            <a:gd name="connsiteX136" fmla="*/ 498983 w 1253752"/>
            <a:gd name="connsiteY136" fmla="*/ 784789 h 959816"/>
            <a:gd name="connsiteX137" fmla="*/ 484503 w 1253752"/>
            <a:gd name="connsiteY137" fmla="*/ 778100 h 959816"/>
            <a:gd name="connsiteX138" fmla="*/ 465569 w 1253752"/>
            <a:gd name="connsiteY138" fmla="*/ 783674 h 959816"/>
            <a:gd name="connsiteX139" fmla="*/ 449976 w 1253752"/>
            <a:gd name="connsiteY139" fmla="*/ 788134 h 959816"/>
            <a:gd name="connsiteX140" fmla="*/ 436610 w 1253752"/>
            <a:gd name="connsiteY140" fmla="*/ 797052 h 959816"/>
            <a:gd name="connsiteX141" fmla="*/ 424358 w 1253752"/>
            <a:gd name="connsiteY141" fmla="*/ 808200 h 959816"/>
            <a:gd name="connsiteX142" fmla="*/ 412106 w 1253752"/>
            <a:gd name="connsiteY142" fmla="*/ 797052 h 959816"/>
            <a:gd name="connsiteX143" fmla="*/ 406537 w 1253752"/>
            <a:gd name="connsiteY143" fmla="*/ 794823 h 959816"/>
            <a:gd name="connsiteX144" fmla="*/ 390944 w 1253752"/>
            <a:gd name="connsiteY144" fmla="*/ 803741 h 959816"/>
            <a:gd name="connsiteX145" fmla="*/ 379806 w 1253752"/>
            <a:gd name="connsiteY145" fmla="*/ 810430 h 959816"/>
            <a:gd name="connsiteX146" fmla="*/ 367554 w 1253752"/>
            <a:gd name="connsiteY146" fmla="*/ 803741 h 959816"/>
            <a:gd name="connsiteX147" fmla="*/ 357530 w 1253752"/>
            <a:gd name="connsiteY147" fmla="*/ 794823 h 959816"/>
            <a:gd name="connsiteX148" fmla="*/ 350380 w 1253752"/>
            <a:gd name="connsiteY148" fmla="*/ 779407 h 959816"/>
            <a:gd name="connsiteX149" fmla="*/ 350290 w 1253752"/>
            <a:gd name="connsiteY149" fmla="*/ 779494 h 959816"/>
            <a:gd name="connsiteX150" fmla="*/ 345278 w 1253752"/>
            <a:gd name="connsiteY150" fmla="*/ 774756 h 959816"/>
            <a:gd name="connsiteX151" fmla="*/ 338595 w 1253752"/>
            <a:gd name="connsiteY151" fmla="*/ 768067 h 959816"/>
            <a:gd name="connsiteX152" fmla="*/ 327457 w 1253752"/>
            <a:gd name="connsiteY152" fmla="*/ 764722 h 959816"/>
            <a:gd name="connsiteX153" fmla="*/ 319661 w 1253752"/>
            <a:gd name="connsiteY153" fmla="*/ 766952 h 959816"/>
            <a:gd name="connsiteX154" fmla="*/ 311864 w 1253752"/>
            <a:gd name="connsiteY154" fmla="*/ 776985 h 959816"/>
            <a:gd name="connsiteX155" fmla="*/ 299612 w 1253752"/>
            <a:gd name="connsiteY155" fmla="*/ 779215 h 959816"/>
            <a:gd name="connsiteX156" fmla="*/ 289588 w 1253752"/>
            <a:gd name="connsiteY156" fmla="*/ 778100 h 959816"/>
            <a:gd name="connsiteX157" fmla="*/ 281792 w 1253752"/>
            <a:gd name="connsiteY157" fmla="*/ 777543 h 959816"/>
            <a:gd name="connsiteX158" fmla="*/ 275387 w 1253752"/>
            <a:gd name="connsiteY158" fmla="*/ 777543 h 959816"/>
            <a:gd name="connsiteX159" fmla="*/ 263971 w 1253752"/>
            <a:gd name="connsiteY159" fmla="*/ 764722 h 959816"/>
            <a:gd name="connsiteX160" fmla="*/ 251719 w 1253752"/>
            <a:gd name="connsiteY160" fmla="*/ 764722 h 959816"/>
            <a:gd name="connsiteX161" fmla="*/ 241695 w 1253752"/>
            <a:gd name="connsiteY161" fmla="*/ 766952 h 959816"/>
            <a:gd name="connsiteX162" fmla="*/ 232784 w 1253752"/>
            <a:gd name="connsiteY162" fmla="*/ 758591 h 959816"/>
            <a:gd name="connsiteX163" fmla="*/ 225266 w 1253752"/>
            <a:gd name="connsiteY163" fmla="*/ 751066 h 959816"/>
            <a:gd name="connsiteX164" fmla="*/ 212736 w 1253752"/>
            <a:gd name="connsiteY164" fmla="*/ 762493 h 959816"/>
            <a:gd name="connsiteX165" fmla="*/ 206053 w 1253752"/>
            <a:gd name="connsiteY165" fmla="*/ 775871 h 959816"/>
            <a:gd name="connsiteX166" fmla="*/ 191574 w 1253752"/>
            <a:gd name="connsiteY166" fmla="*/ 774756 h 959816"/>
            <a:gd name="connsiteX167" fmla="*/ 182663 w 1253752"/>
            <a:gd name="connsiteY167" fmla="*/ 787019 h 959816"/>
            <a:gd name="connsiteX168" fmla="*/ 172639 w 1253752"/>
            <a:gd name="connsiteY168" fmla="*/ 794823 h 959816"/>
            <a:gd name="connsiteX169" fmla="*/ 155932 w 1253752"/>
            <a:gd name="connsiteY169" fmla="*/ 789248 h 959816"/>
            <a:gd name="connsiteX170" fmla="*/ 144794 w 1253752"/>
            <a:gd name="connsiteY170" fmla="*/ 773641 h 959816"/>
            <a:gd name="connsiteX171" fmla="*/ 129201 w 1253752"/>
            <a:gd name="connsiteY171" fmla="*/ 763608 h 959816"/>
            <a:gd name="connsiteX172" fmla="*/ 126973 w 1253752"/>
            <a:gd name="connsiteY172" fmla="*/ 743541 h 959816"/>
            <a:gd name="connsiteX173" fmla="*/ 119177 w 1253752"/>
            <a:gd name="connsiteY173" fmla="*/ 731278 h 959816"/>
            <a:gd name="connsiteX174" fmla="*/ 119734 w 1253752"/>
            <a:gd name="connsiteY174" fmla="*/ 710932 h 959816"/>
            <a:gd name="connsiteX175" fmla="*/ 148136 w 1253752"/>
            <a:gd name="connsiteY175" fmla="*/ 715670 h 959816"/>
            <a:gd name="connsiteX176" fmla="*/ 163729 w 1253752"/>
            <a:gd name="connsiteY176" fmla="*/ 708981 h 959816"/>
            <a:gd name="connsiteX177" fmla="*/ 165956 w 1253752"/>
            <a:gd name="connsiteY177" fmla="*/ 695603 h 959816"/>
            <a:gd name="connsiteX178" fmla="*/ 168184 w 1253752"/>
            <a:gd name="connsiteY178" fmla="*/ 679996 h 959816"/>
            <a:gd name="connsiteX179" fmla="*/ 145908 w 1253752"/>
            <a:gd name="connsiteY179" fmla="*/ 681111 h 959816"/>
            <a:gd name="connsiteX180" fmla="*/ 126973 w 1253752"/>
            <a:gd name="connsiteY180" fmla="*/ 675537 h 959816"/>
            <a:gd name="connsiteX181" fmla="*/ 118063 w 1253752"/>
            <a:gd name="connsiteY181" fmla="*/ 657699 h 959816"/>
            <a:gd name="connsiteX182" fmla="*/ 114722 w 1253752"/>
            <a:gd name="connsiteY182" fmla="*/ 640977 h 959816"/>
            <a:gd name="connsiteX183" fmla="*/ 101356 w 1253752"/>
            <a:gd name="connsiteY183" fmla="*/ 615336 h 959816"/>
            <a:gd name="connsiteX184" fmla="*/ 105811 w 1253752"/>
            <a:gd name="connsiteY184" fmla="*/ 601958 h 959816"/>
            <a:gd name="connsiteX185" fmla="*/ 116949 w 1253752"/>
            <a:gd name="connsiteY185" fmla="*/ 586351 h 959816"/>
            <a:gd name="connsiteX186" fmla="*/ 123632 w 1253752"/>
            <a:gd name="connsiteY186" fmla="*/ 570743 h 959816"/>
            <a:gd name="connsiteX187" fmla="*/ 125860 w 1253752"/>
            <a:gd name="connsiteY187" fmla="*/ 549562 h 959816"/>
            <a:gd name="connsiteX188" fmla="*/ 122518 w 1253752"/>
            <a:gd name="connsiteY188" fmla="*/ 528380 h 959816"/>
            <a:gd name="connsiteX189" fmla="*/ 120291 w 1253752"/>
            <a:gd name="connsiteY189" fmla="*/ 510543 h 959816"/>
            <a:gd name="connsiteX190" fmla="*/ 112494 w 1253752"/>
            <a:gd name="connsiteY190" fmla="*/ 497165 h 959816"/>
            <a:gd name="connsiteX191" fmla="*/ 99128 w 1253752"/>
            <a:gd name="connsiteY191" fmla="*/ 479328 h 959816"/>
            <a:gd name="connsiteX192" fmla="*/ 99128 w 1253752"/>
            <a:gd name="connsiteY192" fmla="*/ 457031 h 959816"/>
            <a:gd name="connsiteX193" fmla="*/ 101356 w 1253752"/>
            <a:gd name="connsiteY193" fmla="*/ 432505 h 959816"/>
            <a:gd name="connsiteX194" fmla="*/ 98015 w 1253752"/>
            <a:gd name="connsiteY194" fmla="*/ 411324 h 959816"/>
            <a:gd name="connsiteX195" fmla="*/ 93559 w 1253752"/>
            <a:gd name="connsiteY195" fmla="*/ 393487 h 959816"/>
            <a:gd name="connsiteX196" fmla="*/ 89104 w 1253752"/>
            <a:gd name="connsiteY196" fmla="*/ 372305 h 959816"/>
            <a:gd name="connsiteX197" fmla="*/ 79080 w 1253752"/>
            <a:gd name="connsiteY197" fmla="*/ 353353 h 959816"/>
            <a:gd name="connsiteX198" fmla="*/ 63487 w 1253752"/>
            <a:gd name="connsiteY198" fmla="*/ 336631 h 959816"/>
            <a:gd name="connsiteX199" fmla="*/ 47893 w 1253752"/>
            <a:gd name="connsiteY199" fmla="*/ 323253 h 959816"/>
            <a:gd name="connsiteX200" fmla="*/ 38983 w 1253752"/>
            <a:gd name="connsiteY200" fmla="*/ 305416 h 959816"/>
            <a:gd name="connsiteX201" fmla="*/ 33414 w 1253752"/>
            <a:gd name="connsiteY201" fmla="*/ 287579 h 959816"/>
            <a:gd name="connsiteX202" fmla="*/ 37869 w 1253752"/>
            <a:gd name="connsiteY202" fmla="*/ 268627 h 959816"/>
            <a:gd name="connsiteX203" fmla="*/ 37869 w 1253752"/>
            <a:gd name="connsiteY203" fmla="*/ 255249 h 959816"/>
            <a:gd name="connsiteX204" fmla="*/ 21162 w 1253752"/>
            <a:gd name="connsiteY204" fmla="*/ 241871 h 959816"/>
            <a:gd name="connsiteX205" fmla="*/ 36755 w 1253752"/>
            <a:gd name="connsiteY205" fmla="*/ 226263 h 959816"/>
            <a:gd name="connsiteX206" fmla="*/ 37869 w 1253752"/>
            <a:gd name="connsiteY206" fmla="*/ 207311 h 959816"/>
            <a:gd name="connsiteX207" fmla="*/ 35642 w 1253752"/>
            <a:gd name="connsiteY207" fmla="*/ 183900 h 959816"/>
            <a:gd name="connsiteX208" fmla="*/ 17821 w 1253752"/>
            <a:gd name="connsiteY208" fmla="*/ 172752 h 959816"/>
            <a:gd name="connsiteX209" fmla="*/ 0 w 1253752"/>
            <a:gd name="connsiteY209" fmla="*/ 160489 h 959816"/>
            <a:gd name="connsiteX210" fmla="*/ 6683 w 1253752"/>
            <a:gd name="connsiteY210" fmla="*/ 133733 h 959816"/>
            <a:gd name="connsiteX211" fmla="*/ 32300 w 1253752"/>
            <a:gd name="connsiteY211" fmla="*/ 142652 h 959816"/>
            <a:gd name="connsiteX212" fmla="*/ 69056 w 1253752"/>
            <a:gd name="connsiteY212" fmla="*/ 156030 h 959816"/>
            <a:gd name="connsiteX213" fmla="*/ 90218 w 1253752"/>
            <a:gd name="connsiteY213" fmla="*/ 169407 h 959816"/>
            <a:gd name="connsiteX214" fmla="*/ 113608 w 1253752"/>
            <a:gd name="connsiteY214" fmla="*/ 189474 h 959816"/>
            <a:gd name="connsiteX215" fmla="*/ 130315 w 1253752"/>
            <a:gd name="connsiteY215" fmla="*/ 176096 h 959816"/>
            <a:gd name="connsiteX216" fmla="*/ 154818 w 1253752"/>
            <a:gd name="connsiteY216" fmla="*/ 160489 h 959816"/>
            <a:gd name="connsiteX217" fmla="*/ 189346 w 1253752"/>
            <a:gd name="connsiteY217" fmla="*/ 161604 h 959816"/>
            <a:gd name="connsiteX218" fmla="*/ 214964 w 1253752"/>
            <a:gd name="connsiteY218" fmla="*/ 160489 h 959816"/>
            <a:gd name="connsiteX219" fmla="*/ 232784 w 1253752"/>
            <a:gd name="connsiteY219" fmla="*/ 160489 h 959816"/>
            <a:gd name="connsiteX220" fmla="*/ 252833 w 1253752"/>
            <a:gd name="connsiteY220" fmla="*/ 211771 h 959816"/>
            <a:gd name="connsiteX221" fmla="*/ 229443 w 1253752"/>
            <a:gd name="connsiteY221" fmla="*/ 210656 h 959816"/>
            <a:gd name="connsiteX222" fmla="*/ 218305 w 1253752"/>
            <a:gd name="connsiteY222" fmla="*/ 245215 h 959816"/>
            <a:gd name="connsiteX223" fmla="*/ 239467 w 1253752"/>
            <a:gd name="connsiteY223" fmla="*/ 264167 h 959816"/>
            <a:gd name="connsiteX224" fmla="*/ 261743 w 1253752"/>
            <a:gd name="connsiteY224" fmla="*/ 296497 h 959816"/>
            <a:gd name="connsiteX225" fmla="*/ 261743 w 1253752"/>
            <a:gd name="connsiteY225" fmla="*/ 344434 h 959816"/>
            <a:gd name="connsiteX226" fmla="*/ 278729 w 1253752"/>
            <a:gd name="connsiteY226" fmla="*/ 337188 h 959816"/>
            <a:gd name="connsiteX227" fmla="*/ 305181 w 1253752"/>
            <a:gd name="connsiteY227" fmla="*/ 331057 h 959816"/>
            <a:gd name="connsiteX228" fmla="*/ 328571 w 1253752"/>
            <a:gd name="connsiteY228" fmla="*/ 319908 h 959816"/>
            <a:gd name="connsiteX229" fmla="*/ 344164 w 1253752"/>
            <a:gd name="connsiteY229" fmla="*/ 331057 h 959816"/>
            <a:gd name="connsiteX230" fmla="*/ 368668 w 1253752"/>
            <a:gd name="connsiteY230" fmla="*/ 342205 h 959816"/>
            <a:gd name="connsiteX231" fmla="*/ 390944 w 1253752"/>
            <a:gd name="connsiteY231" fmla="*/ 348894 h 959816"/>
            <a:gd name="connsiteX232" fmla="*/ 417675 w 1253752"/>
            <a:gd name="connsiteY232" fmla="*/ 348894 h 959816"/>
            <a:gd name="connsiteX233" fmla="*/ 439951 w 1253752"/>
            <a:gd name="connsiteY233" fmla="*/ 353353 h 959816"/>
            <a:gd name="connsiteX234" fmla="*/ 462227 w 1253752"/>
            <a:gd name="connsiteY234" fmla="*/ 356698 h 959816"/>
            <a:gd name="connsiteX235" fmla="*/ 491186 w 1253752"/>
            <a:gd name="connsiteY235" fmla="*/ 357812 h 959816"/>
            <a:gd name="connsiteX236" fmla="*/ 516804 w 1253752"/>
            <a:gd name="connsiteY236" fmla="*/ 365616 h 959816"/>
            <a:gd name="connsiteX237" fmla="*/ 544649 w 1253752"/>
            <a:gd name="connsiteY237" fmla="*/ 383453 h 959816"/>
            <a:gd name="connsiteX238" fmla="*/ 566925 w 1253752"/>
            <a:gd name="connsiteY238" fmla="*/ 395716 h 959816"/>
            <a:gd name="connsiteX239" fmla="*/ 590315 w 1253752"/>
            <a:gd name="connsiteY239" fmla="*/ 386798 h 959816"/>
            <a:gd name="connsiteX240" fmla="*/ 622615 w 1253752"/>
            <a:gd name="connsiteY240" fmla="*/ 374535 h 959816"/>
            <a:gd name="connsiteX241" fmla="*/ 654915 w 1253752"/>
            <a:gd name="connsiteY241" fmla="*/ 361157 h 959816"/>
            <a:gd name="connsiteX242" fmla="*/ 676077 w 1253752"/>
            <a:gd name="connsiteY242" fmla="*/ 347779 h 959816"/>
            <a:gd name="connsiteX243" fmla="*/ 692784 w 1253752"/>
            <a:gd name="connsiteY243" fmla="*/ 333286 h 959816"/>
            <a:gd name="connsiteX244" fmla="*/ 712833 w 1253752"/>
            <a:gd name="connsiteY244" fmla="*/ 331057 h 959816"/>
            <a:gd name="connsiteX245" fmla="*/ 730653 w 1253752"/>
            <a:gd name="connsiteY245" fmla="*/ 316564 h 959816"/>
            <a:gd name="connsiteX246" fmla="*/ 735702 w 1253752"/>
            <a:gd name="connsiteY246" fmla="*/ 317406 h 959816"/>
            <a:gd name="connsiteX247" fmla="*/ 730576 w 1253752"/>
            <a:gd name="connsiteY247" fmla="*/ 316224 h 959816"/>
            <a:gd name="connsiteX248" fmla="*/ 711613 w 1253752"/>
            <a:gd name="connsiteY248" fmla="*/ 308702 h 959816"/>
            <a:gd name="connsiteX249" fmla="*/ 692649 w 1253752"/>
            <a:gd name="connsiteY249" fmla="*/ 298672 h 959816"/>
            <a:gd name="connsiteX250" fmla="*/ 671454 w 1253752"/>
            <a:gd name="connsiteY250" fmla="*/ 284184 h 959816"/>
            <a:gd name="connsiteX251" fmla="*/ 674801 w 1253752"/>
            <a:gd name="connsiteY251" fmla="*/ 264124 h 959816"/>
            <a:gd name="connsiteX252" fmla="*/ 682609 w 1253752"/>
            <a:gd name="connsiteY252" fmla="*/ 238492 h 959816"/>
            <a:gd name="connsiteX253" fmla="*/ 695995 w 1253752"/>
            <a:gd name="connsiteY253" fmla="*/ 217317 h 959816"/>
            <a:gd name="connsiteX254" fmla="*/ 709382 w 1253752"/>
            <a:gd name="connsiteY254" fmla="*/ 197257 h 959816"/>
            <a:gd name="connsiteX255" fmla="*/ 726114 w 1253752"/>
            <a:gd name="connsiteY255" fmla="*/ 172739 h 959816"/>
            <a:gd name="connsiteX256" fmla="*/ 761811 w 1253752"/>
            <a:gd name="connsiteY256" fmla="*/ 150450 h 959816"/>
            <a:gd name="connsiteX257" fmla="*/ 796392 w 1253752"/>
            <a:gd name="connsiteY257" fmla="*/ 133734 h 959816"/>
            <a:gd name="connsiteX258" fmla="*/ 845474 w 1253752"/>
            <a:gd name="connsiteY258" fmla="*/ 118131 h 959816"/>
            <a:gd name="connsiteX259" fmla="*/ 894557 w 1253752"/>
            <a:gd name="connsiteY259" fmla="*/ 101415 h 959816"/>
            <a:gd name="connsiteX260" fmla="*/ 935831 w 1253752"/>
            <a:gd name="connsiteY260" fmla="*/ 85812 h 959816"/>
            <a:gd name="connsiteX261" fmla="*/ 1004993 w 1253752"/>
            <a:gd name="connsiteY261" fmla="*/ 70210 h 959816"/>
            <a:gd name="connsiteX262" fmla="*/ 1031765 w 1253752"/>
            <a:gd name="connsiteY262" fmla="*/ 52379 h 959816"/>
            <a:gd name="connsiteX263" fmla="*/ 1054075 w 1253752"/>
            <a:gd name="connsiteY263" fmla="*/ 37891 h 959816"/>
            <a:gd name="connsiteX264" fmla="*/ 1077501 w 1253752"/>
            <a:gd name="connsiteY264" fmla="*/ 22289 h 959816"/>
            <a:gd name="connsiteX265" fmla="*/ 1087541 w 1253752"/>
            <a:gd name="connsiteY265" fmla="*/ 10030 h 959816"/>
            <a:gd name="connsiteX266" fmla="*/ 1103158 w 1253752"/>
            <a:gd name="connsiteY266" fmla="*/ 1114 h 959816"/>
            <a:gd name="connsiteX267" fmla="*/ 1124353 w 1253752"/>
            <a:gd name="connsiteY267" fmla="*/ 0 h 959816"/>
            <a:gd name="connsiteX0" fmla="*/ 1124353 w 1253752"/>
            <a:gd name="connsiteY0" fmla="*/ 0 h 959816"/>
            <a:gd name="connsiteX1" fmla="*/ 1137739 w 1253752"/>
            <a:gd name="connsiteY1" fmla="*/ 1114 h 959816"/>
            <a:gd name="connsiteX2" fmla="*/ 1146663 w 1253752"/>
            <a:gd name="connsiteY2" fmla="*/ 18946 h 959816"/>
            <a:gd name="connsiteX3" fmla="*/ 1163396 w 1253752"/>
            <a:gd name="connsiteY3" fmla="*/ 35662 h 959816"/>
            <a:gd name="connsiteX4" fmla="*/ 1182359 w 1253752"/>
            <a:gd name="connsiteY4" fmla="*/ 52379 h 959816"/>
            <a:gd name="connsiteX5" fmla="*/ 1197976 w 1253752"/>
            <a:gd name="connsiteY5" fmla="*/ 71325 h 959816"/>
            <a:gd name="connsiteX6" fmla="*/ 1214709 w 1253752"/>
            <a:gd name="connsiteY6" fmla="*/ 83583 h 959816"/>
            <a:gd name="connsiteX7" fmla="*/ 1224749 w 1253752"/>
            <a:gd name="connsiteY7" fmla="*/ 95842 h 959816"/>
            <a:gd name="connsiteX8" fmla="*/ 1225864 w 1253752"/>
            <a:gd name="connsiteY8" fmla="*/ 113673 h 959816"/>
            <a:gd name="connsiteX9" fmla="*/ 1233673 w 1253752"/>
            <a:gd name="connsiteY9" fmla="*/ 129276 h 959816"/>
            <a:gd name="connsiteX10" fmla="*/ 1237019 w 1253752"/>
            <a:gd name="connsiteY10" fmla="*/ 145993 h 959816"/>
            <a:gd name="connsiteX11" fmla="*/ 1243434 w 1253752"/>
            <a:gd name="connsiteY11" fmla="*/ 161595 h 959816"/>
            <a:gd name="connsiteX12" fmla="*/ 1226980 w 1253752"/>
            <a:gd name="connsiteY12" fmla="*/ 179426 h 959816"/>
            <a:gd name="connsiteX13" fmla="*/ 1219171 w 1253752"/>
            <a:gd name="connsiteY13" fmla="*/ 193914 h 959816"/>
            <a:gd name="connsiteX14" fmla="*/ 1238135 w 1253752"/>
            <a:gd name="connsiteY14" fmla="*/ 198372 h 959816"/>
            <a:gd name="connsiteX15" fmla="*/ 1228095 w 1253752"/>
            <a:gd name="connsiteY15" fmla="*/ 216203 h 959816"/>
            <a:gd name="connsiteX16" fmla="*/ 1222518 w 1253752"/>
            <a:gd name="connsiteY16" fmla="*/ 230691 h 959816"/>
            <a:gd name="connsiteX17" fmla="*/ 1221402 w 1253752"/>
            <a:gd name="connsiteY17" fmla="*/ 246293 h 959816"/>
            <a:gd name="connsiteX18" fmla="*/ 1232557 w 1253752"/>
            <a:gd name="connsiteY18" fmla="*/ 264124 h 959816"/>
            <a:gd name="connsiteX19" fmla="*/ 1233673 w 1253752"/>
            <a:gd name="connsiteY19" fmla="*/ 280841 h 959816"/>
            <a:gd name="connsiteX20" fmla="*/ 1233673 w 1253752"/>
            <a:gd name="connsiteY20" fmla="*/ 296443 h 959816"/>
            <a:gd name="connsiteX21" fmla="*/ 1251521 w 1253752"/>
            <a:gd name="connsiteY21" fmla="*/ 297557 h 959816"/>
            <a:gd name="connsiteX22" fmla="*/ 1240366 w 1253752"/>
            <a:gd name="connsiteY22" fmla="*/ 313160 h 959816"/>
            <a:gd name="connsiteX23" fmla="*/ 1230326 w 1253752"/>
            <a:gd name="connsiteY23" fmla="*/ 325419 h 959816"/>
            <a:gd name="connsiteX24" fmla="*/ 1225992 w 1253752"/>
            <a:gd name="connsiteY24" fmla="*/ 340575 h 959816"/>
            <a:gd name="connsiteX25" fmla="*/ 1226422 w 1253752"/>
            <a:gd name="connsiteY25" fmla="*/ 340464 h 959816"/>
            <a:gd name="connsiteX26" fmla="*/ 1234788 w 1253752"/>
            <a:gd name="connsiteY26" fmla="*/ 352165 h 959816"/>
            <a:gd name="connsiteX27" fmla="*/ 1239250 w 1253752"/>
            <a:gd name="connsiteY27" fmla="*/ 359966 h 959816"/>
            <a:gd name="connsiteX28" fmla="*/ 1242597 w 1253752"/>
            <a:gd name="connsiteY28" fmla="*/ 373340 h 959816"/>
            <a:gd name="connsiteX29" fmla="*/ 1244828 w 1253752"/>
            <a:gd name="connsiteY29" fmla="*/ 387828 h 959816"/>
            <a:gd name="connsiteX30" fmla="*/ 1249290 w 1253752"/>
            <a:gd name="connsiteY30" fmla="*/ 400086 h 959816"/>
            <a:gd name="connsiteX31" fmla="*/ 1253752 w 1253752"/>
            <a:gd name="connsiteY31" fmla="*/ 414574 h 959816"/>
            <a:gd name="connsiteX32" fmla="*/ 1237019 w 1253752"/>
            <a:gd name="connsiteY32" fmla="*/ 409002 h 959816"/>
            <a:gd name="connsiteX33" fmla="*/ 1229211 w 1253752"/>
            <a:gd name="connsiteY33" fmla="*/ 409002 h 959816"/>
            <a:gd name="connsiteX34" fmla="*/ 1224749 w 1253752"/>
            <a:gd name="connsiteY34" fmla="*/ 417918 h 959816"/>
            <a:gd name="connsiteX35" fmla="*/ 1221960 w 1253752"/>
            <a:gd name="connsiteY35" fmla="*/ 430734 h 959816"/>
            <a:gd name="connsiteX36" fmla="*/ 1209132 w 1253752"/>
            <a:gd name="connsiteY36" fmla="*/ 448008 h 959816"/>
            <a:gd name="connsiteX37" fmla="*/ 1204670 w 1253752"/>
            <a:gd name="connsiteY37" fmla="*/ 462495 h 959816"/>
            <a:gd name="connsiteX38" fmla="*/ 1202439 w 1253752"/>
            <a:gd name="connsiteY38" fmla="*/ 478098 h 959816"/>
            <a:gd name="connsiteX39" fmla="*/ 1196861 w 1253752"/>
            <a:gd name="connsiteY39" fmla="*/ 488128 h 959816"/>
            <a:gd name="connsiteX40" fmla="*/ 1190168 w 1253752"/>
            <a:gd name="connsiteY40" fmla="*/ 499272 h 959816"/>
            <a:gd name="connsiteX41" fmla="*/ 1180128 w 1253752"/>
            <a:gd name="connsiteY41" fmla="*/ 503730 h 959816"/>
            <a:gd name="connsiteX42" fmla="*/ 1165627 w 1253752"/>
            <a:gd name="connsiteY42" fmla="*/ 509302 h 959816"/>
            <a:gd name="connsiteX43" fmla="*/ 1148894 w 1253752"/>
            <a:gd name="connsiteY43" fmla="*/ 513760 h 959816"/>
            <a:gd name="connsiteX44" fmla="*/ 1136623 w 1253752"/>
            <a:gd name="connsiteY44" fmla="*/ 519332 h 959816"/>
            <a:gd name="connsiteX45" fmla="*/ 1129930 w 1253752"/>
            <a:gd name="connsiteY45" fmla="*/ 527133 h 959816"/>
            <a:gd name="connsiteX46" fmla="*/ 1137739 w 1253752"/>
            <a:gd name="connsiteY46" fmla="*/ 534934 h 959816"/>
            <a:gd name="connsiteX47" fmla="*/ 1138854 w 1253752"/>
            <a:gd name="connsiteY47" fmla="*/ 544965 h 959816"/>
            <a:gd name="connsiteX48" fmla="*/ 1142201 w 1253752"/>
            <a:gd name="connsiteY48" fmla="*/ 554995 h 959816"/>
            <a:gd name="connsiteX49" fmla="*/ 1157818 w 1253752"/>
            <a:gd name="connsiteY49" fmla="*/ 556109 h 959816"/>
            <a:gd name="connsiteX50" fmla="*/ 1150009 w 1253752"/>
            <a:gd name="connsiteY50" fmla="*/ 566139 h 959816"/>
            <a:gd name="connsiteX51" fmla="*/ 1151125 w 1253752"/>
            <a:gd name="connsiteY51" fmla="*/ 575055 h 959816"/>
            <a:gd name="connsiteX52" fmla="*/ 1150009 w 1253752"/>
            <a:gd name="connsiteY52" fmla="*/ 576169 h 959816"/>
            <a:gd name="connsiteX53" fmla="*/ 1139970 w 1253752"/>
            <a:gd name="connsiteY53" fmla="*/ 582856 h 959816"/>
            <a:gd name="connsiteX54" fmla="*/ 1138854 w 1253752"/>
            <a:gd name="connsiteY54" fmla="*/ 598458 h 959816"/>
            <a:gd name="connsiteX55" fmla="*/ 1136623 w 1253752"/>
            <a:gd name="connsiteY55" fmla="*/ 612946 h 959816"/>
            <a:gd name="connsiteX56" fmla="*/ 1118775 w 1253752"/>
            <a:gd name="connsiteY56" fmla="*/ 621861 h 959816"/>
            <a:gd name="connsiteX57" fmla="*/ 1107620 w 1253752"/>
            <a:gd name="connsiteY57" fmla="*/ 627434 h 959816"/>
            <a:gd name="connsiteX58" fmla="*/ 1105389 w 1253752"/>
            <a:gd name="connsiteY58" fmla="*/ 651951 h 959816"/>
            <a:gd name="connsiteX59" fmla="*/ 1097580 w 1253752"/>
            <a:gd name="connsiteY59" fmla="*/ 661981 h 959816"/>
            <a:gd name="connsiteX60" fmla="*/ 1087541 w 1253752"/>
            <a:gd name="connsiteY60" fmla="*/ 669783 h 959816"/>
            <a:gd name="connsiteX61" fmla="*/ 1075270 w 1253752"/>
            <a:gd name="connsiteY61" fmla="*/ 668668 h 959816"/>
            <a:gd name="connsiteX62" fmla="*/ 1059653 w 1253752"/>
            <a:gd name="connsiteY62" fmla="*/ 666439 h 959816"/>
            <a:gd name="connsiteX63" fmla="*/ 1047382 w 1253752"/>
            <a:gd name="connsiteY63" fmla="*/ 668668 h 959816"/>
            <a:gd name="connsiteX64" fmla="*/ 1030649 w 1253752"/>
            <a:gd name="connsiteY64" fmla="*/ 659752 h 959816"/>
            <a:gd name="connsiteX65" fmla="*/ 1017263 w 1253752"/>
            <a:gd name="connsiteY65" fmla="*/ 666439 h 959816"/>
            <a:gd name="connsiteX66" fmla="*/ 1004993 w 1253752"/>
            <a:gd name="connsiteY66" fmla="*/ 675355 h 959816"/>
            <a:gd name="connsiteX67" fmla="*/ 984913 w 1253752"/>
            <a:gd name="connsiteY67" fmla="*/ 684270 h 959816"/>
            <a:gd name="connsiteX68" fmla="*/ 965950 w 1253752"/>
            <a:gd name="connsiteY68" fmla="*/ 694300 h 959816"/>
            <a:gd name="connsiteX69" fmla="*/ 953679 w 1253752"/>
            <a:gd name="connsiteY69" fmla="*/ 695415 h 959816"/>
            <a:gd name="connsiteX70" fmla="*/ 940293 w 1253752"/>
            <a:gd name="connsiteY70" fmla="*/ 694300 h 959816"/>
            <a:gd name="connsiteX71" fmla="*/ 923560 w 1253752"/>
            <a:gd name="connsiteY71" fmla="*/ 706559 h 959816"/>
            <a:gd name="connsiteX72" fmla="*/ 914636 w 1253752"/>
            <a:gd name="connsiteY72" fmla="*/ 718818 h 959816"/>
            <a:gd name="connsiteX73" fmla="*/ 901250 w 1253752"/>
            <a:gd name="connsiteY73" fmla="*/ 706559 h 959816"/>
            <a:gd name="connsiteX74" fmla="*/ 893900 w 1253752"/>
            <a:gd name="connsiteY74" fmla="*/ 700552 h 959816"/>
            <a:gd name="connsiteX75" fmla="*/ 901065 w 1253752"/>
            <a:gd name="connsiteY75" fmla="*/ 706752 h 959816"/>
            <a:gd name="connsiteX76" fmla="*/ 914431 w 1253752"/>
            <a:gd name="connsiteY76" fmla="*/ 719293 h 959816"/>
            <a:gd name="connsiteX77" fmla="*/ 922227 w 1253752"/>
            <a:gd name="connsiteY77" fmla="*/ 739081 h 959816"/>
            <a:gd name="connsiteX78" fmla="*/ 924455 w 1253752"/>
            <a:gd name="connsiteY78" fmla="*/ 750230 h 959816"/>
            <a:gd name="connsiteX79" fmla="*/ 934479 w 1253752"/>
            <a:gd name="connsiteY79" fmla="*/ 760263 h 959816"/>
            <a:gd name="connsiteX80" fmla="*/ 940048 w 1253752"/>
            <a:gd name="connsiteY80" fmla="*/ 766952 h 959816"/>
            <a:gd name="connsiteX81" fmla="*/ 951186 w 1253752"/>
            <a:gd name="connsiteY81" fmla="*/ 773641 h 959816"/>
            <a:gd name="connsiteX82" fmla="*/ 960096 w 1253752"/>
            <a:gd name="connsiteY82" fmla="*/ 782559 h 959816"/>
            <a:gd name="connsiteX83" fmla="*/ 958983 w 1253752"/>
            <a:gd name="connsiteY83" fmla="*/ 804856 h 959816"/>
            <a:gd name="connsiteX84" fmla="*/ 961210 w 1253752"/>
            <a:gd name="connsiteY84" fmla="*/ 822693 h 959816"/>
            <a:gd name="connsiteX85" fmla="*/ 961210 w 1253752"/>
            <a:gd name="connsiteY85" fmla="*/ 837186 h 959816"/>
            <a:gd name="connsiteX86" fmla="*/ 961210 w 1253752"/>
            <a:gd name="connsiteY86" fmla="*/ 851678 h 959816"/>
            <a:gd name="connsiteX87" fmla="*/ 946731 w 1253752"/>
            <a:gd name="connsiteY87" fmla="*/ 862827 h 959816"/>
            <a:gd name="connsiteX88" fmla="*/ 934479 w 1253752"/>
            <a:gd name="connsiteY88" fmla="*/ 867286 h 959816"/>
            <a:gd name="connsiteX89" fmla="*/ 921113 w 1253752"/>
            <a:gd name="connsiteY89" fmla="*/ 868401 h 959816"/>
            <a:gd name="connsiteX90" fmla="*/ 906634 w 1253752"/>
            <a:gd name="connsiteY90" fmla="*/ 878434 h 959816"/>
            <a:gd name="connsiteX91" fmla="*/ 895496 w 1253752"/>
            <a:gd name="connsiteY91" fmla="*/ 887353 h 959816"/>
            <a:gd name="connsiteX92" fmla="*/ 895496 w 1253752"/>
            <a:gd name="connsiteY92" fmla="*/ 898501 h 959816"/>
            <a:gd name="connsiteX93" fmla="*/ 904406 w 1253752"/>
            <a:gd name="connsiteY93" fmla="*/ 908534 h 959816"/>
            <a:gd name="connsiteX94" fmla="*/ 913317 w 1253752"/>
            <a:gd name="connsiteY94" fmla="*/ 919683 h 959816"/>
            <a:gd name="connsiteX95" fmla="*/ 913317 w 1253752"/>
            <a:gd name="connsiteY95" fmla="*/ 931946 h 959816"/>
            <a:gd name="connsiteX96" fmla="*/ 912203 w 1253752"/>
            <a:gd name="connsiteY96" fmla="*/ 944209 h 959816"/>
            <a:gd name="connsiteX97" fmla="*/ 912203 w 1253752"/>
            <a:gd name="connsiteY97" fmla="*/ 959816 h 959816"/>
            <a:gd name="connsiteX98" fmla="*/ 895496 w 1253752"/>
            <a:gd name="connsiteY98" fmla="*/ 955357 h 959816"/>
            <a:gd name="connsiteX99" fmla="*/ 886586 w 1253752"/>
            <a:gd name="connsiteY99" fmla="*/ 948668 h 959816"/>
            <a:gd name="connsiteX100" fmla="*/ 877675 w 1253752"/>
            <a:gd name="connsiteY100" fmla="*/ 935290 h 959816"/>
            <a:gd name="connsiteX101" fmla="*/ 866537 w 1253752"/>
            <a:gd name="connsiteY101" fmla="*/ 921912 h 959816"/>
            <a:gd name="connsiteX102" fmla="*/ 853172 w 1253752"/>
            <a:gd name="connsiteY102" fmla="*/ 925257 h 959816"/>
            <a:gd name="connsiteX103" fmla="*/ 835351 w 1253752"/>
            <a:gd name="connsiteY103" fmla="*/ 925257 h 959816"/>
            <a:gd name="connsiteX104" fmla="*/ 819757 w 1253752"/>
            <a:gd name="connsiteY104" fmla="*/ 926372 h 959816"/>
            <a:gd name="connsiteX105" fmla="*/ 806392 w 1253752"/>
            <a:gd name="connsiteY105" fmla="*/ 912994 h 959816"/>
            <a:gd name="connsiteX106" fmla="*/ 803050 w 1253752"/>
            <a:gd name="connsiteY106" fmla="*/ 898501 h 959816"/>
            <a:gd name="connsiteX107" fmla="*/ 788571 w 1253752"/>
            <a:gd name="connsiteY107" fmla="*/ 895157 h 959816"/>
            <a:gd name="connsiteX108" fmla="*/ 776319 w 1253752"/>
            <a:gd name="connsiteY108" fmla="*/ 889582 h 959816"/>
            <a:gd name="connsiteX109" fmla="*/ 768523 w 1253752"/>
            <a:gd name="connsiteY109" fmla="*/ 877319 h 959816"/>
            <a:gd name="connsiteX110" fmla="*/ 766295 w 1253752"/>
            <a:gd name="connsiteY110" fmla="*/ 861712 h 959816"/>
            <a:gd name="connsiteX111" fmla="*/ 765181 w 1253752"/>
            <a:gd name="connsiteY111" fmla="*/ 844990 h 959816"/>
            <a:gd name="connsiteX112" fmla="*/ 766295 w 1253752"/>
            <a:gd name="connsiteY112" fmla="*/ 824923 h 959816"/>
            <a:gd name="connsiteX113" fmla="*/ 756271 w 1253752"/>
            <a:gd name="connsiteY113" fmla="*/ 812660 h 959816"/>
            <a:gd name="connsiteX114" fmla="*/ 742905 w 1253752"/>
            <a:gd name="connsiteY114" fmla="*/ 805971 h 959816"/>
            <a:gd name="connsiteX115" fmla="*/ 719515 w 1253752"/>
            <a:gd name="connsiteY115" fmla="*/ 808200 h 959816"/>
            <a:gd name="connsiteX116" fmla="*/ 699467 w 1253752"/>
            <a:gd name="connsiteY116" fmla="*/ 807086 h 959816"/>
            <a:gd name="connsiteX117" fmla="*/ 689443 w 1253752"/>
            <a:gd name="connsiteY117" fmla="*/ 826038 h 959816"/>
            <a:gd name="connsiteX118" fmla="*/ 681646 w 1253752"/>
            <a:gd name="connsiteY118" fmla="*/ 838301 h 959816"/>
            <a:gd name="connsiteX119" fmla="*/ 669394 w 1253752"/>
            <a:gd name="connsiteY119" fmla="*/ 848334 h 959816"/>
            <a:gd name="connsiteX120" fmla="*/ 649346 w 1253752"/>
            <a:gd name="connsiteY120" fmla="*/ 850564 h 959816"/>
            <a:gd name="connsiteX121" fmla="*/ 619273 w 1253752"/>
            <a:gd name="connsiteY121" fmla="*/ 848334 h 959816"/>
            <a:gd name="connsiteX122" fmla="*/ 620387 w 1253752"/>
            <a:gd name="connsiteY122" fmla="*/ 837186 h 959816"/>
            <a:gd name="connsiteX123" fmla="*/ 615932 w 1253752"/>
            <a:gd name="connsiteY123" fmla="*/ 821578 h 959816"/>
            <a:gd name="connsiteX124" fmla="*/ 604794 w 1253752"/>
            <a:gd name="connsiteY124" fmla="*/ 816004 h 959816"/>
            <a:gd name="connsiteX125" fmla="*/ 594770 w 1253752"/>
            <a:gd name="connsiteY125" fmla="*/ 814889 h 959816"/>
            <a:gd name="connsiteX126" fmla="*/ 589201 w 1253752"/>
            <a:gd name="connsiteY126" fmla="*/ 801511 h 959816"/>
            <a:gd name="connsiteX127" fmla="*/ 586973 w 1253752"/>
            <a:gd name="connsiteY127" fmla="*/ 788134 h 959816"/>
            <a:gd name="connsiteX128" fmla="*/ 588087 w 1253752"/>
            <a:gd name="connsiteY128" fmla="*/ 772526 h 959816"/>
            <a:gd name="connsiteX129" fmla="*/ 578063 w 1253752"/>
            <a:gd name="connsiteY129" fmla="*/ 761378 h 959816"/>
            <a:gd name="connsiteX130" fmla="*/ 566925 w 1253752"/>
            <a:gd name="connsiteY130" fmla="*/ 755804 h 959816"/>
            <a:gd name="connsiteX131" fmla="*/ 555787 w 1253752"/>
            <a:gd name="connsiteY131" fmla="*/ 760263 h 959816"/>
            <a:gd name="connsiteX132" fmla="*/ 545763 w 1253752"/>
            <a:gd name="connsiteY132" fmla="*/ 774756 h 959816"/>
            <a:gd name="connsiteX133" fmla="*/ 532397 w 1253752"/>
            <a:gd name="connsiteY133" fmla="*/ 781445 h 959816"/>
            <a:gd name="connsiteX134" fmla="*/ 520145 w 1253752"/>
            <a:gd name="connsiteY134" fmla="*/ 785904 h 959816"/>
            <a:gd name="connsiteX135" fmla="*/ 498983 w 1253752"/>
            <a:gd name="connsiteY135" fmla="*/ 784789 h 959816"/>
            <a:gd name="connsiteX136" fmla="*/ 484503 w 1253752"/>
            <a:gd name="connsiteY136" fmla="*/ 778100 h 959816"/>
            <a:gd name="connsiteX137" fmla="*/ 465569 w 1253752"/>
            <a:gd name="connsiteY137" fmla="*/ 783674 h 959816"/>
            <a:gd name="connsiteX138" fmla="*/ 449976 w 1253752"/>
            <a:gd name="connsiteY138" fmla="*/ 788134 h 959816"/>
            <a:gd name="connsiteX139" fmla="*/ 436610 w 1253752"/>
            <a:gd name="connsiteY139" fmla="*/ 797052 h 959816"/>
            <a:gd name="connsiteX140" fmla="*/ 424358 w 1253752"/>
            <a:gd name="connsiteY140" fmla="*/ 808200 h 959816"/>
            <a:gd name="connsiteX141" fmla="*/ 412106 w 1253752"/>
            <a:gd name="connsiteY141" fmla="*/ 797052 h 959816"/>
            <a:gd name="connsiteX142" fmla="*/ 406537 w 1253752"/>
            <a:gd name="connsiteY142" fmla="*/ 794823 h 959816"/>
            <a:gd name="connsiteX143" fmla="*/ 390944 w 1253752"/>
            <a:gd name="connsiteY143" fmla="*/ 803741 h 959816"/>
            <a:gd name="connsiteX144" fmla="*/ 379806 w 1253752"/>
            <a:gd name="connsiteY144" fmla="*/ 810430 h 959816"/>
            <a:gd name="connsiteX145" fmla="*/ 367554 w 1253752"/>
            <a:gd name="connsiteY145" fmla="*/ 803741 h 959816"/>
            <a:gd name="connsiteX146" fmla="*/ 357530 w 1253752"/>
            <a:gd name="connsiteY146" fmla="*/ 794823 h 959816"/>
            <a:gd name="connsiteX147" fmla="*/ 350380 w 1253752"/>
            <a:gd name="connsiteY147" fmla="*/ 779407 h 959816"/>
            <a:gd name="connsiteX148" fmla="*/ 350290 w 1253752"/>
            <a:gd name="connsiteY148" fmla="*/ 779494 h 959816"/>
            <a:gd name="connsiteX149" fmla="*/ 345278 w 1253752"/>
            <a:gd name="connsiteY149" fmla="*/ 774756 h 959816"/>
            <a:gd name="connsiteX150" fmla="*/ 338595 w 1253752"/>
            <a:gd name="connsiteY150" fmla="*/ 768067 h 959816"/>
            <a:gd name="connsiteX151" fmla="*/ 327457 w 1253752"/>
            <a:gd name="connsiteY151" fmla="*/ 764722 h 959816"/>
            <a:gd name="connsiteX152" fmla="*/ 319661 w 1253752"/>
            <a:gd name="connsiteY152" fmla="*/ 766952 h 959816"/>
            <a:gd name="connsiteX153" fmla="*/ 311864 w 1253752"/>
            <a:gd name="connsiteY153" fmla="*/ 776985 h 959816"/>
            <a:gd name="connsiteX154" fmla="*/ 299612 w 1253752"/>
            <a:gd name="connsiteY154" fmla="*/ 779215 h 959816"/>
            <a:gd name="connsiteX155" fmla="*/ 289588 w 1253752"/>
            <a:gd name="connsiteY155" fmla="*/ 778100 h 959816"/>
            <a:gd name="connsiteX156" fmla="*/ 281792 w 1253752"/>
            <a:gd name="connsiteY156" fmla="*/ 777543 h 959816"/>
            <a:gd name="connsiteX157" fmla="*/ 275387 w 1253752"/>
            <a:gd name="connsiteY157" fmla="*/ 777543 h 959816"/>
            <a:gd name="connsiteX158" fmla="*/ 263971 w 1253752"/>
            <a:gd name="connsiteY158" fmla="*/ 764722 h 959816"/>
            <a:gd name="connsiteX159" fmla="*/ 251719 w 1253752"/>
            <a:gd name="connsiteY159" fmla="*/ 764722 h 959816"/>
            <a:gd name="connsiteX160" fmla="*/ 241695 w 1253752"/>
            <a:gd name="connsiteY160" fmla="*/ 766952 h 959816"/>
            <a:gd name="connsiteX161" fmla="*/ 232784 w 1253752"/>
            <a:gd name="connsiteY161" fmla="*/ 758591 h 959816"/>
            <a:gd name="connsiteX162" fmla="*/ 225266 w 1253752"/>
            <a:gd name="connsiteY162" fmla="*/ 751066 h 959816"/>
            <a:gd name="connsiteX163" fmla="*/ 212736 w 1253752"/>
            <a:gd name="connsiteY163" fmla="*/ 762493 h 959816"/>
            <a:gd name="connsiteX164" fmla="*/ 206053 w 1253752"/>
            <a:gd name="connsiteY164" fmla="*/ 775871 h 959816"/>
            <a:gd name="connsiteX165" fmla="*/ 191574 w 1253752"/>
            <a:gd name="connsiteY165" fmla="*/ 774756 h 959816"/>
            <a:gd name="connsiteX166" fmla="*/ 182663 w 1253752"/>
            <a:gd name="connsiteY166" fmla="*/ 787019 h 959816"/>
            <a:gd name="connsiteX167" fmla="*/ 172639 w 1253752"/>
            <a:gd name="connsiteY167" fmla="*/ 794823 h 959816"/>
            <a:gd name="connsiteX168" fmla="*/ 155932 w 1253752"/>
            <a:gd name="connsiteY168" fmla="*/ 789248 h 959816"/>
            <a:gd name="connsiteX169" fmla="*/ 144794 w 1253752"/>
            <a:gd name="connsiteY169" fmla="*/ 773641 h 959816"/>
            <a:gd name="connsiteX170" fmla="*/ 129201 w 1253752"/>
            <a:gd name="connsiteY170" fmla="*/ 763608 h 959816"/>
            <a:gd name="connsiteX171" fmla="*/ 126973 w 1253752"/>
            <a:gd name="connsiteY171" fmla="*/ 743541 h 959816"/>
            <a:gd name="connsiteX172" fmla="*/ 119177 w 1253752"/>
            <a:gd name="connsiteY172" fmla="*/ 731278 h 959816"/>
            <a:gd name="connsiteX173" fmla="*/ 119734 w 1253752"/>
            <a:gd name="connsiteY173" fmla="*/ 710932 h 959816"/>
            <a:gd name="connsiteX174" fmla="*/ 148136 w 1253752"/>
            <a:gd name="connsiteY174" fmla="*/ 715670 h 959816"/>
            <a:gd name="connsiteX175" fmla="*/ 163729 w 1253752"/>
            <a:gd name="connsiteY175" fmla="*/ 708981 h 959816"/>
            <a:gd name="connsiteX176" fmla="*/ 165956 w 1253752"/>
            <a:gd name="connsiteY176" fmla="*/ 695603 h 959816"/>
            <a:gd name="connsiteX177" fmla="*/ 168184 w 1253752"/>
            <a:gd name="connsiteY177" fmla="*/ 679996 h 959816"/>
            <a:gd name="connsiteX178" fmla="*/ 145908 w 1253752"/>
            <a:gd name="connsiteY178" fmla="*/ 681111 h 959816"/>
            <a:gd name="connsiteX179" fmla="*/ 126973 w 1253752"/>
            <a:gd name="connsiteY179" fmla="*/ 675537 h 959816"/>
            <a:gd name="connsiteX180" fmla="*/ 118063 w 1253752"/>
            <a:gd name="connsiteY180" fmla="*/ 657699 h 959816"/>
            <a:gd name="connsiteX181" fmla="*/ 114722 w 1253752"/>
            <a:gd name="connsiteY181" fmla="*/ 640977 h 959816"/>
            <a:gd name="connsiteX182" fmla="*/ 101356 w 1253752"/>
            <a:gd name="connsiteY182" fmla="*/ 615336 h 959816"/>
            <a:gd name="connsiteX183" fmla="*/ 105811 w 1253752"/>
            <a:gd name="connsiteY183" fmla="*/ 601958 h 959816"/>
            <a:gd name="connsiteX184" fmla="*/ 116949 w 1253752"/>
            <a:gd name="connsiteY184" fmla="*/ 586351 h 959816"/>
            <a:gd name="connsiteX185" fmla="*/ 123632 w 1253752"/>
            <a:gd name="connsiteY185" fmla="*/ 570743 h 959816"/>
            <a:gd name="connsiteX186" fmla="*/ 125860 w 1253752"/>
            <a:gd name="connsiteY186" fmla="*/ 549562 h 959816"/>
            <a:gd name="connsiteX187" fmla="*/ 122518 w 1253752"/>
            <a:gd name="connsiteY187" fmla="*/ 528380 h 959816"/>
            <a:gd name="connsiteX188" fmla="*/ 120291 w 1253752"/>
            <a:gd name="connsiteY188" fmla="*/ 510543 h 959816"/>
            <a:gd name="connsiteX189" fmla="*/ 112494 w 1253752"/>
            <a:gd name="connsiteY189" fmla="*/ 497165 h 959816"/>
            <a:gd name="connsiteX190" fmla="*/ 99128 w 1253752"/>
            <a:gd name="connsiteY190" fmla="*/ 479328 h 959816"/>
            <a:gd name="connsiteX191" fmla="*/ 99128 w 1253752"/>
            <a:gd name="connsiteY191" fmla="*/ 457031 h 959816"/>
            <a:gd name="connsiteX192" fmla="*/ 101356 w 1253752"/>
            <a:gd name="connsiteY192" fmla="*/ 432505 h 959816"/>
            <a:gd name="connsiteX193" fmla="*/ 98015 w 1253752"/>
            <a:gd name="connsiteY193" fmla="*/ 411324 h 959816"/>
            <a:gd name="connsiteX194" fmla="*/ 93559 w 1253752"/>
            <a:gd name="connsiteY194" fmla="*/ 393487 h 959816"/>
            <a:gd name="connsiteX195" fmla="*/ 89104 w 1253752"/>
            <a:gd name="connsiteY195" fmla="*/ 372305 h 959816"/>
            <a:gd name="connsiteX196" fmla="*/ 79080 w 1253752"/>
            <a:gd name="connsiteY196" fmla="*/ 353353 h 959816"/>
            <a:gd name="connsiteX197" fmla="*/ 63487 w 1253752"/>
            <a:gd name="connsiteY197" fmla="*/ 336631 h 959816"/>
            <a:gd name="connsiteX198" fmla="*/ 47893 w 1253752"/>
            <a:gd name="connsiteY198" fmla="*/ 323253 h 959816"/>
            <a:gd name="connsiteX199" fmla="*/ 38983 w 1253752"/>
            <a:gd name="connsiteY199" fmla="*/ 305416 h 959816"/>
            <a:gd name="connsiteX200" fmla="*/ 33414 w 1253752"/>
            <a:gd name="connsiteY200" fmla="*/ 287579 h 959816"/>
            <a:gd name="connsiteX201" fmla="*/ 37869 w 1253752"/>
            <a:gd name="connsiteY201" fmla="*/ 268627 h 959816"/>
            <a:gd name="connsiteX202" fmla="*/ 37869 w 1253752"/>
            <a:gd name="connsiteY202" fmla="*/ 255249 h 959816"/>
            <a:gd name="connsiteX203" fmla="*/ 21162 w 1253752"/>
            <a:gd name="connsiteY203" fmla="*/ 241871 h 959816"/>
            <a:gd name="connsiteX204" fmla="*/ 36755 w 1253752"/>
            <a:gd name="connsiteY204" fmla="*/ 226263 h 959816"/>
            <a:gd name="connsiteX205" fmla="*/ 37869 w 1253752"/>
            <a:gd name="connsiteY205" fmla="*/ 207311 h 959816"/>
            <a:gd name="connsiteX206" fmla="*/ 35642 w 1253752"/>
            <a:gd name="connsiteY206" fmla="*/ 183900 h 959816"/>
            <a:gd name="connsiteX207" fmla="*/ 17821 w 1253752"/>
            <a:gd name="connsiteY207" fmla="*/ 172752 h 959816"/>
            <a:gd name="connsiteX208" fmla="*/ 0 w 1253752"/>
            <a:gd name="connsiteY208" fmla="*/ 160489 h 959816"/>
            <a:gd name="connsiteX209" fmla="*/ 6683 w 1253752"/>
            <a:gd name="connsiteY209" fmla="*/ 133733 h 959816"/>
            <a:gd name="connsiteX210" fmla="*/ 32300 w 1253752"/>
            <a:gd name="connsiteY210" fmla="*/ 142652 h 959816"/>
            <a:gd name="connsiteX211" fmla="*/ 69056 w 1253752"/>
            <a:gd name="connsiteY211" fmla="*/ 156030 h 959816"/>
            <a:gd name="connsiteX212" fmla="*/ 90218 w 1253752"/>
            <a:gd name="connsiteY212" fmla="*/ 169407 h 959816"/>
            <a:gd name="connsiteX213" fmla="*/ 113608 w 1253752"/>
            <a:gd name="connsiteY213" fmla="*/ 189474 h 959816"/>
            <a:gd name="connsiteX214" fmla="*/ 130315 w 1253752"/>
            <a:gd name="connsiteY214" fmla="*/ 176096 h 959816"/>
            <a:gd name="connsiteX215" fmla="*/ 154818 w 1253752"/>
            <a:gd name="connsiteY215" fmla="*/ 160489 h 959816"/>
            <a:gd name="connsiteX216" fmla="*/ 189346 w 1253752"/>
            <a:gd name="connsiteY216" fmla="*/ 161604 h 959816"/>
            <a:gd name="connsiteX217" fmla="*/ 214964 w 1253752"/>
            <a:gd name="connsiteY217" fmla="*/ 160489 h 959816"/>
            <a:gd name="connsiteX218" fmla="*/ 232784 w 1253752"/>
            <a:gd name="connsiteY218" fmla="*/ 160489 h 959816"/>
            <a:gd name="connsiteX219" fmla="*/ 252833 w 1253752"/>
            <a:gd name="connsiteY219" fmla="*/ 211771 h 959816"/>
            <a:gd name="connsiteX220" fmla="*/ 229443 w 1253752"/>
            <a:gd name="connsiteY220" fmla="*/ 210656 h 959816"/>
            <a:gd name="connsiteX221" fmla="*/ 218305 w 1253752"/>
            <a:gd name="connsiteY221" fmla="*/ 245215 h 959816"/>
            <a:gd name="connsiteX222" fmla="*/ 239467 w 1253752"/>
            <a:gd name="connsiteY222" fmla="*/ 264167 h 959816"/>
            <a:gd name="connsiteX223" fmla="*/ 261743 w 1253752"/>
            <a:gd name="connsiteY223" fmla="*/ 296497 h 959816"/>
            <a:gd name="connsiteX224" fmla="*/ 261743 w 1253752"/>
            <a:gd name="connsiteY224" fmla="*/ 344434 h 959816"/>
            <a:gd name="connsiteX225" fmla="*/ 278729 w 1253752"/>
            <a:gd name="connsiteY225" fmla="*/ 337188 h 959816"/>
            <a:gd name="connsiteX226" fmla="*/ 305181 w 1253752"/>
            <a:gd name="connsiteY226" fmla="*/ 331057 h 959816"/>
            <a:gd name="connsiteX227" fmla="*/ 328571 w 1253752"/>
            <a:gd name="connsiteY227" fmla="*/ 319908 h 959816"/>
            <a:gd name="connsiteX228" fmla="*/ 344164 w 1253752"/>
            <a:gd name="connsiteY228" fmla="*/ 331057 h 959816"/>
            <a:gd name="connsiteX229" fmla="*/ 368668 w 1253752"/>
            <a:gd name="connsiteY229" fmla="*/ 342205 h 959816"/>
            <a:gd name="connsiteX230" fmla="*/ 390944 w 1253752"/>
            <a:gd name="connsiteY230" fmla="*/ 348894 h 959816"/>
            <a:gd name="connsiteX231" fmla="*/ 417675 w 1253752"/>
            <a:gd name="connsiteY231" fmla="*/ 348894 h 959816"/>
            <a:gd name="connsiteX232" fmla="*/ 439951 w 1253752"/>
            <a:gd name="connsiteY232" fmla="*/ 353353 h 959816"/>
            <a:gd name="connsiteX233" fmla="*/ 462227 w 1253752"/>
            <a:gd name="connsiteY233" fmla="*/ 356698 h 959816"/>
            <a:gd name="connsiteX234" fmla="*/ 491186 w 1253752"/>
            <a:gd name="connsiteY234" fmla="*/ 357812 h 959816"/>
            <a:gd name="connsiteX235" fmla="*/ 516804 w 1253752"/>
            <a:gd name="connsiteY235" fmla="*/ 365616 h 959816"/>
            <a:gd name="connsiteX236" fmla="*/ 544649 w 1253752"/>
            <a:gd name="connsiteY236" fmla="*/ 383453 h 959816"/>
            <a:gd name="connsiteX237" fmla="*/ 566925 w 1253752"/>
            <a:gd name="connsiteY237" fmla="*/ 395716 h 959816"/>
            <a:gd name="connsiteX238" fmla="*/ 590315 w 1253752"/>
            <a:gd name="connsiteY238" fmla="*/ 386798 h 959816"/>
            <a:gd name="connsiteX239" fmla="*/ 622615 w 1253752"/>
            <a:gd name="connsiteY239" fmla="*/ 374535 h 959816"/>
            <a:gd name="connsiteX240" fmla="*/ 654915 w 1253752"/>
            <a:gd name="connsiteY240" fmla="*/ 361157 h 959816"/>
            <a:gd name="connsiteX241" fmla="*/ 676077 w 1253752"/>
            <a:gd name="connsiteY241" fmla="*/ 347779 h 959816"/>
            <a:gd name="connsiteX242" fmla="*/ 692784 w 1253752"/>
            <a:gd name="connsiteY242" fmla="*/ 333286 h 959816"/>
            <a:gd name="connsiteX243" fmla="*/ 712833 w 1253752"/>
            <a:gd name="connsiteY243" fmla="*/ 331057 h 959816"/>
            <a:gd name="connsiteX244" fmla="*/ 730653 w 1253752"/>
            <a:gd name="connsiteY244" fmla="*/ 316564 h 959816"/>
            <a:gd name="connsiteX245" fmla="*/ 735702 w 1253752"/>
            <a:gd name="connsiteY245" fmla="*/ 317406 h 959816"/>
            <a:gd name="connsiteX246" fmla="*/ 730576 w 1253752"/>
            <a:gd name="connsiteY246" fmla="*/ 316224 h 959816"/>
            <a:gd name="connsiteX247" fmla="*/ 711613 w 1253752"/>
            <a:gd name="connsiteY247" fmla="*/ 308702 h 959816"/>
            <a:gd name="connsiteX248" fmla="*/ 692649 w 1253752"/>
            <a:gd name="connsiteY248" fmla="*/ 298672 h 959816"/>
            <a:gd name="connsiteX249" fmla="*/ 671454 w 1253752"/>
            <a:gd name="connsiteY249" fmla="*/ 284184 h 959816"/>
            <a:gd name="connsiteX250" fmla="*/ 674801 w 1253752"/>
            <a:gd name="connsiteY250" fmla="*/ 264124 h 959816"/>
            <a:gd name="connsiteX251" fmla="*/ 682609 w 1253752"/>
            <a:gd name="connsiteY251" fmla="*/ 238492 h 959816"/>
            <a:gd name="connsiteX252" fmla="*/ 695995 w 1253752"/>
            <a:gd name="connsiteY252" fmla="*/ 217317 h 959816"/>
            <a:gd name="connsiteX253" fmla="*/ 709382 w 1253752"/>
            <a:gd name="connsiteY253" fmla="*/ 197257 h 959816"/>
            <a:gd name="connsiteX254" fmla="*/ 726114 w 1253752"/>
            <a:gd name="connsiteY254" fmla="*/ 172739 h 959816"/>
            <a:gd name="connsiteX255" fmla="*/ 761811 w 1253752"/>
            <a:gd name="connsiteY255" fmla="*/ 150450 h 959816"/>
            <a:gd name="connsiteX256" fmla="*/ 796392 w 1253752"/>
            <a:gd name="connsiteY256" fmla="*/ 133734 h 959816"/>
            <a:gd name="connsiteX257" fmla="*/ 845474 w 1253752"/>
            <a:gd name="connsiteY257" fmla="*/ 118131 h 959816"/>
            <a:gd name="connsiteX258" fmla="*/ 894557 w 1253752"/>
            <a:gd name="connsiteY258" fmla="*/ 101415 h 959816"/>
            <a:gd name="connsiteX259" fmla="*/ 935831 w 1253752"/>
            <a:gd name="connsiteY259" fmla="*/ 85812 h 959816"/>
            <a:gd name="connsiteX260" fmla="*/ 1004993 w 1253752"/>
            <a:gd name="connsiteY260" fmla="*/ 70210 h 959816"/>
            <a:gd name="connsiteX261" fmla="*/ 1031765 w 1253752"/>
            <a:gd name="connsiteY261" fmla="*/ 52379 h 959816"/>
            <a:gd name="connsiteX262" fmla="*/ 1054075 w 1253752"/>
            <a:gd name="connsiteY262" fmla="*/ 37891 h 959816"/>
            <a:gd name="connsiteX263" fmla="*/ 1077501 w 1253752"/>
            <a:gd name="connsiteY263" fmla="*/ 22289 h 959816"/>
            <a:gd name="connsiteX264" fmla="*/ 1087541 w 1253752"/>
            <a:gd name="connsiteY264" fmla="*/ 10030 h 959816"/>
            <a:gd name="connsiteX265" fmla="*/ 1103158 w 1253752"/>
            <a:gd name="connsiteY265" fmla="*/ 1114 h 959816"/>
            <a:gd name="connsiteX266" fmla="*/ 1124353 w 1253752"/>
            <a:gd name="connsiteY266" fmla="*/ 0 h 959816"/>
            <a:gd name="connsiteX0" fmla="*/ 1124353 w 1253752"/>
            <a:gd name="connsiteY0" fmla="*/ 0 h 959816"/>
            <a:gd name="connsiteX1" fmla="*/ 1137739 w 1253752"/>
            <a:gd name="connsiteY1" fmla="*/ 1114 h 959816"/>
            <a:gd name="connsiteX2" fmla="*/ 1146663 w 1253752"/>
            <a:gd name="connsiteY2" fmla="*/ 18946 h 959816"/>
            <a:gd name="connsiteX3" fmla="*/ 1163396 w 1253752"/>
            <a:gd name="connsiteY3" fmla="*/ 35662 h 959816"/>
            <a:gd name="connsiteX4" fmla="*/ 1182359 w 1253752"/>
            <a:gd name="connsiteY4" fmla="*/ 52379 h 959816"/>
            <a:gd name="connsiteX5" fmla="*/ 1197976 w 1253752"/>
            <a:gd name="connsiteY5" fmla="*/ 71325 h 959816"/>
            <a:gd name="connsiteX6" fmla="*/ 1214709 w 1253752"/>
            <a:gd name="connsiteY6" fmla="*/ 83583 h 959816"/>
            <a:gd name="connsiteX7" fmla="*/ 1224749 w 1253752"/>
            <a:gd name="connsiteY7" fmla="*/ 95842 h 959816"/>
            <a:gd name="connsiteX8" fmla="*/ 1225864 w 1253752"/>
            <a:gd name="connsiteY8" fmla="*/ 113673 h 959816"/>
            <a:gd name="connsiteX9" fmla="*/ 1233673 w 1253752"/>
            <a:gd name="connsiteY9" fmla="*/ 129276 h 959816"/>
            <a:gd name="connsiteX10" fmla="*/ 1237019 w 1253752"/>
            <a:gd name="connsiteY10" fmla="*/ 145993 h 959816"/>
            <a:gd name="connsiteX11" fmla="*/ 1243434 w 1253752"/>
            <a:gd name="connsiteY11" fmla="*/ 161595 h 959816"/>
            <a:gd name="connsiteX12" fmla="*/ 1226980 w 1253752"/>
            <a:gd name="connsiteY12" fmla="*/ 179426 h 959816"/>
            <a:gd name="connsiteX13" fmla="*/ 1219171 w 1253752"/>
            <a:gd name="connsiteY13" fmla="*/ 193914 h 959816"/>
            <a:gd name="connsiteX14" fmla="*/ 1238135 w 1253752"/>
            <a:gd name="connsiteY14" fmla="*/ 198372 h 959816"/>
            <a:gd name="connsiteX15" fmla="*/ 1228095 w 1253752"/>
            <a:gd name="connsiteY15" fmla="*/ 216203 h 959816"/>
            <a:gd name="connsiteX16" fmla="*/ 1222518 w 1253752"/>
            <a:gd name="connsiteY16" fmla="*/ 230691 h 959816"/>
            <a:gd name="connsiteX17" fmla="*/ 1221402 w 1253752"/>
            <a:gd name="connsiteY17" fmla="*/ 246293 h 959816"/>
            <a:gd name="connsiteX18" fmla="*/ 1232557 w 1253752"/>
            <a:gd name="connsiteY18" fmla="*/ 264124 h 959816"/>
            <a:gd name="connsiteX19" fmla="*/ 1233673 w 1253752"/>
            <a:gd name="connsiteY19" fmla="*/ 280841 h 959816"/>
            <a:gd name="connsiteX20" fmla="*/ 1233673 w 1253752"/>
            <a:gd name="connsiteY20" fmla="*/ 296443 h 959816"/>
            <a:gd name="connsiteX21" fmla="*/ 1251521 w 1253752"/>
            <a:gd name="connsiteY21" fmla="*/ 297557 h 959816"/>
            <a:gd name="connsiteX22" fmla="*/ 1240366 w 1253752"/>
            <a:gd name="connsiteY22" fmla="*/ 313160 h 959816"/>
            <a:gd name="connsiteX23" fmla="*/ 1230326 w 1253752"/>
            <a:gd name="connsiteY23" fmla="*/ 325419 h 959816"/>
            <a:gd name="connsiteX24" fmla="*/ 1225992 w 1253752"/>
            <a:gd name="connsiteY24" fmla="*/ 340575 h 959816"/>
            <a:gd name="connsiteX25" fmla="*/ 1226422 w 1253752"/>
            <a:gd name="connsiteY25" fmla="*/ 340464 h 959816"/>
            <a:gd name="connsiteX26" fmla="*/ 1234788 w 1253752"/>
            <a:gd name="connsiteY26" fmla="*/ 352165 h 959816"/>
            <a:gd name="connsiteX27" fmla="*/ 1239250 w 1253752"/>
            <a:gd name="connsiteY27" fmla="*/ 359966 h 959816"/>
            <a:gd name="connsiteX28" fmla="*/ 1242597 w 1253752"/>
            <a:gd name="connsiteY28" fmla="*/ 373340 h 959816"/>
            <a:gd name="connsiteX29" fmla="*/ 1244828 w 1253752"/>
            <a:gd name="connsiteY29" fmla="*/ 387828 h 959816"/>
            <a:gd name="connsiteX30" fmla="*/ 1249290 w 1253752"/>
            <a:gd name="connsiteY30" fmla="*/ 400086 h 959816"/>
            <a:gd name="connsiteX31" fmla="*/ 1253752 w 1253752"/>
            <a:gd name="connsiteY31" fmla="*/ 414574 h 959816"/>
            <a:gd name="connsiteX32" fmla="*/ 1237019 w 1253752"/>
            <a:gd name="connsiteY32" fmla="*/ 409002 h 959816"/>
            <a:gd name="connsiteX33" fmla="*/ 1229211 w 1253752"/>
            <a:gd name="connsiteY33" fmla="*/ 409002 h 959816"/>
            <a:gd name="connsiteX34" fmla="*/ 1224749 w 1253752"/>
            <a:gd name="connsiteY34" fmla="*/ 417918 h 959816"/>
            <a:gd name="connsiteX35" fmla="*/ 1221960 w 1253752"/>
            <a:gd name="connsiteY35" fmla="*/ 430734 h 959816"/>
            <a:gd name="connsiteX36" fmla="*/ 1209132 w 1253752"/>
            <a:gd name="connsiteY36" fmla="*/ 448008 h 959816"/>
            <a:gd name="connsiteX37" fmla="*/ 1204670 w 1253752"/>
            <a:gd name="connsiteY37" fmla="*/ 462495 h 959816"/>
            <a:gd name="connsiteX38" fmla="*/ 1202439 w 1253752"/>
            <a:gd name="connsiteY38" fmla="*/ 478098 h 959816"/>
            <a:gd name="connsiteX39" fmla="*/ 1196861 w 1253752"/>
            <a:gd name="connsiteY39" fmla="*/ 488128 h 959816"/>
            <a:gd name="connsiteX40" fmla="*/ 1190168 w 1253752"/>
            <a:gd name="connsiteY40" fmla="*/ 499272 h 959816"/>
            <a:gd name="connsiteX41" fmla="*/ 1180128 w 1253752"/>
            <a:gd name="connsiteY41" fmla="*/ 503730 h 959816"/>
            <a:gd name="connsiteX42" fmla="*/ 1165627 w 1253752"/>
            <a:gd name="connsiteY42" fmla="*/ 509302 h 959816"/>
            <a:gd name="connsiteX43" fmla="*/ 1148894 w 1253752"/>
            <a:gd name="connsiteY43" fmla="*/ 513760 h 959816"/>
            <a:gd name="connsiteX44" fmla="*/ 1136623 w 1253752"/>
            <a:gd name="connsiteY44" fmla="*/ 519332 h 959816"/>
            <a:gd name="connsiteX45" fmla="*/ 1129930 w 1253752"/>
            <a:gd name="connsiteY45" fmla="*/ 527133 h 959816"/>
            <a:gd name="connsiteX46" fmla="*/ 1137739 w 1253752"/>
            <a:gd name="connsiteY46" fmla="*/ 534934 h 959816"/>
            <a:gd name="connsiteX47" fmla="*/ 1138854 w 1253752"/>
            <a:gd name="connsiteY47" fmla="*/ 544965 h 959816"/>
            <a:gd name="connsiteX48" fmla="*/ 1142201 w 1253752"/>
            <a:gd name="connsiteY48" fmla="*/ 554995 h 959816"/>
            <a:gd name="connsiteX49" fmla="*/ 1157818 w 1253752"/>
            <a:gd name="connsiteY49" fmla="*/ 556109 h 959816"/>
            <a:gd name="connsiteX50" fmla="*/ 1150009 w 1253752"/>
            <a:gd name="connsiteY50" fmla="*/ 566139 h 959816"/>
            <a:gd name="connsiteX51" fmla="*/ 1151125 w 1253752"/>
            <a:gd name="connsiteY51" fmla="*/ 575055 h 959816"/>
            <a:gd name="connsiteX52" fmla="*/ 1150009 w 1253752"/>
            <a:gd name="connsiteY52" fmla="*/ 576169 h 959816"/>
            <a:gd name="connsiteX53" fmla="*/ 1139970 w 1253752"/>
            <a:gd name="connsiteY53" fmla="*/ 582856 h 959816"/>
            <a:gd name="connsiteX54" fmla="*/ 1138854 w 1253752"/>
            <a:gd name="connsiteY54" fmla="*/ 598458 h 959816"/>
            <a:gd name="connsiteX55" fmla="*/ 1136623 w 1253752"/>
            <a:gd name="connsiteY55" fmla="*/ 612946 h 959816"/>
            <a:gd name="connsiteX56" fmla="*/ 1118775 w 1253752"/>
            <a:gd name="connsiteY56" fmla="*/ 621861 h 959816"/>
            <a:gd name="connsiteX57" fmla="*/ 1107620 w 1253752"/>
            <a:gd name="connsiteY57" fmla="*/ 627434 h 959816"/>
            <a:gd name="connsiteX58" fmla="*/ 1105389 w 1253752"/>
            <a:gd name="connsiteY58" fmla="*/ 651951 h 959816"/>
            <a:gd name="connsiteX59" fmla="*/ 1097580 w 1253752"/>
            <a:gd name="connsiteY59" fmla="*/ 661981 h 959816"/>
            <a:gd name="connsiteX60" fmla="*/ 1087541 w 1253752"/>
            <a:gd name="connsiteY60" fmla="*/ 669783 h 959816"/>
            <a:gd name="connsiteX61" fmla="*/ 1075270 w 1253752"/>
            <a:gd name="connsiteY61" fmla="*/ 668668 h 959816"/>
            <a:gd name="connsiteX62" fmla="*/ 1059653 w 1253752"/>
            <a:gd name="connsiteY62" fmla="*/ 666439 h 959816"/>
            <a:gd name="connsiteX63" fmla="*/ 1047382 w 1253752"/>
            <a:gd name="connsiteY63" fmla="*/ 668668 h 959816"/>
            <a:gd name="connsiteX64" fmla="*/ 1030649 w 1253752"/>
            <a:gd name="connsiteY64" fmla="*/ 659752 h 959816"/>
            <a:gd name="connsiteX65" fmla="*/ 1017263 w 1253752"/>
            <a:gd name="connsiteY65" fmla="*/ 666439 h 959816"/>
            <a:gd name="connsiteX66" fmla="*/ 1004993 w 1253752"/>
            <a:gd name="connsiteY66" fmla="*/ 675355 h 959816"/>
            <a:gd name="connsiteX67" fmla="*/ 984913 w 1253752"/>
            <a:gd name="connsiteY67" fmla="*/ 684270 h 959816"/>
            <a:gd name="connsiteX68" fmla="*/ 965950 w 1253752"/>
            <a:gd name="connsiteY68" fmla="*/ 694300 h 959816"/>
            <a:gd name="connsiteX69" fmla="*/ 953679 w 1253752"/>
            <a:gd name="connsiteY69" fmla="*/ 695415 h 959816"/>
            <a:gd name="connsiteX70" fmla="*/ 940293 w 1253752"/>
            <a:gd name="connsiteY70" fmla="*/ 694300 h 959816"/>
            <a:gd name="connsiteX71" fmla="*/ 923560 w 1253752"/>
            <a:gd name="connsiteY71" fmla="*/ 706559 h 959816"/>
            <a:gd name="connsiteX72" fmla="*/ 914636 w 1253752"/>
            <a:gd name="connsiteY72" fmla="*/ 718818 h 959816"/>
            <a:gd name="connsiteX73" fmla="*/ 901250 w 1253752"/>
            <a:gd name="connsiteY73" fmla="*/ 706559 h 959816"/>
            <a:gd name="connsiteX74" fmla="*/ 893900 w 1253752"/>
            <a:gd name="connsiteY74" fmla="*/ 700552 h 959816"/>
            <a:gd name="connsiteX75" fmla="*/ 914431 w 1253752"/>
            <a:gd name="connsiteY75" fmla="*/ 719293 h 959816"/>
            <a:gd name="connsiteX76" fmla="*/ 922227 w 1253752"/>
            <a:gd name="connsiteY76" fmla="*/ 739081 h 959816"/>
            <a:gd name="connsiteX77" fmla="*/ 924455 w 1253752"/>
            <a:gd name="connsiteY77" fmla="*/ 750230 h 959816"/>
            <a:gd name="connsiteX78" fmla="*/ 934479 w 1253752"/>
            <a:gd name="connsiteY78" fmla="*/ 760263 h 959816"/>
            <a:gd name="connsiteX79" fmla="*/ 940048 w 1253752"/>
            <a:gd name="connsiteY79" fmla="*/ 766952 h 959816"/>
            <a:gd name="connsiteX80" fmla="*/ 951186 w 1253752"/>
            <a:gd name="connsiteY80" fmla="*/ 773641 h 959816"/>
            <a:gd name="connsiteX81" fmla="*/ 960096 w 1253752"/>
            <a:gd name="connsiteY81" fmla="*/ 782559 h 959816"/>
            <a:gd name="connsiteX82" fmla="*/ 958983 w 1253752"/>
            <a:gd name="connsiteY82" fmla="*/ 804856 h 959816"/>
            <a:gd name="connsiteX83" fmla="*/ 961210 w 1253752"/>
            <a:gd name="connsiteY83" fmla="*/ 822693 h 959816"/>
            <a:gd name="connsiteX84" fmla="*/ 961210 w 1253752"/>
            <a:gd name="connsiteY84" fmla="*/ 837186 h 959816"/>
            <a:gd name="connsiteX85" fmla="*/ 961210 w 1253752"/>
            <a:gd name="connsiteY85" fmla="*/ 851678 h 959816"/>
            <a:gd name="connsiteX86" fmla="*/ 946731 w 1253752"/>
            <a:gd name="connsiteY86" fmla="*/ 862827 h 959816"/>
            <a:gd name="connsiteX87" fmla="*/ 934479 w 1253752"/>
            <a:gd name="connsiteY87" fmla="*/ 867286 h 959816"/>
            <a:gd name="connsiteX88" fmla="*/ 921113 w 1253752"/>
            <a:gd name="connsiteY88" fmla="*/ 868401 h 959816"/>
            <a:gd name="connsiteX89" fmla="*/ 906634 w 1253752"/>
            <a:gd name="connsiteY89" fmla="*/ 878434 h 959816"/>
            <a:gd name="connsiteX90" fmla="*/ 895496 w 1253752"/>
            <a:gd name="connsiteY90" fmla="*/ 887353 h 959816"/>
            <a:gd name="connsiteX91" fmla="*/ 895496 w 1253752"/>
            <a:gd name="connsiteY91" fmla="*/ 898501 h 959816"/>
            <a:gd name="connsiteX92" fmla="*/ 904406 w 1253752"/>
            <a:gd name="connsiteY92" fmla="*/ 908534 h 959816"/>
            <a:gd name="connsiteX93" fmla="*/ 913317 w 1253752"/>
            <a:gd name="connsiteY93" fmla="*/ 919683 h 959816"/>
            <a:gd name="connsiteX94" fmla="*/ 913317 w 1253752"/>
            <a:gd name="connsiteY94" fmla="*/ 931946 h 959816"/>
            <a:gd name="connsiteX95" fmla="*/ 912203 w 1253752"/>
            <a:gd name="connsiteY95" fmla="*/ 944209 h 959816"/>
            <a:gd name="connsiteX96" fmla="*/ 912203 w 1253752"/>
            <a:gd name="connsiteY96" fmla="*/ 959816 h 959816"/>
            <a:gd name="connsiteX97" fmla="*/ 895496 w 1253752"/>
            <a:gd name="connsiteY97" fmla="*/ 955357 h 959816"/>
            <a:gd name="connsiteX98" fmla="*/ 886586 w 1253752"/>
            <a:gd name="connsiteY98" fmla="*/ 948668 h 959816"/>
            <a:gd name="connsiteX99" fmla="*/ 877675 w 1253752"/>
            <a:gd name="connsiteY99" fmla="*/ 935290 h 959816"/>
            <a:gd name="connsiteX100" fmla="*/ 866537 w 1253752"/>
            <a:gd name="connsiteY100" fmla="*/ 921912 h 959816"/>
            <a:gd name="connsiteX101" fmla="*/ 853172 w 1253752"/>
            <a:gd name="connsiteY101" fmla="*/ 925257 h 959816"/>
            <a:gd name="connsiteX102" fmla="*/ 835351 w 1253752"/>
            <a:gd name="connsiteY102" fmla="*/ 925257 h 959816"/>
            <a:gd name="connsiteX103" fmla="*/ 819757 w 1253752"/>
            <a:gd name="connsiteY103" fmla="*/ 926372 h 959816"/>
            <a:gd name="connsiteX104" fmla="*/ 806392 w 1253752"/>
            <a:gd name="connsiteY104" fmla="*/ 912994 h 959816"/>
            <a:gd name="connsiteX105" fmla="*/ 803050 w 1253752"/>
            <a:gd name="connsiteY105" fmla="*/ 898501 h 959816"/>
            <a:gd name="connsiteX106" fmla="*/ 788571 w 1253752"/>
            <a:gd name="connsiteY106" fmla="*/ 895157 h 959816"/>
            <a:gd name="connsiteX107" fmla="*/ 776319 w 1253752"/>
            <a:gd name="connsiteY107" fmla="*/ 889582 h 959816"/>
            <a:gd name="connsiteX108" fmla="*/ 768523 w 1253752"/>
            <a:gd name="connsiteY108" fmla="*/ 877319 h 959816"/>
            <a:gd name="connsiteX109" fmla="*/ 766295 w 1253752"/>
            <a:gd name="connsiteY109" fmla="*/ 861712 h 959816"/>
            <a:gd name="connsiteX110" fmla="*/ 765181 w 1253752"/>
            <a:gd name="connsiteY110" fmla="*/ 844990 h 959816"/>
            <a:gd name="connsiteX111" fmla="*/ 766295 w 1253752"/>
            <a:gd name="connsiteY111" fmla="*/ 824923 h 959816"/>
            <a:gd name="connsiteX112" fmla="*/ 756271 w 1253752"/>
            <a:gd name="connsiteY112" fmla="*/ 812660 h 959816"/>
            <a:gd name="connsiteX113" fmla="*/ 742905 w 1253752"/>
            <a:gd name="connsiteY113" fmla="*/ 805971 h 959816"/>
            <a:gd name="connsiteX114" fmla="*/ 719515 w 1253752"/>
            <a:gd name="connsiteY114" fmla="*/ 808200 h 959816"/>
            <a:gd name="connsiteX115" fmla="*/ 699467 w 1253752"/>
            <a:gd name="connsiteY115" fmla="*/ 807086 h 959816"/>
            <a:gd name="connsiteX116" fmla="*/ 689443 w 1253752"/>
            <a:gd name="connsiteY116" fmla="*/ 826038 h 959816"/>
            <a:gd name="connsiteX117" fmla="*/ 681646 w 1253752"/>
            <a:gd name="connsiteY117" fmla="*/ 838301 h 959816"/>
            <a:gd name="connsiteX118" fmla="*/ 669394 w 1253752"/>
            <a:gd name="connsiteY118" fmla="*/ 848334 h 959816"/>
            <a:gd name="connsiteX119" fmla="*/ 649346 w 1253752"/>
            <a:gd name="connsiteY119" fmla="*/ 850564 h 959816"/>
            <a:gd name="connsiteX120" fmla="*/ 619273 w 1253752"/>
            <a:gd name="connsiteY120" fmla="*/ 848334 h 959816"/>
            <a:gd name="connsiteX121" fmla="*/ 620387 w 1253752"/>
            <a:gd name="connsiteY121" fmla="*/ 837186 h 959816"/>
            <a:gd name="connsiteX122" fmla="*/ 615932 w 1253752"/>
            <a:gd name="connsiteY122" fmla="*/ 821578 h 959816"/>
            <a:gd name="connsiteX123" fmla="*/ 604794 w 1253752"/>
            <a:gd name="connsiteY123" fmla="*/ 816004 h 959816"/>
            <a:gd name="connsiteX124" fmla="*/ 594770 w 1253752"/>
            <a:gd name="connsiteY124" fmla="*/ 814889 h 959816"/>
            <a:gd name="connsiteX125" fmla="*/ 589201 w 1253752"/>
            <a:gd name="connsiteY125" fmla="*/ 801511 h 959816"/>
            <a:gd name="connsiteX126" fmla="*/ 586973 w 1253752"/>
            <a:gd name="connsiteY126" fmla="*/ 788134 h 959816"/>
            <a:gd name="connsiteX127" fmla="*/ 588087 w 1253752"/>
            <a:gd name="connsiteY127" fmla="*/ 772526 h 959816"/>
            <a:gd name="connsiteX128" fmla="*/ 578063 w 1253752"/>
            <a:gd name="connsiteY128" fmla="*/ 761378 h 959816"/>
            <a:gd name="connsiteX129" fmla="*/ 566925 w 1253752"/>
            <a:gd name="connsiteY129" fmla="*/ 755804 h 959816"/>
            <a:gd name="connsiteX130" fmla="*/ 555787 w 1253752"/>
            <a:gd name="connsiteY130" fmla="*/ 760263 h 959816"/>
            <a:gd name="connsiteX131" fmla="*/ 545763 w 1253752"/>
            <a:gd name="connsiteY131" fmla="*/ 774756 h 959816"/>
            <a:gd name="connsiteX132" fmla="*/ 532397 w 1253752"/>
            <a:gd name="connsiteY132" fmla="*/ 781445 h 959816"/>
            <a:gd name="connsiteX133" fmla="*/ 520145 w 1253752"/>
            <a:gd name="connsiteY133" fmla="*/ 785904 h 959816"/>
            <a:gd name="connsiteX134" fmla="*/ 498983 w 1253752"/>
            <a:gd name="connsiteY134" fmla="*/ 784789 h 959816"/>
            <a:gd name="connsiteX135" fmla="*/ 484503 w 1253752"/>
            <a:gd name="connsiteY135" fmla="*/ 778100 h 959816"/>
            <a:gd name="connsiteX136" fmla="*/ 465569 w 1253752"/>
            <a:gd name="connsiteY136" fmla="*/ 783674 h 959816"/>
            <a:gd name="connsiteX137" fmla="*/ 449976 w 1253752"/>
            <a:gd name="connsiteY137" fmla="*/ 788134 h 959816"/>
            <a:gd name="connsiteX138" fmla="*/ 436610 w 1253752"/>
            <a:gd name="connsiteY138" fmla="*/ 797052 h 959816"/>
            <a:gd name="connsiteX139" fmla="*/ 424358 w 1253752"/>
            <a:gd name="connsiteY139" fmla="*/ 808200 h 959816"/>
            <a:gd name="connsiteX140" fmla="*/ 412106 w 1253752"/>
            <a:gd name="connsiteY140" fmla="*/ 797052 h 959816"/>
            <a:gd name="connsiteX141" fmla="*/ 406537 w 1253752"/>
            <a:gd name="connsiteY141" fmla="*/ 794823 h 959816"/>
            <a:gd name="connsiteX142" fmla="*/ 390944 w 1253752"/>
            <a:gd name="connsiteY142" fmla="*/ 803741 h 959816"/>
            <a:gd name="connsiteX143" fmla="*/ 379806 w 1253752"/>
            <a:gd name="connsiteY143" fmla="*/ 810430 h 959816"/>
            <a:gd name="connsiteX144" fmla="*/ 367554 w 1253752"/>
            <a:gd name="connsiteY144" fmla="*/ 803741 h 959816"/>
            <a:gd name="connsiteX145" fmla="*/ 357530 w 1253752"/>
            <a:gd name="connsiteY145" fmla="*/ 794823 h 959816"/>
            <a:gd name="connsiteX146" fmla="*/ 350380 w 1253752"/>
            <a:gd name="connsiteY146" fmla="*/ 779407 h 959816"/>
            <a:gd name="connsiteX147" fmla="*/ 350290 w 1253752"/>
            <a:gd name="connsiteY147" fmla="*/ 779494 h 959816"/>
            <a:gd name="connsiteX148" fmla="*/ 345278 w 1253752"/>
            <a:gd name="connsiteY148" fmla="*/ 774756 h 959816"/>
            <a:gd name="connsiteX149" fmla="*/ 338595 w 1253752"/>
            <a:gd name="connsiteY149" fmla="*/ 768067 h 959816"/>
            <a:gd name="connsiteX150" fmla="*/ 327457 w 1253752"/>
            <a:gd name="connsiteY150" fmla="*/ 764722 h 959816"/>
            <a:gd name="connsiteX151" fmla="*/ 319661 w 1253752"/>
            <a:gd name="connsiteY151" fmla="*/ 766952 h 959816"/>
            <a:gd name="connsiteX152" fmla="*/ 311864 w 1253752"/>
            <a:gd name="connsiteY152" fmla="*/ 776985 h 959816"/>
            <a:gd name="connsiteX153" fmla="*/ 299612 w 1253752"/>
            <a:gd name="connsiteY153" fmla="*/ 779215 h 959816"/>
            <a:gd name="connsiteX154" fmla="*/ 289588 w 1253752"/>
            <a:gd name="connsiteY154" fmla="*/ 778100 h 959816"/>
            <a:gd name="connsiteX155" fmla="*/ 281792 w 1253752"/>
            <a:gd name="connsiteY155" fmla="*/ 777543 h 959816"/>
            <a:gd name="connsiteX156" fmla="*/ 275387 w 1253752"/>
            <a:gd name="connsiteY156" fmla="*/ 777543 h 959816"/>
            <a:gd name="connsiteX157" fmla="*/ 263971 w 1253752"/>
            <a:gd name="connsiteY157" fmla="*/ 764722 h 959816"/>
            <a:gd name="connsiteX158" fmla="*/ 251719 w 1253752"/>
            <a:gd name="connsiteY158" fmla="*/ 764722 h 959816"/>
            <a:gd name="connsiteX159" fmla="*/ 241695 w 1253752"/>
            <a:gd name="connsiteY159" fmla="*/ 766952 h 959816"/>
            <a:gd name="connsiteX160" fmla="*/ 232784 w 1253752"/>
            <a:gd name="connsiteY160" fmla="*/ 758591 h 959816"/>
            <a:gd name="connsiteX161" fmla="*/ 225266 w 1253752"/>
            <a:gd name="connsiteY161" fmla="*/ 751066 h 959816"/>
            <a:gd name="connsiteX162" fmla="*/ 212736 w 1253752"/>
            <a:gd name="connsiteY162" fmla="*/ 762493 h 959816"/>
            <a:gd name="connsiteX163" fmla="*/ 206053 w 1253752"/>
            <a:gd name="connsiteY163" fmla="*/ 775871 h 959816"/>
            <a:gd name="connsiteX164" fmla="*/ 191574 w 1253752"/>
            <a:gd name="connsiteY164" fmla="*/ 774756 h 959816"/>
            <a:gd name="connsiteX165" fmla="*/ 182663 w 1253752"/>
            <a:gd name="connsiteY165" fmla="*/ 787019 h 959816"/>
            <a:gd name="connsiteX166" fmla="*/ 172639 w 1253752"/>
            <a:gd name="connsiteY166" fmla="*/ 794823 h 959816"/>
            <a:gd name="connsiteX167" fmla="*/ 155932 w 1253752"/>
            <a:gd name="connsiteY167" fmla="*/ 789248 h 959816"/>
            <a:gd name="connsiteX168" fmla="*/ 144794 w 1253752"/>
            <a:gd name="connsiteY168" fmla="*/ 773641 h 959816"/>
            <a:gd name="connsiteX169" fmla="*/ 129201 w 1253752"/>
            <a:gd name="connsiteY169" fmla="*/ 763608 h 959816"/>
            <a:gd name="connsiteX170" fmla="*/ 126973 w 1253752"/>
            <a:gd name="connsiteY170" fmla="*/ 743541 h 959816"/>
            <a:gd name="connsiteX171" fmla="*/ 119177 w 1253752"/>
            <a:gd name="connsiteY171" fmla="*/ 731278 h 959816"/>
            <a:gd name="connsiteX172" fmla="*/ 119734 w 1253752"/>
            <a:gd name="connsiteY172" fmla="*/ 710932 h 959816"/>
            <a:gd name="connsiteX173" fmla="*/ 148136 w 1253752"/>
            <a:gd name="connsiteY173" fmla="*/ 715670 h 959816"/>
            <a:gd name="connsiteX174" fmla="*/ 163729 w 1253752"/>
            <a:gd name="connsiteY174" fmla="*/ 708981 h 959816"/>
            <a:gd name="connsiteX175" fmla="*/ 165956 w 1253752"/>
            <a:gd name="connsiteY175" fmla="*/ 695603 h 959816"/>
            <a:gd name="connsiteX176" fmla="*/ 168184 w 1253752"/>
            <a:gd name="connsiteY176" fmla="*/ 679996 h 959816"/>
            <a:gd name="connsiteX177" fmla="*/ 145908 w 1253752"/>
            <a:gd name="connsiteY177" fmla="*/ 681111 h 959816"/>
            <a:gd name="connsiteX178" fmla="*/ 126973 w 1253752"/>
            <a:gd name="connsiteY178" fmla="*/ 675537 h 959816"/>
            <a:gd name="connsiteX179" fmla="*/ 118063 w 1253752"/>
            <a:gd name="connsiteY179" fmla="*/ 657699 h 959816"/>
            <a:gd name="connsiteX180" fmla="*/ 114722 w 1253752"/>
            <a:gd name="connsiteY180" fmla="*/ 640977 h 959816"/>
            <a:gd name="connsiteX181" fmla="*/ 101356 w 1253752"/>
            <a:gd name="connsiteY181" fmla="*/ 615336 h 959816"/>
            <a:gd name="connsiteX182" fmla="*/ 105811 w 1253752"/>
            <a:gd name="connsiteY182" fmla="*/ 601958 h 959816"/>
            <a:gd name="connsiteX183" fmla="*/ 116949 w 1253752"/>
            <a:gd name="connsiteY183" fmla="*/ 586351 h 959816"/>
            <a:gd name="connsiteX184" fmla="*/ 123632 w 1253752"/>
            <a:gd name="connsiteY184" fmla="*/ 570743 h 959816"/>
            <a:gd name="connsiteX185" fmla="*/ 125860 w 1253752"/>
            <a:gd name="connsiteY185" fmla="*/ 549562 h 959816"/>
            <a:gd name="connsiteX186" fmla="*/ 122518 w 1253752"/>
            <a:gd name="connsiteY186" fmla="*/ 528380 h 959816"/>
            <a:gd name="connsiteX187" fmla="*/ 120291 w 1253752"/>
            <a:gd name="connsiteY187" fmla="*/ 510543 h 959816"/>
            <a:gd name="connsiteX188" fmla="*/ 112494 w 1253752"/>
            <a:gd name="connsiteY188" fmla="*/ 497165 h 959816"/>
            <a:gd name="connsiteX189" fmla="*/ 99128 w 1253752"/>
            <a:gd name="connsiteY189" fmla="*/ 479328 h 959816"/>
            <a:gd name="connsiteX190" fmla="*/ 99128 w 1253752"/>
            <a:gd name="connsiteY190" fmla="*/ 457031 h 959816"/>
            <a:gd name="connsiteX191" fmla="*/ 101356 w 1253752"/>
            <a:gd name="connsiteY191" fmla="*/ 432505 h 959816"/>
            <a:gd name="connsiteX192" fmla="*/ 98015 w 1253752"/>
            <a:gd name="connsiteY192" fmla="*/ 411324 h 959816"/>
            <a:gd name="connsiteX193" fmla="*/ 93559 w 1253752"/>
            <a:gd name="connsiteY193" fmla="*/ 393487 h 959816"/>
            <a:gd name="connsiteX194" fmla="*/ 89104 w 1253752"/>
            <a:gd name="connsiteY194" fmla="*/ 372305 h 959816"/>
            <a:gd name="connsiteX195" fmla="*/ 79080 w 1253752"/>
            <a:gd name="connsiteY195" fmla="*/ 353353 h 959816"/>
            <a:gd name="connsiteX196" fmla="*/ 63487 w 1253752"/>
            <a:gd name="connsiteY196" fmla="*/ 336631 h 959816"/>
            <a:gd name="connsiteX197" fmla="*/ 47893 w 1253752"/>
            <a:gd name="connsiteY197" fmla="*/ 323253 h 959816"/>
            <a:gd name="connsiteX198" fmla="*/ 38983 w 1253752"/>
            <a:gd name="connsiteY198" fmla="*/ 305416 h 959816"/>
            <a:gd name="connsiteX199" fmla="*/ 33414 w 1253752"/>
            <a:gd name="connsiteY199" fmla="*/ 287579 h 959816"/>
            <a:gd name="connsiteX200" fmla="*/ 37869 w 1253752"/>
            <a:gd name="connsiteY200" fmla="*/ 268627 h 959816"/>
            <a:gd name="connsiteX201" fmla="*/ 37869 w 1253752"/>
            <a:gd name="connsiteY201" fmla="*/ 255249 h 959816"/>
            <a:gd name="connsiteX202" fmla="*/ 21162 w 1253752"/>
            <a:gd name="connsiteY202" fmla="*/ 241871 h 959816"/>
            <a:gd name="connsiteX203" fmla="*/ 36755 w 1253752"/>
            <a:gd name="connsiteY203" fmla="*/ 226263 h 959816"/>
            <a:gd name="connsiteX204" fmla="*/ 37869 w 1253752"/>
            <a:gd name="connsiteY204" fmla="*/ 207311 h 959816"/>
            <a:gd name="connsiteX205" fmla="*/ 35642 w 1253752"/>
            <a:gd name="connsiteY205" fmla="*/ 183900 h 959816"/>
            <a:gd name="connsiteX206" fmla="*/ 17821 w 1253752"/>
            <a:gd name="connsiteY206" fmla="*/ 172752 h 959816"/>
            <a:gd name="connsiteX207" fmla="*/ 0 w 1253752"/>
            <a:gd name="connsiteY207" fmla="*/ 160489 h 959816"/>
            <a:gd name="connsiteX208" fmla="*/ 6683 w 1253752"/>
            <a:gd name="connsiteY208" fmla="*/ 133733 h 959816"/>
            <a:gd name="connsiteX209" fmla="*/ 32300 w 1253752"/>
            <a:gd name="connsiteY209" fmla="*/ 142652 h 959816"/>
            <a:gd name="connsiteX210" fmla="*/ 69056 w 1253752"/>
            <a:gd name="connsiteY210" fmla="*/ 156030 h 959816"/>
            <a:gd name="connsiteX211" fmla="*/ 90218 w 1253752"/>
            <a:gd name="connsiteY211" fmla="*/ 169407 h 959816"/>
            <a:gd name="connsiteX212" fmla="*/ 113608 w 1253752"/>
            <a:gd name="connsiteY212" fmla="*/ 189474 h 959816"/>
            <a:gd name="connsiteX213" fmla="*/ 130315 w 1253752"/>
            <a:gd name="connsiteY213" fmla="*/ 176096 h 959816"/>
            <a:gd name="connsiteX214" fmla="*/ 154818 w 1253752"/>
            <a:gd name="connsiteY214" fmla="*/ 160489 h 959816"/>
            <a:gd name="connsiteX215" fmla="*/ 189346 w 1253752"/>
            <a:gd name="connsiteY215" fmla="*/ 161604 h 959816"/>
            <a:gd name="connsiteX216" fmla="*/ 214964 w 1253752"/>
            <a:gd name="connsiteY216" fmla="*/ 160489 h 959816"/>
            <a:gd name="connsiteX217" fmla="*/ 232784 w 1253752"/>
            <a:gd name="connsiteY217" fmla="*/ 160489 h 959816"/>
            <a:gd name="connsiteX218" fmla="*/ 252833 w 1253752"/>
            <a:gd name="connsiteY218" fmla="*/ 211771 h 959816"/>
            <a:gd name="connsiteX219" fmla="*/ 229443 w 1253752"/>
            <a:gd name="connsiteY219" fmla="*/ 210656 h 959816"/>
            <a:gd name="connsiteX220" fmla="*/ 218305 w 1253752"/>
            <a:gd name="connsiteY220" fmla="*/ 245215 h 959816"/>
            <a:gd name="connsiteX221" fmla="*/ 239467 w 1253752"/>
            <a:gd name="connsiteY221" fmla="*/ 264167 h 959816"/>
            <a:gd name="connsiteX222" fmla="*/ 261743 w 1253752"/>
            <a:gd name="connsiteY222" fmla="*/ 296497 h 959816"/>
            <a:gd name="connsiteX223" fmla="*/ 261743 w 1253752"/>
            <a:gd name="connsiteY223" fmla="*/ 344434 h 959816"/>
            <a:gd name="connsiteX224" fmla="*/ 278729 w 1253752"/>
            <a:gd name="connsiteY224" fmla="*/ 337188 h 959816"/>
            <a:gd name="connsiteX225" fmla="*/ 305181 w 1253752"/>
            <a:gd name="connsiteY225" fmla="*/ 331057 h 959816"/>
            <a:gd name="connsiteX226" fmla="*/ 328571 w 1253752"/>
            <a:gd name="connsiteY226" fmla="*/ 319908 h 959816"/>
            <a:gd name="connsiteX227" fmla="*/ 344164 w 1253752"/>
            <a:gd name="connsiteY227" fmla="*/ 331057 h 959816"/>
            <a:gd name="connsiteX228" fmla="*/ 368668 w 1253752"/>
            <a:gd name="connsiteY228" fmla="*/ 342205 h 959816"/>
            <a:gd name="connsiteX229" fmla="*/ 390944 w 1253752"/>
            <a:gd name="connsiteY229" fmla="*/ 348894 h 959816"/>
            <a:gd name="connsiteX230" fmla="*/ 417675 w 1253752"/>
            <a:gd name="connsiteY230" fmla="*/ 348894 h 959816"/>
            <a:gd name="connsiteX231" fmla="*/ 439951 w 1253752"/>
            <a:gd name="connsiteY231" fmla="*/ 353353 h 959816"/>
            <a:gd name="connsiteX232" fmla="*/ 462227 w 1253752"/>
            <a:gd name="connsiteY232" fmla="*/ 356698 h 959816"/>
            <a:gd name="connsiteX233" fmla="*/ 491186 w 1253752"/>
            <a:gd name="connsiteY233" fmla="*/ 357812 h 959816"/>
            <a:gd name="connsiteX234" fmla="*/ 516804 w 1253752"/>
            <a:gd name="connsiteY234" fmla="*/ 365616 h 959816"/>
            <a:gd name="connsiteX235" fmla="*/ 544649 w 1253752"/>
            <a:gd name="connsiteY235" fmla="*/ 383453 h 959816"/>
            <a:gd name="connsiteX236" fmla="*/ 566925 w 1253752"/>
            <a:gd name="connsiteY236" fmla="*/ 395716 h 959816"/>
            <a:gd name="connsiteX237" fmla="*/ 590315 w 1253752"/>
            <a:gd name="connsiteY237" fmla="*/ 386798 h 959816"/>
            <a:gd name="connsiteX238" fmla="*/ 622615 w 1253752"/>
            <a:gd name="connsiteY238" fmla="*/ 374535 h 959816"/>
            <a:gd name="connsiteX239" fmla="*/ 654915 w 1253752"/>
            <a:gd name="connsiteY239" fmla="*/ 361157 h 959816"/>
            <a:gd name="connsiteX240" fmla="*/ 676077 w 1253752"/>
            <a:gd name="connsiteY240" fmla="*/ 347779 h 959816"/>
            <a:gd name="connsiteX241" fmla="*/ 692784 w 1253752"/>
            <a:gd name="connsiteY241" fmla="*/ 333286 h 959816"/>
            <a:gd name="connsiteX242" fmla="*/ 712833 w 1253752"/>
            <a:gd name="connsiteY242" fmla="*/ 331057 h 959816"/>
            <a:gd name="connsiteX243" fmla="*/ 730653 w 1253752"/>
            <a:gd name="connsiteY243" fmla="*/ 316564 h 959816"/>
            <a:gd name="connsiteX244" fmla="*/ 735702 w 1253752"/>
            <a:gd name="connsiteY244" fmla="*/ 317406 h 959816"/>
            <a:gd name="connsiteX245" fmla="*/ 730576 w 1253752"/>
            <a:gd name="connsiteY245" fmla="*/ 316224 h 959816"/>
            <a:gd name="connsiteX246" fmla="*/ 711613 w 1253752"/>
            <a:gd name="connsiteY246" fmla="*/ 308702 h 959816"/>
            <a:gd name="connsiteX247" fmla="*/ 692649 w 1253752"/>
            <a:gd name="connsiteY247" fmla="*/ 298672 h 959816"/>
            <a:gd name="connsiteX248" fmla="*/ 671454 w 1253752"/>
            <a:gd name="connsiteY248" fmla="*/ 284184 h 959816"/>
            <a:gd name="connsiteX249" fmla="*/ 674801 w 1253752"/>
            <a:gd name="connsiteY249" fmla="*/ 264124 h 959816"/>
            <a:gd name="connsiteX250" fmla="*/ 682609 w 1253752"/>
            <a:gd name="connsiteY250" fmla="*/ 238492 h 959816"/>
            <a:gd name="connsiteX251" fmla="*/ 695995 w 1253752"/>
            <a:gd name="connsiteY251" fmla="*/ 217317 h 959816"/>
            <a:gd name="connsiteX252" fmla="*/ 709382 w 1253752"/>
            <a:gd name="connsiteY252" fmla="*/ 197257 h 959816"/>
            <a:gd name="connsiteX253" fmla="*/ 726114 w 1253752"/>
            <a:gd name="connsiteY253" fmla="*/ 172739 h 959816"/>
            <a:gd name="connsiteX254" fmla="*/ 761811 w 1253752"/>
            <a:gd name="connsiteY254" fmla="*/ 150450 h 959816"/>
            <a:gd name="connsiteX255" fmla="*/ 796392 w 1253752"/>
            <a:gd name="connsiteY255" fmla="*/ 133734 h 959816"/>
            <a:gd name="connsiteX256" fmla="*/ 845474 w 1253752"/>
            <a:gd name="connsiteY256" fmla="*/ 118131 h 959816"/>
            <a:gd name="connsiteX257" fmla="*/ 894557 w 1253752"/>
            <a:gd name="connsiteY257" fmla="*/ 101415 h 959816"/>
            <a:gd name="connsiteX258" fmla="*/ 935831 w 1253752"/>
            <a:gd name="connsiteY258" fmla="*/ 85812 h 959816"/>
            <a:gd name="connsiteX259" fmla="*/ 1004993 w 1253752"/>
            <a:gd name="connsiteY259" fmla="*/ 70210 h 959816"/>
            <a:gd name="connsiteX260" fmla="*/ 1031765 w 1253752"/>
            <a:gd name="connsiteY260" fmla="*/ 52379 h 959816"/>
            <a:gd name="connsiteX261" fmla="*/ 1054075 w 1253752"/>
            <a:gd name="connsiteY261" fmla="*/ 37891 h 959816"/>
            <a:gd name="connsiteX262" fmla="*/ 1077501 w 1253752"/>
            <a:gd name="connsiteY262" fmla="*/ 22289 h 959816"/>
            <a:gd name="connsiteX263" fmla="*/ 1087541 w 1253752"/>
            <a:gd name="connsiteY263" fmla="*/ 10030 h 959816"/>
            <a:gd name="connsiteX264" fmla="*/ 1103158 w 1253752"/>
            <a:gd name="connsiteY264" fmla="*/ 1114 h 959816"/>
            <a:gd name="connsiteX265" fmla="*/ 1124353 w 1253752"/>
            <a:gd name="connsiteY265" fmla="*/ 0 h 959816"/>
            <a:gd name="connsiteX0" fmla="*/ 1124353 w 1253752"/>
            <a:gd name="connsiteY0" fmla="*/ 0 h 959816"/>
            <a:gd name="connsiteX1" fmla="*/ 1137739 w 1253752"/>
            <a:gd name="connsiteY1" fmla="*/ 1114 h 959816"/>
            <a:gd name="connsiteX2" fmla="*/ 1146663 w 1253752"/>
            <a:gd name="connsiteY2" fmla="*/ 18946 h 959816"/>
            <a:gd name="connsiteX3" fmla="*/ 1163396 w 1253752"/>
            <a:gd name="connsiteY3" fmla="*/ 35662 h 959816"/>
            <a:gd name="connsiteX4" fmla="*/ 1182359 w 1253752"/>
            <a:gd name="connsiteY4" fmla="*/ 52379 h 959816"/>
            <a:gd name="connsiteX5" fmla="*/ 1197976 w 1253752"/>
            <a:gd name="connsiteY5" fmla="*/ 71325 h 959816"/>
            <a:gd name="connsiteX6" fmla="*/ 1214709 w 1253752"/>
            <a:gd name="connsiteY6" fmla="*/ 83583 h 959816"/>
            <a:gd name="connsiteX7" fmla="*/ 1224749 w 1253752"/>
            <a:gd name="connsiteY7" fmla="*/ 95842 h 959816"/>
            <a:gd name="connsiteX8" fmla="*/ 1225864 w 1253752"/>
            <a:gd name="connsiteY8" fmla="*/ 113673 h 959816"/>
            <a:gd name="connsiteX9" fmla="*/ 1233673 w 1253752"/>
            <a:gd name="connsiteY9" fmla="*/ 129276 h 959816"/>
            <a:gd name="connsiteX10" fmla="*/ 1237019 w 1253752"/>
            <a:gd name="connsiteY10" fmla="*/ 145993 h 959816"/>
            <a:gd name="connsiteX11" fmla="*/ 1243434 w 1253752"/>
            <a:gd name="connsiteY11" fmla="*/ 161595 h 959816"/>
            <a:gd name="connsiteX12" fmla="*/ 1226980 w 1253752"/>
            <a:gd name="connsiteY12" fmla="*/ 179426 h 959816"/>
            <a:gd name="connsiteX13" fmla="*/ 1219171 w 1253752"/>
            <a:gd name="connsiteY13" fmla="*/ 193914 h 959816"/>
            <a:gd name="connsiteX14" fmla="*/ 1238135 w 1253752"/>
            <a:gd name="connsiteY14" fmla="*/ 198372 h 959816"/>
            <a:gd name="connsiteX15" fmla="*/ 1228095 w 1253752"/>
            <a:gd name="connsiteY15" fmla="*/ 216203 h 959816"/>
            <a:gd name="connsiteX16" fmla="*/ 1222518 w 1253752"/>
            <a:gd name="connsiteY16" fmla="*/ 230691 h 959816"/>
            <a:gd name="connsiteX17" fmla="*/ 1221402 w 1253752"/>
            <a:gd name="connsiteY17" fmla="*/ 246293 h 959816"/>
            <a:gd name="connsiteX18" fmla="*/ 1232557 w 1253752"/>
            <a:gd name="connsiteY18" fmla="*/ 264124 h 959816"/>
            <a:gd name="connsiteX19" fmla="*/ 1233673 w 1253752"/>
            <a:gd name="connsiteY19" fmla="*/ 280841 h 959816"/>
            <a:gd name="connsiteX20" fmla="*/ 1233673 w 1253752"/>
            <a:gd name="connsiteY20" fmla="*/ 296443 h 959816"/>
            <a:gd name="connsiteX21" fmla="*/ 1251521 w 1253752"/>
            <a:gd name="connsiteY21" fmla="*/ 297557 h 959816"/>
            <a:gd name="connsiteX22" fmla="*/ 1240366 w 1253752"/>
            <a:gd name="connsiteY22" fmla="*/ 313160 h 959816"/>
            <a:gd name="connsiteX23" fmla="*/ 1230326 w 1253752"/>
            <a:gd name="connsiteY23" fmla="*/ 325419 h 959816"/>
            <a:gd name="connsiteX24" fmla="*/ 1225992 w 1253752"/>
            <a:gd name="connsiteY24" fmla="*/ 340575 h 959816"/>
            <a:gd name="connsiteX25" fmla="*/ 1226422 w 1253752"/>
            <a:gd name="connsiteY25" fmla="*/ 340464 h 959816"/>
            <a:gd name="connsiteX26" fmla="*/ 1234788 w 1253752"/>
            <a:gd name="connsiteY26" fmla="*/ 352165 h 959816"/>
            <a:gd name="connsiteX27" fmla="*/ 1239250 w 1253752"/>
            <a:gd name="connsiteY27" fmla="*/ 359966 h 959816"/>
            <a:gd name="connsiteX28" fmla="*/ 1242597 w 1253752"/>
            <a:gd name="connsiteY28" fmla="*/ 373340 h 959816"/>
            <a:gd name="connsiteX29" fmla="*/ 1244828 w 1253752"/>
            <a:gd name="connsiteY29" fmla="*/ 387828 h 959816"/>
            <a:gd name="connsiteX30" fmla="*/ 1249290 w 1253752"/>
            <a:gd name="connsiteY30" fmla="*/ 400086 h 959816"/>
            <a:gd name="connsiteX31" fmla="*/ 1253752 w 1253752"/>
            <a:gd name="connsiteY31" fmla="*/ 414574 h 959816"/>
            <a:gd name="connsiteX32" fmla="*/ 1237019 w 1253752"/>
            <a:gd name="connsiteY32" fmla="*/ 409002 h 959816"/>
            <a:gd name="connsiteX33" fmla="*/ 1229211 w 1253752"/>
            <a:gd name="connsiteY33" fmla="*/ 409002 h 959816"/>
            <a:gd name="connsiteX34" fmla="*/ 1224749 w 1253752"/>
            <a:gd name="connsiteY34" fmla="*/ 417918 h 959816"/>
            <a:gd name="connsiteX35" fmla="*/ 1221960 w 1253752"/>
            <a:gd name="connsiteY35" fmla="*/ 430734 h 959816"/>
            <a:gd name="connsiteX36" fmla="*/ 1209132 w 1253752"/>
            <a:gd name="connsiteY36" fmla="*/ 448008 h 959816"/>
            <a:gd name="connsiteX37" fmla="*/ 1204670 w 1253752"/>
            <a:gd name="connsiteY37" fmla="*/ 462495 h 959816"/>
            <a:gd name="connsiteX38" fmla="*/ 1202439 w 1253752"/>
            <a:gd name="connsiteY38" fmla="*/ 478098 h 959816"/>
            <a:gd name="connsiteX39" fmla="*/ 1196861 w 1253752"/>
            <a:gd name="connsiteY39" fmla="*/ 488128 h 959816"/>
            <a:gd name="connsiteX40" fmla="*/ 1190168 w 1253752"/>
            <a:gd name="connsiteY40" fmla="*/ 499272 h 959816"/>
            <a:gd name="connsiteX41" fmla="*/ 1180128 w 1253752"/>
            <a:gd name="connsiteY41" fmla="*/ 503730 h 959816"/>
            <a:gd name="connsiteX42" fmla="*/ 1165627 w 1253752"/>
            <a:gd name="connsiteY42" fmla="*/ 509302 h 959816"/>
            <a:gd name="connsiteX43" fmla="*/ 1148894 w 1253752"/>
            <a:gd name="connsiteY43" fmla="*/ 513760 h 959816"/>
            <a:gd name="connsiteX44" fmla="*/ 1136623 w 1253752"/>
            <a:gd name="connsiteY44" fmla="*/ 519332 h 959816"/>
            <a:gd name="connsiteX45" fmla="*/ 1129930 w 1253752"/>
            <a:gd name="connsiteY45" fmla="*/ 527133 h 959816"/>
            <a:gd name="connsiteX46" fmla="*/ 1137739 w 1253752"/>
            <a:gd name="connsiteY46" fmla="*/ 534934 h 959816"/>
            <a:gd name="connsiteX47" fmla="*/ 1138854 w 1253752"/>
            <a:gd name="connsiteY47" fmla="*/ 544965 h 959816"/>
            <a:gd name="connsiteX48" fmla="*/ 1142201 w 1253752"/>
            <a:gd name="connsiteY48" fmla="*/ 554995 h 959816"/>
            <a:gd name="connsiteX49" fmla="*/ 1157818 w 1253752"/>
            <a:gd name="connsiteY49" fmla="*/ 556109 h 959816"/>
            <a:gd name="connsiteX50" fmla="*/ 1150009 w 1253752"/>
            <a:gd name="connsiteY50" fmla="*/ 566139 h 959816"/>
            <a:gd name="connsiteX51" fmla="*/ 1151125 w 1253752"/>
            <a:gd name="connsiteY51" fmla="*/ 575055 h 959816"/>
            <a:gd name="connsiteX52" fmla="*/ 1150009 w 1253752"/>
            <a:gd name="connsiteY52" fmla="*/ 576169 h 959816"/>
            <a:gd name="connsiteX53" fmla="*/ 1139970 w 1253752"/>
            <a:gd name="connsiteY53" fmla="*/ 582856 h 959816"/>
            <a:gd name="connsiteX54" fmla="*/ 1138854 w 1253752"/>
            <a:gd name="connsiteY54" fmla="*/ 598458 h 959816"/>
            <a:gd name="connsiteX55" fmla="*/ 1136623 w 1253752"/>
            <a:gd name="connsiteY55" fmla="*/ 612946 h 959816"/>
            <a:gd name="connsiteX56" fmla="*/ 1118775 w 1253752"/>
            <a:gd name="connsiteY56" fmla="*/ 621861 h 959816"/>
            <a:gd name="connsiteX57" fmla="*/ 1107620 w 1253752"/>
            <a:gd name="connsiteY57" fmla="*/ 627434 h 959816"/>
            <a:gd name="connsiteX58" fmla="*/ 1105389 w 1253752"/>
            <a:gd name="connsiteY58" fmla="*/ 651951 h 959816"/>
            <a:gd name="connsiteX59" fmla="*/ 1097580 w 1253752"/>
            <a:gd name="connsiteY59" fmla="*/ 661981 h 959816"/>
            <a:gd name="connsiteX60" fmla="*/ 1087541 w 1253752"/>
            <a:gd name="connsiteY60" fmla="*/ 669783 h 959816"/>
            <a:gd name="connsiteX61" fmla="*/ 1075270 w 1253752"/>
            <a:gd name="connsiteY61" fmla="*/ 668668 h 959816"/>
            <a:gd name="connsiteX62" fmla="*/ 1059653 w 1253752"/>
            <a:gd name="connsiteY62" fmla="*/ 666439 h 959816"/>
            <a:gd name="connsiteX63" fmla="*/ 1047382 w 1253752"/>
            <a:gd name="connsiteY63" fmla="*/ 668668 h 959816"/>
            <a:gd name="connsiteX64" fmla="*/ 1030649 w 1253752"/>
            <a:gd name="connsiteY64" fmla="*/ 659752 h 959816"/>
            <a:gd name="connsiteX65" fmla="*/ 1017263 w 1253752"/>
            <a:gd name="connsiteY65" fmla="*/ 666439 h 959816"/>
            <a:gd name="connsiteX66" fmla="*/ 1004993 w 1253752"/>
            <a:gd name="connsiteY66" fmla="*/ 675355 h 959816"/>
            <a:gd name="connsiteX67" fmla="*/ 984913 w 1253752"/>
            <a:gd name="connsiteY67" fmla="*/ 684270 h 959816"/>
            <a:gd name="connsiteX68" fmla="*/ 965950 w 1253752"/>
            <a:gd name="connsiteY68" fmla="*/ 694300 h 959816"/>
            <a:gd name="connsiteX69" fmla="*/ 953679 w 1253752"/>
            <a:gd name="connsiteY69" fmla="*/ 695415 h 959816"/>
            <a:gd name="connsiteX70" fmla="*/ 940293 w 1253752"/>
            <a:gd name="connsiteY70" fmla="*/ 694300 h 959816"/>
            <a:gd name="connsiteX71" fmla="*/ 923560 w 1253752"/>
            <a:gd name="connsiteY71" fmla="*/ 706559 h 959816"/>
            <a:gd name="connsiteX72" fmla="*/ 914636 w 1253752"/>
            <a:gd name="connsiteY72" fmla="*/ 718818 h 959816"/>
            <a:gd name="connsiteX73" fmla="*/ 901250 w 1253752"/>
            <a:gd name="connsiteY73" fmla="*/ 706559 h 959816"/>
            <a:gd name="connsiteX74" fmla="*/ 914431 w 1253752"/>
            <a:gd name="connsiteY74" fmla="*/ 719293 h 959816"/>
            <a:gd name="connsiteX75" fmla="*/ 922227 w 1253752"/>
            <a:gd name="connsiteY75" fmla="*/ 739081 h 959816"/>
            <a:gd name="connsiteX76" fmla="*/ 924455 w 1253752"/>
            <a:gd name="connsiteY76" fmla="*/ 750230 h 959816"/>
            <a:gd name="connsiteX77" fmla="*/ 934479 w 1253752"/>
            <a:gd name="connsiteY77" fmla="*/ 760263 h 959816"/>
            <a:gd name="connsiteX78" fmla="*/ 940048 w 1253752"/>
            <a:gd name="connsiteY78" fmla="*/ 766952 h 959816"/>
            <a:gd name="connsiteX79" fmla="*/ 951186 w 1253752"/>
            <a:gd name="connsiteY79" fmla="*/ 773641 h 959816"/>
            <a:gd name="connsiteX80" fmla="*/ 960096 w 1253752"/>
            <a:gd name="connsiteY80" fmla="*/ 782559 h 959816"/>
            <a:gd name="connsiteX81" fmla="*/ 958983 w 1253752"/>
            <a:gd name="connsiteY81" fmla="*/ 804856 h 959816"/>
            <a:gd name="connsiteX82" fmla="*/ 961210 w 1253752"/>
            <a:gd name="connsiteY82" fmla="*/ 822693 h 959816"/>
            <a:gd name="connsiteX83" fmla="*/ 961210 w 1253752"/>
            <a:gd name="connsiteY83" fmla="*/ 837186 h 959816"/>
            <a:gd name="connsiteX84" fmla="*/ 961210 w 1253752"/>
            <a:gd name="connsiteY84" fmla="*/ 851678 h 959816"/>
            <a:gd name="connsiteX85" fmla="*/ 946731 w 1253752"/>
            <a:gd name="connsiteY85" fmla="*/ 862827 h 959816"/>
            <a:gd name="connsiteX86" fmla="*/ 934479 w 1253752"/>
            <a:gd name="connsiteY86" fmla="*/ 867286 h 959816"/>
            <a:gd name="connsiteX87" fmla="*/ 921113 w 1253752"/>
            <a:gd name="connsiteY87" fmla="*/ 868401 h 959816"/>
            <a:gd name="connsiteX88" fmla="*/ 906634 w 1253752"/>
            <a:gd name="connsiteY88" fmla="*/ 878434 h 959816"/>
            <a:gd name="connsiteX89" fmla="*/ 895496 w 1253752"/>
            <a:gd name="connsiteY89" fmla="*/ 887353 h 959816"/>
            <a:gd name="connsiteX90" fmla="*/ 895496 w 1253752"/>
            <a:gd name="connsiteY90" fmla="*/ 898501 h 959816"/>
            <a:gd name="connsiteX91" fmla="*/ 904406 w 1253752"/>
            <a:gd name="connsiteY91" fmla="*/ 908534 h 959816"/>
            <a:gd name="connsiteX92" fmla="*/ 913317 w 1253752"/>
            <a:gd name="connsiteY92" fmla="*/ 919683 h 959816"/>
            <a:gd name="connsiteX93" fmla="*/ 913317 w 1253752"/>
            <a:gd name="connsiteY93" fmla="*/ 931946 h 959816"/>
            <a:gd name="connsiteX94" fmla="*/ 912203 w 1253752"/>
            <a:gd name="connsiteY94" fmla="*/ 944209 h 959816"/>
            <a:gd name="connsiteX95" fmla="*/ 912203 w 1253752"/>
            <a:gd name="connsiteY95" fmla="*/ 959816 h 959816"/>
            <a:gd name="connsiteX96" fmla="*/ 895496 w 1253752"/>
            <a:gd name="connsiteY96" fmla="*/ 955357 h 959816"/>
            <a:gd name="connsiteX97" fmla="*/ 886586 w 1253752"/>
            <a:gd name="connsiteY97" fmla="*/ 948668 h 959816"/>
            <a:gd name="connsiteX98" fmla="*/ 877675 w 1253752"/>
            <a:gd name="connsiteY98" fmla="*/ 935290 h 959816"/>
            <a:gd name="connsiteX99" fmla="*/ 866537 w 1253752"/>
            <a:gd name="connsiteY99" fmla="*/ 921912 h 959816"/>
            <a:gd name="connsiteX100" fmla="*/ 853172 w 1253752"/>
            <a:gd name="connsiteY100" fmla="*/ 925257 h 959816"/>
            <a:gd name="connsiteX101" fmla="*/ 835351 w 1253752"/>
            <a:gd name="connsiteY101" fmla="*/ 925257 h 959816"/>
            <a:gd name="connsiteX102" fmla="*/ 819757 w 1253752"/>
            <a:gd name="connsiteY102" fmla="*/ 926372 h 959816"/>
            <a:gd name="connsiteX103" fmla="*/ 806392 w 1253752"/>
            <a:gd name="connsiteY103" fmla="*/ 912994 h 959816"/>
            <a:gd name="connsiteX104" fmla="*/ 803050 w 1253752"/>
            <a:gd name="connsiteY104" fmla="*/ 898501 h 959816"/>
            <a:gd name="connsiteX105" fmla="*/ 788571 w 1253752"/>
            <a:gd name="connsiteY105" fmla="*/ 895157 h 959816"/>
            <a:gd name="connsiteX106" fmla="*/ 776319 w 1253752"/>
            <a:gd name="connsiteY106" fmla="*/ 889582 h 959816"/>
            <a:gd name="connsiteX107" fmla="*/ 768523 w 1253752"/>
            <a:gd name="connsiteY107" fmla="*/ 877319 h 959816"/>
            <a:gd name="connsiteX108" fmla="*/ 766295 w 1253752"/>
            <a:gd name="connsiteY108" fmla="*/ 861712 h 959816"/>
            <a:gd name="connsiteX109" fmla="*/ 765181 w 1253752"/>
            <a:gd name="connsiteY109" fmla="*/ 844990 h 959816"/>
            <a:gd name="connsiteX110" fmla="*/ 766295 w 1253752"/>
            <a:gd name="connsiteY110" fmla="*/ 824923 h 959816"/>
            <a:gd name="connsiteX111" fmla="*/ 756271 w 1253752"/>
            <a:gd name="connsiteY111" fmla="*/ 812660 h 959816"/>
            <a:gd name="connsiteX112" fmla="*/ 742905 w 1253752"/>
            <a:gd name="connsiteY112" fmla="*/ 805971 h 959816"/>
            <a:gd name="connsiteX113" fmla="*/ 719515 w 1253752"/>
            <a:gd name="connsiteY113" fmla="*/ 808200 h 959816"/>
            <a:gd name="connsiteX114" fmla="*/ 699467 w 1253752"/>
            <a:gd name="connsiteY114" fmla="*/ 807086 h 959816"/>
            <a:gd name="connsiteX115" fmla="*/ 689443 w 1253752"/>
            <a:gd name="connsiteY115" fmla="*/ 826038 h 959816"/>
            <a:gd name="connsiteX116" fmla="*/ 681646 w 1253752"/>
            <a:gd name="connsiteY116" fmla="*/ 838301 h 959816"/>
            <a:gd name="connsiteX117" fmla="*/ 669394 w 1253752"/>
            <a:gd name="connsiteY117" fmla="*/ 848334 h 959816"/>
            <a:gd name="connsiteX118" fmla="*/ 649346 w 1253752"/>
            <a:gd name="connsiteY118" fmla="*/ 850564 h 959816"/>
            <a:gd name="connsiteX119" fmla="*/ 619273 w 1253752"/>
            <a:gd name="connsiteY119" fmla="*/ 848334 h 959816"/>
            <a:gd name="connsiteX120" fmla="*/ 620387 w 1253752"/>
            <a:gd name="connsiteY120" fmla="*/ 837186 h 959816"/>
            <a:gd name="connsiteX121" fmla="*/ 615932 w 1253752"/>
            <a:gd name="connsiteY121" fmla="*/ 821578 h 959816"/>
            <a:gd name="connsiteX122" fmla="*/ 604794 w 1253752"/>
            <a:gd name="connsiteY122" fmla="*/ 816004 h 959816"/>
            <a:gd name="connsiteX123" fmla="*/ 594770 w 1253752"/>
            <a:gd name="connsiteY123" fmla="*/ 814889 h 959816"/>
            <a:gd name="connsiteX124" fmla="*/ 589201 w 1253752"/>
            <a:gd name="connsiteY124" fmla="*/ 801511 h 959816"/>
            <a:gd name="connsiteX125" fmla="*/ 586973 w 1253752"/>
            <a:gd name="connsiteY125" fmla="*/ 788134 h 959816"/>
            <a:gd name="connsiteX126" fmla="*/ 588087 w 1253752"/>
            <a:gd name="connsiteY126" fmla="*/ 772526 h 959816"/>
            <a:gd name="connsiteX127" fmla="*/ 578063 w 1253752"/>
            <a:gd name="connsiteY127" fmla="*/ 761378 h 959816"/>
            <a:gd name="connsiteX128" fmla="*/ 566925 w 1253752"/>
            <a:gd name="connsiteY128" fmla="*/ 755804 h 959816"/>
            <a:gd name="connsiteX129" fmla="*/ 555787 w 1253752"/>
            <a:gd name="connsiteY129" fmla="*/ 760263 h 959816"/>
            <a:gd name="connsiteX130" fmla="*/ 545763 w 1253752"/>
            <a:gd name="connsiteY130" fmla="*/ 774756 h 959816"/>
            <a:gd name="connsiteX131" fmla="*/ 532397 w 1253752"/>
            <a:gd name="connsiteY131" fmla="*/ 781445 h 959816"/>
            <a:gd name="connsiteX132" fmla="*/ 520145 w 1253752"/>
            <a:gd name="connsiteY132" fmla="*/ 785904 h 959816"/>
            <a:gd name="connsiteX133" fmla="*/ 498983 w 1253752"/>
            <a:gd name="connsiteY133" fmla="*/ 784789 h 959816"/>
            <a:gd name="connsiteX134" fmla="*/ 484503 w 1253752"/>
            <a:gd name="connsiteY134" fmla="*/ 778100 h 959816"/>
            <a:gd name="connsiteX135" fmla="*/ 465569 w 1253752"/>
            <a:gd name="connsiteY135" fmla="*/ 783674 h 959816"/>
            <a:gd name="connsiteX136" fmla="*/ 449976 w 1253752"/>
            <a:gd name="connsiteY136" fmla="*/ 788134 h 959816"/>
            <a:gd name="connsiteX137" fmla="*/ 436610 w 1253752"/>
            <a:gd name="connsiteY137" fmla="*/ 797052 h 959816"/>
            <a:gd name="connsiteX138" fmla="*/ 424358 w 1253752"/>
            <a:gd name="connsiteY138" fmla="*/ 808200 h 959816"/>
            <a:gd name="connsiteX139" fmla="*/ 412106 w 1253752"/>
            <a:gd name="connsiteY139" fmla="*/ 797052 h 959816"/>
            <a:gd name="connsiteX140" fmla="*/ 406537 w 1253752"/>
            <a:gd name="connsiteY140" fmla="*/ 794823 h 959816"/>
            <a:gd name="connsiteX141" fmla="*/ 390944 w 1253752"/>
            <a:gd name="connsiteY141" fmla="*/ 803741 h 959816"/>
            <a:gd name="connsiteX142" fmla="*/ 379806 w 1253752"/>
            <a:gd name="connsiteY142" fmla="*/ 810430 h 959816"/>
            <a:gd name="connsiteX143" fmla="*/ 367554 w 1253752"/>
            <a:gd name="connsiteY143" fmla="*/ 803741 h 959816"/>
            <a:gd name="connsiteX144" fmla="*/ 357530 w 1253752"/>
            <a:gd name="connsiteY144" fmla="*/ 794823 h 959816"/>
            <a:gd name="connsiteX145" fmla="*/ 350380 w 1253752"/>
            <a:gd name="connsiteY145" fmla="*/ 779407 h 959816"/>
            <a:gd name="connsiteX146" fmla="*/ 350290 w 1253752"/>
            <a:gd name="connsiteY146" fmla="*/ 779494 h 959816"/>
            <a:gd name="connsiteX147" fmla="*/ 345278 w 1253752"/>
            <a:gd name="connsiteY147" fmla="*/ 774756 h 959816"/>
            <a:gd name="connsiteX148" fmla="*/ 338595 w 1253752"/>
            <a:gd name="connsiteY148" fmla="*/ 768067 h 959816"/>
            <a:gd name="connsiteX149" fmla="*/ 327457 w 1253752"/>
            <a:gd name="connsiteY149" fmla="*/ 764722 h 959816"/>
            <a:gd name="connsiteX150" fmla="*/ 319661 w 1253752"/>
            <a:gd name="connsiteY150" fmla="*/ 766952 h 959816"/>
            <a:gd name="connsiteX151" fmla="*/ 311864 w 1253752"/>
            <a:gd name="connsiteY151" fmla="*/ 776985 h 959816"/>
            <a:gd name="connsiteX152" fmla="*/ 299612 w 1253752"/>
            <a:gd name="connsiteY152" fmla="*/ 779215 h 959816"/>
            <a:gd name="connsiteX153" fmla="*/ 289588 w 1253752"/>
            <a:gd name="connsiteY153" fmla="*/ 778100 h 959816"/>
            <a:gd name="connsiteX154" fmla="*/ 281792 w 1253752"/>
            <a:gd name="connsiteY154" fmla="*/ 777543 h 959816"/>
            <a:gd name="connsiteX155" fmla="*/ 275387 w 1253752"/>
            <a:gd name="connsiteY155" fmla="*/ 777543 h 959816"/>
            <a:gd name="connsiteX156" fmla="*/ 263971 w 1253752"/>
            <a:gd name="connsiteY156" fmla="*/ 764722 h 959816"/>
            <a:gd name="connsiteX157" fmla="*/ 251719 w 1253752"/>
            <a:gd name="connsiteY157" fmla="*/ 764722 h 959816"/>
            <a:gd name="connsiteX158" fmla="*/ 241695 w 1253752"/>
            <a:gd name="connsiteY158" fmla="*/ 766952 h 959816"/>
            <a:gd name="connsiteX159" fmla="*/ 232784 w 1253752"/>
            <a:gd name="connsiteY159" fmla="*/ 758591 h 959816"/>
            <a:gd name="connsiteX160" fmla="*/ 225266 w 1253752"/>
            <a:gd name="connsiteY160" fmla="*/ 751066 h 959816"/>
            <a:gd name="connsiteX161" fmla="*/ 212736 w 1253752"/>
            <a:gd name="connsiteY161" fmla="*/ 762493 h 959816"/>
            <a:gd name="connsiteX162" fmla="*/ 206053 w 1253752"/>
            <a:gd name="connsiteY162" fmla="*/ 775871 h 959816"/>
            <a:gd name="connsiteX163" fmla="*/ 191574 w 1253752"/>
            <a:gd name="connsiteY163" fmla="*/ 774756 h 959816"/>
            <a:gd name="connsiteX164" fmla="*/ 182663 w 1253752"/>
            <a:gd name="connsiteY164" fmla="*/ 787019 h 959816"/>
            <a:gd name="connsiteX165" fmla="*/ 172639 w 1253752"/>
            <a:gd name="connsiteY165" fmla="*/ 794823 h 959816"/>
            <a:gd name="connsiteX166" fmla="*/ 155932 w 1253752"/>
            <a:gd name="connsiteY166" fmla="*/ 789248 h 959816"/>
            <a:gd name="connsiteX167" fmla="*/ 144794 w 1253752"/>
            <a:gd name="connsiteY167" fmla="*/ 773641 h 959816"/>
            <a:gd name="connsiteX168" fmla="*/ 129201 w 1253752"/>
            <a:gd name="connsiteY168" fmla="*/ 763608 h 959816"/>
            <a:gd name="connsiteX169" fmla="*/ 126973 w 1253752"/>
            <a:gd name="connsiteY169" fmla="*/ 743541 h 959816"/>
            <a:gd name="connsiteX170" fmla="*/ 119177 w 1253752"/>
            <a:gd name="connsiteY170" fmla="*/ 731278 h 959816"/>
            <a:gd name="connsiteX171" fmla="*/ 119734 w 1253752"/>
            <a:gd name="connsiteY171" fmla="*/ 710932 h 959816"/>
            <a:gd name="connsiteX172" fmla="*/ 148136 w 1253752"/>
            <a:gd name="connsiteY172" fmla="*/ 715670 h 959816"/>
            <a:gd name="connsiteX173" fmla="*/ 163729 w 1253752"/>
            <a:gd name="connsiteY173" fmla="*/ 708981 h 959816"/>
            <a:gd name="connsiteX174" fmla="*/ 165956 w 1253752"/>
            <a:gd name="connsiteY174" fmla="*/ 695603 h 959816"/>
            <a:gd name="connsiteX175" fmla="*/ 168184 w 1253752"/>
            <a:gd name="connsiteY175" fmla="*/ 679996 h 959816"/>
            <a:gd name="connsiteX176" fmla="*/ 145908 w 1253752"/>
            <a:gd name="connsiteY176" fmla="*/ 681111 h 959816"/>
            <a:gd name="connsiteX177" fmla="*/ 126973 w 1253752"/>
            <a:gd name="connsiteY177" fmla="*/ 675537 h 959816"/>
            <a:gd name="connsiteX178" fmla="*/ 118063 w 1253752"/>
            <a:gd name="connsiteY178" fmla="*/ 657699 h 959816"/>
            <a:gd name="connsiteX179" fmla="*/ 114722 w 1253752"/>
            <a:gd name="connsiteY179" fmla="*/ 640977 h 959816"/>
            <a:gd name="connsiteX180" fmla="*/ 101356 w 1253752"/>
            <a:gd name="connsiteY180" fmla="*/ 615336 h 959816"/>
            <a:gd name="connsiteX181" fmla="*/ 105811 w 1253752"/>
            <a:gd name="connsiteY181" fmla="*/ 601958 h 959816"/>
            <a:gd name="connsiteX182" fmla="*/ 116949 w 1253752"/>
            <a:gd name="connsiteY182" fmla="*/ 586351 h 959816"/>
            <a:gd name="connsiteX183" fmla="*/ 123632 w 1253752"/>
            <a:gd name="connsiteY183" fmla="*/ 570743 h 959816"/>
            <a:gd name="connsiteX184" fmla="*/ 125860 w 1253752"/>
            <a:gd name="connsiteY184" fmla="*/ 549562 h 959816"/>
            <a:gd name="connsiteX185" fmla="*/ 122518 w 1253752"/>
            <a:gd name="connsiteY185" fmla="*/ 528380 h 959816"/>
            <a:gd name="connsiteX186" fmla="*/ 120291 w 1253752"/>
            <a:gd name="connsiteY186" fmla="*/ 510543 h 959816"/>
            <a:gd name="connsiteX187" fmla="*/ 112494 w 1253752"/>
            <a:gd name="connsiteY187" fmla="*/ 497165 h 959816"/>
            <a:gd name="connsiteX188" fmla="*/ 99128 w 1253752"/>
            <a:gd name="connsiteY188" fmla="*/ 479328 h 959816"/>
            <a:gd name="connsiteX189" fmla="*/ 99128 w 1253752"/>
            <a:gd name="connsiteY189" fmla="*/ 457031 h 959816"/>
            <a:gd name="connsiteX190" fmla="*/ 101356 w 1253752"/>
            <a:gd name="connsiteY190" fmla="*/ 432505 h 959816"/>
            <a:gd name="connsiteX191" fmla="*/ 98015 w 1253752"/>
            <a:gd name="connsiteY191" fmla="*/ 411324 h 959816"/>
            <a:gd name="connsiteX192" fmla="*/ 93559 w 1253752"/>
            <a:gd name="connsiteY192" fmla="*/ 393487 h 959816"/>
            <a:gd name="connsiteX193" fmla="*/ 89104 w 1253752"/>
            <a:gd name="connsiteY193" fmla="*/ 372305 h 959816"/>
            <a:gd name="connsiteX194" fmla="*/ 79080 w 1253752"/>
            <a:gd name="connsiteY194" fmla="*/ 353353 h 959816"/>
            <a:gd name="connsiteX195" fmla="*/ 63487 w 1253752"/>
            <a:gd name="connsiteY195" fmla="*/ 336631 h 959816"/>
            <a:gd name="connsiteX196" fmla="*/ 47893 w 1253752"/>
            <a:gd name="connsiteY196" fmla="*/ 323253 h 959816"/>
            <a:gd name="connsiteX197" fmla="*/ 38983 w 1253752"/>
            <a:gd name="connsiteY197" fmla="*/ 305416 h 959816"/>
            <a:gd name="connsiteX198" fmla="*/ 33414 w 1253752"/>
            <a:gd name="connsiteY198" fmla="*/ 287579 h 959816"/>
            <a:gd name="connsiteX199" fmla="*/ 37869 w 1253752"/>
            <a:gd name="connsiteY199" fmla="*/ 268627 h 959816"/>
            <a:gd name="connsiteX200" fmla="*/ 37869 w 1253752"/>
            <a:gd name="connsiteY200" fmla="*/ 255249 h 959816"/>
            <a:gd name="connsiteX201" fmla="*/ 21162 w 1253752"/>
            <a:gd name="connsiteY201" fmla="*/ 241871 h 959816"/>
            <a:gd name="connsiteX202" fmla="*/ 36755 w 1253752"/>
            <a:gd name="connsiteY202" fmla="*/ 226263 h 959816"/>
            <a:gd name="connsiteX203" fmla="*/ 37869 w 1253752"/>
            <a:gd name="connsiteY203" fmla="*/ 207311 h 959816"/>
            <a:gd name="connsiteX204" fmla="*/ 35642 w 1253752"/>
            <a:gd name="connsiteY204" fmla="*/ 183900 h 959816"/>
            <a:gd name="connsiteX205" fmla="*/ 17821 w 1253752"/>
            <a:gd name="connsiteY205" fmla="*/ 172752 h 959816"/>
            <a:gd name="connsiteX206" fmla="*/ 0 w 1253752"/>
            <a:gd name="connsiteY206" fmla="*/ 160489 h 959816"/>
            <a:gd name="connsiteX207" fmla="*/ 6683 w 1253752"/>
            <a:gd name="connsiteY207" fmla="*/ 133733 h 959816"/>
            <a:gd name="connsiteX208" fmla="*/ 32300 w 1253752"/>
            <a:gd name="connsiteY208" fmla="*/ 142652 h 959816"/>
            <a:gd name="connsiteX209" fmla="*/ 69056 w 1253752"/>
            <a:gd name="connsiteY209" fmla="*/ 156030 h 959816"/>
            <a:gd name="connsiteX210" fmla="*/ 90218 w 1253752"/>
            <a:gd name="connsiteY210" fmla="*/ 169407 h 959816"/>
            <a:gd name="connsiteX211" fmla="*/ 113608 w 1253752"/>
            <a:gd name="connsiteY211" fmla="*/ 189474 h 959816"/>
            <a:gd name="connsiteX212" fmla="*/ 130315 w 1253752"/>
            <a:gd name="connsiteY212" fmla="*/ 176096 h 959816"/>
            <a:gd name="connsiteX213" fmla="*/ 154818 w 1253752"/>
            <a:gd name="connsiteY213" fmla="*/ 160489 h 959816"/>
            <a:gd name="connsiteX214" fmla="*/ 189346 w 1253752"/>
            <a:gd name="connsiteY214" fmla="*/ 161604 h 959816"/>
            <a:gd name="connsiteX215" fmla="*/ 214964 w 1253752"/>
            <a:gd name="connsiteY215" fmla="*/ 160489 h 959816"/>
            <a:gd name="connsiteX216" fmla="*/ 232784 w 1253752"/>
            <a:gd name="connsiteY216" fmla="*/ 160489 h 959816"/>
            <a:gd name="connsiteX217" fmla="*/ 252833 w 1253752"/>
            <a:gd name="connsiteY217" fmla="*/ 211771 h 959816"/>
            <a:gd name="connsiteX218" fmla="*/ 229443 w 1253752"/>
            <a:gd name="connsiteY218" fmla="*/ 210656 h 959816"/>
            <a:gd name="connsiteX219" fmla="*/ 218305 w 1253752"/>
            <a:gd name="connsiteY219" fmla="*/ 245215 h 959816"/>
            <a:gd name="connsiteX220" fmla="*/ 239467 w 1253752"/>
            <a:gd name="connsiteY220" fmla="*/ 264167 h 959816"/>
            <a:gd name="connsiteX221" fmla="*/ 261743 w 1253752"/>
            <a:gd name="connsiteY221" fmla="*/ 296497 h 959816"/>
            <a:gd name="connsiteX222" fmla="*/ 261743 w 1253752"/>
            <a:gd name="connsiteY222" fmla="*/ 344434 h 959816"/>
            <a:gd name="connsiteX223" fmla="*/ 278729 w 1253752"/>
            <a:gd name="connsiteY223" fmla="*/ 337188 h 959816"/>
            <a:gd name="connsiteX224" fmla="*/ 305181 w 1253752"/>
            <a:gd name="connsiteY224" fmla="*/ 331057 h 959816"/>
            <a:gd name="connsiteX225" fmla="*/ 328571 w 1253752"/>
            <a:gd name="connsiteY225" fmla="*/ 319908 h 959816"/>
            <a:gd name="connsiteX226" fmla="*/ 344164 w 1253752"/>
            <a:gd name="connsiteY226" fmla="*/ 331057 h 959816"/>
            <a:gd name="connsiteX227" fmla="*/ 368668 w 1253752"/>
            <a:gd name="connsiteY227" fmla="*/ 342205 h 959816"/>
            <a:gd name="connsiteX228" fmla="*/ 390944 w 1253752"/>
            <a:gd name="connsiteY228" fmla="*/ 348894 h 959816"/>
            <a:gd name="connsiteX229" fmla="*/ 417675 w 1253752"/>
            <a:gd name="connsiteY229" fmla="*/ 348894 h 959816"/>
            <a:gd name="connsiteX230" fmla="*/ 439951 w 1253752"/>
            <a:gd name="connsiteY230" fmla="*/ 353353 h 959816"/>
            <a:gd name="connsiteX231" fmla="*/ 462227 w 1253752"/>
            <a:gd name="connsiteY231" fmla="*/ 356698 h 959816"/>
            <a:gd name="connsiteX232" fmla="*/ 491186 w 1253752"/>
            <a:gd name="connsiteY232" fmla="*/ 357812 h 959816"/>
            <a:gd name="connsiteX233" fmla="*/ 516804 w 1253752"/>
            <a:gd name="connsiteY233" fmla="*/ 365616 h 959816"/>
            <a:gd name="connsiteX234" fmla="*/ 544649 w 1253752"/>
            <a:gd name="connsiteY234" fmla="*/ 383453 h 959816"/>
            <a:gd name="connsiteX235" fmla="*/ 566925 w 1253752"/>
            <a:gd name="connsiteY235" fmla="*/ 395716 h 959816"/>
            <a:gd name="connsiteX236" fmla="*/ 590315 w 1253752"/>
            <a:gd name="connsiteY236" fmla="*/ 386798 h 959816"/>
            <a:gd name="connsiteX237" fmla="*/ 622615 w 1253752"/>
            <a:gd name="connsiteY237" fmla="*/ 374535 h 959816"/>
            <a:gd name="connsiteX238" fmla="*/ 654915 w 1253752"/>
            <a:gd name="connsiteY238" fmla="*/ 361157 h 959816"/>
            <a:gd name="connsiteX239" fmla="*/ 676077 w 1253752"/>
            <a:gd name="connsiteY239" fmla="*/ 347779 h 959816"/>
            <a:gd name="connsiteX240" fmla="*/ 692784 w 1253752"/>
            <a:gd name="connsiteY240" fmla="*/ 333286 h 959816"/>
            <a:gd name="connsiteX241" fmla="*/ 712833 w 1253752"/>
            <a:gd name="connsiteY241" fmla="*/ 331057 h 959816"/>
            <a:gd name="connsiteX242" fmla="*/ 730653 w 1253752"/>
            <a:gd name="connsiteY242" fmla="*/ 316564 h 959816"/>
            <a:gd name="connsiteX243" fmla="*/ 735702 w 1253752"/>
            <a:gd name="connsiteY243" fmla="*/ 317406 h 959816"/>
            <a:gd name="connsiteX244" fmla="*/ 730576 w 1253752"/>
            <a:gd name="connsiteY244" fmla="*/ 316224 h 959816"/>
            <a:gd name="connsiteX245" fmla="*/ 711613 w 1253752"/>
            <a:gd name="connsiteY245" fmla="*/ 308702 h 959816"/>
            <a:gd name="connsiteX246" fmla="*/ 692649 w 1253752"/>
            <a:gd name="connsiteY246" fmla="*/ 298672 h 959816"/>
            <a:gd name="connsiteX247" fmla="*/ 671454 w 1253752"/>
            <a:gd name="connsiteY247" fmla="*/ 284184 h 959816"/>
            <a:gd name="connsiteX248" fmla="*/ 674801 w 1253752"/>
            <a:gd name="connsiteY248" fmla="*/ 264124 h 959816"/>
            <a:gd name="connsiteX249" fmla="*/ 682609 w 1253752"/>
            <a:gd name="connsiteY249" fmla="*/ 238492 h 959816"/>
            <a:gd name="connsiteX250" fmla="*/ 695995 w 1253752"/>
            <a:gd name="connsiteY250" fmla="*/ 217317 h 959816"/>
            <a:gd name="connsiteX251" fmla="*/ 709382 w 1253752"/>
            <a:gd name="connsiteY251" fmla="*/ 197257 h 959816"/>
            <a:gd name="connsiteX252" fmla="*/ 726114 w 1253752"/>
            <a:gd name="connsiteY252" fmla="*/ 172739 h 959816"/>
            <a:gd name="connsiteX253" fmla="*/ 761811 w 1253752"/>
            <a:gd name="connsiteY253" fmla="*/ 150450 h 959816"/>
            <a:gd name="connsiteX254" fmla="*/ 796392 w 1253752"/>
            <a:gd name="connsiteY254" fmla="*/ 133734 h 959816"/>
            <a:gd name="connsiteX255" fmla="*/ 845474 w 1253752"/>
            <a:gd name="connsiteY255" fmla="*/ 118131 h 959816"/>
            <a:gd name="connsiteX256" fmla="*/ 894557 w 1253752"/>
            <a:gd name="connsiteY256" fmla="*/ 101415 h 959816"/>
            <a:gd name="connsiteX257" fmla="*/ 935831 w 1253752"/>
            <a:gd name="connsiteY257" fmla="*/ 85812 h 959816"/>
            <a:gd name="connsiteX258" fmla="*/ 1004993 w 1253752"/>
            <a:gd name="connsiteY258" fmla="*/ 70210 h 959816"/>
            <a:gd name="connsiteX259" fmla="*/ 1031765 w 1253752"/>
            <a:gd name="connsiteY259" fmla="*/ 52379 h 959816"/>
            <a:gd name="connsiteX260" fmla="*/ 1054075 w 1253752"/>
            <a:gd name="connsiteY260" fmla="*/ 37891 h 959816"/>
            <a:gd name="connsiteX261" fmla="*/ 1077501 w 1253752"/>
            <a:gd name="connsiteY261" fmla="*/ 22289 h 959816"/>
            <a:gd name="connsiteX262" fmla="*/ 1087541 w 1253752"/>
            <a:gd name="connsiteY262" fmla="*/ 10030 h 959816"/>
            <a:gd name="connsiteX263" fmla="*/ 1103158 w 1253752"/>
            <a:gd name="connsiteY263" fmla="*/ 1114 h 959816"/>
            <a:gd name="connsiteX264" fmla="*/ 1124353 w 1253752"/>
            <a:gd name="connsiteY264" fmla="*/ 0 h 959816"/>
            <a:gd name="connsiteX0" fmla="*/ 1124353 w 1253752"/>
            <a:gd name="connsiteY0" fmla="*/ 0 h 959816"/>
            <a:gd name="connsiteX1" fmla="*/ 1137739 w 1253752"/>
            <a:gd name="connsiteY1" fmla="*/ 1114 h 959816"/>
            <a:gd name="connsiteX2" fmla="*/ 1146663 w 1253752"/>
            <a:gd name="connsiteY2" fmla="*/ 18946 h 959816"/>
            <a:gd name="connsiteX3" fmla="*/ 1163396 w 1253752"/>
            <a:gd name="connsiteY3" fmla="*/ 35662 h 959816"/>
            <a:gd name="connsiteX4" fmla="*/ 1182359 w 1253752"/>
            <a:gd name="connsiteY4" fmla="*/ 52379 h 959816"/>
            <a:gd name="connsiteX5" fmla="*/ 1197976 w 1253752"/>
            <a:gd name="connsiteY5" fmla="*/ 71325 h 959816"/>
            <a:gd name="connsiteX6" fmla="*/ 1214709 w 1253752"/>
            <a:gd name="connsiteY6" fmla="*/ 83583 h 959816"/>
            <a:gd name="connsiteX7" fmla="*/ 1224749 w 1253752"/>
            <a:gd name="connsiteY7" fmla="*/ 95842 h 959816"/>
            <a:gd name="connsiteX8" fmla="*/ 1225864 w 1253752"/>
            <a:gd name="connsiteY8" fmla="*/ 113673 h 959816"/>
            <a:gd name="connsiteX9" fmla="*/ 1233673 w 1253752"/>
            <a:gd name="connsiteY9" fmla="*/ 129276 h 959816"/>
            <a:gd name="connsiteX10" fmla="*/ 1237019 w 1253752"/>
            <a:gd name="connsiteY10" fmla="*/ 145993 h 959816"/>
            <a:gd name="connsiteX11" fmla="*/ 1243434 w 1253752"/>
            <a:gd name="connsiteY11" fmla="*/ 161595 h 959816"/>
            <a:gd name="connsiteX12" fmla="*/ 1226980 w 1253752"/>
            <a:gd name="connsiteY12" fmla="*/ 179426 h 959816"/>
            <a:gd name="connsiteX13" fmla="*/ 1219171 w 1253752"/>
            <a:gd name="connsiteY13" fmla="*/ 193914 h 959816"/>
            <a:gd name="connsiteX14" fmla="*/ 1238135 w 1253752"/>
            <a:gd name="connsiteY14" fmla="*/ 198372 h 959816"/>
            <a:gd name="connsiteX15" fmla="*/ 1228095 w 1253752"/>
            <a:gd name="connsiteY15" fmla="*/ 216203 h 959816"/>
            <a:gd name="connsiteX16" fmla="*/ 1222518 w 1253752"/>
            <a:gd name="connsiteY16" fmla="*/ 230691 h 959816"/>
            <a:gd name="connsiteX17" fmla="*/ 1221402 w 1253752"/>
            <a:gd name="connsiteY17" fmla="*/ 246293 h 959816"/>
            <a:gd name="connsiteX18" fmla="*/ 1232557 w 1253752"/>
            <a:gd name="connsiteY18" fmla="*/ 264124 h 959816"/>
            <a:gd name="connsiteX19" fmla="*/ 1233673 w 1253752"/>
            <a:gd name="connsiteY19" fmla="*/ 280841 h 959816"/>
            <a:gd name="connsiteX20" fmla="*/ 1233673 w 1253752"/>
            <a:gd name="connsiteY20" fmla="*/ 296443 h 959816"/>
            <a:gd name="connsiteX21" fmla="*/ 1251521 w 1253752"/>
            <a:gd name="connsiteY21" fmla="*/ 297557 h 959816"/>
            <a:gd name="connsiteX22" fmla="*/ 1240366 w 1253752"/>
            <a:gd name="connsiteY22" fmla="*/ 313160 h 959816"/>
            <a:gd name="connsiteX23" fmla="*/ 1230326 w 1253752"/>
            <a:gd name="connsiteY23" fmla="*/ 325419 h 959816"/>
            <a:gd name="connsiteX24" fmla="*/ 1225992 w 1253752"/>
            <a:gd name="connsiteY24" fmla="*/ 340575 h 959816"/>
            <a:gd name="connsiteX25" fmla="*/ 1226422 w 1253752"/>
            <a:gd name="connsiteY25" fmla="*/ 340464 h 959816"/>
            <a:gd name="connsiteX26" fmla="*/ 1234788 w 1253752"/>
            <a:gd name="connsiteY26" fmla="*/ 352165 h 959816"/>
            <a:gd name="connsiteX27" fmla="*/ 1239250 w 1253752"/>
            <a:gd name="connsiteY27" fmla="*/ 359966 h 959816"/>
            <a:gd name="connsiteX28" fmla="*/ 1242597 w 1253752"/>
            <a:gd name="connsiteY28" fmla="*/ 373340 h 959816"/>
            <a:gd name="connsiteX29" fmla="*/ 1244828 w 1253752"/>
            <a:gd name="connsiteY29" fmla="*/ 387828 h 959816"/>
            <a:gd name="connsiteX30" fmla="*/ 1249290 w 1253752"/>
            <a:gd name="connsiteY30" fmla="*/ 400086 h 959816"/>
            <a:gd name="connsiteX31" fmla="*/ 1253752 w 1253752"/>
            <a:gd name="connsiteY31" fmla="*/ 414574 h 959816"/>
            <a:gd name="connsiteX32" fmla="*/ 1237019 w 1253752"/>
            <a:gd name="connsiteY32" fmla="*/ 409002 h 959816"/>
            <a:gd name="connsiteX33" fmla="*/ 1229211 w 1253752"/>
            <a:gd name="connsiteY33" fmla="*/ 409002 h 959816"/>
            <a:gd name="connsiteX34" fmla="*/ 1224749 w 1253752"/>
            <a:gd name="connsiteY34" fmla="*/ 417918 h 959816"/>
            <a:gd name="connsiteX35" fmla="*/ 1221960 w 1253752"/>
            <a:gd name="connsiteY35" fmla="*/ 430734 h 959816"/>
            <a:gd name="connsiteX36" fmla="*/ 1209132 w 1253752"/>
            <a:gd name="connsiteY36" fmla="*/ 448008 h 959816"/>
            <a:gd name="connsiteX37" fmla="*/ 1204670 w 1253752"/>
            <a:gd name="connsiteY37" fmla="*/ 462495 h 959816"/>
            <a:gd name="connsiteX38" fmla="*/ 1202439 w 1253752"/>
            <a:gd name="connsiteY38" fmla="*/ 478098 h 959816"/>
            <a:gd name="connsiteX39" fmla="*/ 1196861 w 1253752"/>
            <a:gd name="connsiteY39" fmla="*/ 488128 h 959816"/>
            <a:gd name="connsiteX40" fmla="*/ 1190168 w 1253752"/>
            <a:gd name="connsiteY40" fmla="*/ 499272 h 959816"/>
            <a:gd name="connsiteX41" fmla="*/ 1180128 w 1253752"/>
            <a:gd name="connsiteY41" fmla="*/ 503730 h 959816"/>
            <a:gd name="connsiteX42" fmla="*/ 1165627 w 1253752"/>
            <a:gd name="connsiteY42" fmla="*/ 509302 h 959816"/>
            <a:gd name="connsiteX43" fmla="*/ 1148894 w 1253752"/>
            <a:gd name="connsiteY43" fmla="*/ 513760 h 959816"/>
            <a:gd name="connsiteX44" fmla="*/ 1136623 w 1253752"/>
            <a:gd name="connsiteY44" fmla="*/ 519332 h 959816"/>
            <a:gd name="connsiteX45" fmla="*/ 1129930 w 1253752"/>
            <a:gd name="connsiteY45" fmla="*/ 527133 h 959816"/>
            <a:gd name="connsiteX46" fmla="*/ 1137739 w 1253752"/>
            <a:gd name="connsiteY46" fmla="*/ 534934 h 959816"/>
            <a:gd name="connsiteX47" fmla="*/ 1138854 w 1253752"/>
            <a:gd name="connsiteY47" fmla="*/ 544965 h 959816"/>
            <a:gd name="connsiteX48" fmla="*/ 1142201 w 1253752"/>
            <a:gd name="connsiteY48" fmla="*/ 554995 h 959816"/>
            <a:gd name="connsiteX49" fmla="*/ 1157818 w 1253752"/>
            <a:gd name="connsiteY49" fmla="*/ 556109 h 959816"/>
            <a:gd name="connsiteX50" fmla="*/ 1150009 w 1253752"/>
            <a:gd name="connsiteY50" fmla="*/ 566139 h 959816"/>
            <a:gd name="connsiteX51" fmla="*/ 1151125 w 1253752"/>
            <a:gd name="connsiteY51" fmla="*/ 575055 h 959816"/>
            <a:gd name="connsiteX52" fmla="*/ 1150009 w 1253752"/>
            <a:gd name="connsiteY52" fmla="*/ 576169 h 959816"/>
            <a:gd name="connsiteX53" fmla="*/ 1139970 w 1253752"/>
            <a:gd name="connsiteY53" fmla="*/ 582856 h 959816"/>
            <a:gd name="connsiteX54" fmla="*/ 1138854 w 1253752"/>
            <a:gd name="connsiteY54" fmla="*/ 598458 h 959816"/>
            <a:gd name="connsiteX55" fmla="*/ 1136623 w 1253752"/>
            <a:gd name="connsiteY55" fmla="*/ 612946 h 959816"/>
            <a:gd name="connsiteX56" fmla="*/ 1118775 w 1253752"/>
            <a:gd name="connsiteY56" fmla="*/ 621861 h 959816"/>
            <a:gd name="connsiteX57" fmla="*/ 1107620 w 1253752"/>
            <a:gd name="connsiteY57" fmla="*/ 627434 h 959816"/>
            <a:gd name="connsiteX58" fmla="*/ 1105389 w 1253752"/>
            <a:gd name="connsiteY58" fmla="*/ 651951 h 959816"/>
            <a:gd name="connsiteX59" fmla="*/ 1097580 w 1253752"/>
            <a:gd name="connsiteY59" fmla="*/ 661981 h 959816"/>
            <a:gd name="connsiteX60" fmla="*/ 1087541 w 1253752"/>
            <a:gd name="connsiteY60" fmla="*/ 669783 h 959816"/>
            <a:gd name="connsiteX61" fmla="*/ 1075270 w 1253752"/>
            <a:gd name="connsiteY61" fmla="*/ 668668 h 959816"/>
            <a:gd name="connsiteX62" fmla="*/ 1059653 w 1253752"/>
            <a:gd name="connsiteY62" fmla="*/ 666439 h 959816"/>
            <a:gd name="connsiteX63" fmla="*/ 1047382 w 1253752"/>
            <a:gd name="connsiteY63" fmla="*/ 668668 h 959816"/>
            <a:gd name="connsiteX64" fmla="*/ 1030649 w 1253752"/>
            <a:gd name="connsiteY64" fmla="*/ 659752 h 959816"/>
            <a:gd name="connsiteX65" fmla="*/ 1017263 w 1253752"/>
            <a:gd name="connsiteY65" fmla="*/ 666439 h 959816"/>
            <a:gd name="connsiteX66" fmla="*/ 1004993 w 1253752"/>
            <a:gd name="connsiteY66" fmla="*/ 675355 h 959816"/>
            <a:gd name="connsiteX67" fmla="*/ 984913 w 1253752"/>
            <a:gd name="connsiteY67" fmla="*/ 684270 h 959816"/>
            <a:gd name="connsiteX68" fmla="*/ 965950 w 1253752"/>
            <a:gd name="connsiteY68" fmla="*/ 694300 h 959816"/>
            <a:gd name="connsiteX69" fmla="*/ 953679 w 1253752"/>
            <a:gd name="connsiteY69" fmla="*/ 695415 h 959816"/>
            <a:gd name="connsiteX70" fmla="*/ 940293 w 1253752"/>
            <a:gd name="connsiteY70" fmla="*/ 694300 h 959816"/>
            <a:gd name="connsiteX71" fmla="*/ 923560 w 1253752"/>
            <a:gd name="connsiteY71" fmla="*/ 706559 h 959816"/>
            <a:gd name="connsiteX72" fmla="*/ 914636 w 1253752"/>
            <a:gd name="connsiteY72" fmla="*/ 718818 h 959816"/>
            <a:gd name="connsiteX73" fmla="*/ 914431 w 1253752"/>
            <a:gd name="connsiteY73" fmla="*/ 719293 h 959816"/>
            <a:gd name="connsiteX74" fmla="*/ 922227 w 1253752"/>
            <a:gd name="connsiteY74" fmla="*/ 739081 h 959816"/>
            <a:gd name="connsiteX75" fmla="*/ 924455 w 1253752"/>
            <a:gd name="connsiteY75" fmla="*/ 750230 h 959816"/>
            <a:gd name="connsiteX76" fmla="*/ 934479 w 1253752"/>
            <a:gd name="connsiteY76" fmla="*/ 760263 h 959816"/>
            <a:gd name="connsiteX77" fmla="*/ 940048 w 1253752"/>
            <a:gd name="connsiteY77" fmla="*/ 766952 h 959816"/>
            <a:gd name="connsiteX78" fmla="*/ 951186 w 1253752"/>
            <a:gd name="connsiteY78" fmla="*/ 773641 h 959816"/>
            <a:gd name="connsiteX79" fmla="*/ 960096 w 1253752"/>
            <a:gd name="connsiteY79" fmla="*/ 782559 h 959816"/>
            <a:gd name="connsiteX80" fmla="*/ 958983 w 1253752"/>
            <a:gd name="connsiteY80" fmla="*/ 804856 h 959816"/>
            <a:gd name="connsiteX81" fmla="*/ 961210 w 1253752"/>
            <a:gd name="connsiteY81" fmla="*/ 822693 h 959816"/>
            <a:gd name="connsiteX82" fmla="*/ 961210 w 1253752"/>
            <a:gd name="connsiteY82" fmla="*/ 837186 h 959816"/>
            <a:gd name="connsiteX83" fmla="*/ 961210 w 1253752"/>
            <a:gd name="connsiteY83" fmla="*/ 851678 h 959816"/>
            <a:gd name="connsiteX84" fmla="*/ 946731 w 1253752"/>
            <a:gd name="connsiteY84" fmla="*/ 862827 h 959816"/>
            <a:gd name="connsiteX85" fmla="*/ 934479 w 1253752"/>
            <a:gd name="connsiteY85" fmla="*/ 867286 h 959816"/>
            <a:gd name="connsiteX86" fmla="*/ 921113 w 1253752"/>
            <a:gd name="connsiteY86" fmla="*/ 868401 h 959816"/>
            <a:gd name="connsiteX87" fmla="*/ 906634 w 1253752"/>
            <a:gd name="connsiteY87" fmla="*/ 878434 h 959816"/>
            <a:gd name="connsiteX88" fmla="*/ 895496 w 1253752"/>
            <a:gd name="connsiteY88" fmla="*/ 887353 h 959816"/>
            <a:gd name="connsiteX89" fmla="*/ 895496 w 1253752"/>
            <a:gd name="connsiteY89" fmla="*/ 898501 h 959816"/>
            <a:gd name="connsiteX90" fmla="*/ 904406 w 1253752"/>
            <a:gd name="connsiteY90" fmla="*/ 908534 h 959816"/>
            <a:gd name="connsiteX91" fmla="*/ 913317 w 1253752"/>
            <a:gd name="connsiteY91" fmla="*/ 919683 h 959816"/>
            <a:gd name="connsiteX92" fmla="*/ 913317 w 1253752"/>
            <a:gd name="connsiteY92" fmla="*/ 931946 h 959816"/>
            <a:gd name="connsiteX93" fmla="*/ 912203 w 1253752"/>
            <a:gd name="connsiteY93" fmla="*/ 944209 h 959816"/>
            <a:gd name="connsiteX94" fmla="*/ 912203 w 1253752"/>
            <a:gd name="connsiteY94" fmla="*/ 959816 h 959816"/>
            <a:gd name="connsiteX95" fmla="*/ 895496 w 1253752"/>
            <a:gd name="connsiteY95" fmla="*/ 955357 h 959816"/>
            <a:gd name="connsiteX96" fmla="*/ 886586 w 1253752"/>
            <a:gd name="connsiteY96" fmla="*/ 948668 h 959816"/>
            <a:gd name="connsiteX97" fmla="*/ 877675 w 1253752"/>
            <a:gd name="connsiteY97" fmla="*/ 935290 h 959816"/>
            <a:gd name="connsiteX98" fmla="*/ 866537 w 1253752"/>
            <a:gd name="connsiteY98" fmla="*/ 921912 h 959816"/>
            <a:gd name="connsiteX99" fmla="*/ 853172 w 1253752"/>
            <a:gd name="connsiteY99" fmla="*/ 925257 h 959816"/>
            <a:gd name="connsiteX100" fmla="*/ 835351 w 1253752"/>
            <a:gd name="connsiteY100" fmla="*/ 925257 h 959816"/>
            <a:gd name="connsiteX101" fmla="*/ 819757 w 1253752"/>
            <a:gd name="connsiteY101" fmla="*/ 926372 h 959816"/>
            <a:gd name="connsiteX102" fmla="*/ 806392 w 1253752"/>
            <a:gd name="connsiteY102" fmla="*/ 912994 h 959816"/>
            <a:gd name="connsiteX103" fmla="*/ 803050 w 1253752"/>
            <a:gd name="connsiteY103" fmla="*/ 898501 h 959816"/>
            <a:gd name="connsiteX104" fmla="*/ 788571 w 1253752"/>
            <a:gd name="connsiteY104" fmla="*/ 895157 h 959816"/>
            <a:gd name="connsiteX105" fmla="*/ 776319 w 1253752"/>
            <a:gd name="connsiteY105" fmla="*/ 889582 h 959816"/>
            <a:gd name="connsiteX106" fmla="*/ 768523 w 1253752"/>
            <a:gd name="connsiteY106" fmla="*/ 877319 h 959816"/>
            <a:gd name="connsiteX107" fmla="*/ 766295 w 1253752"/>
            <a:gd name="connsiteY107" fmla="*/ 861712 h 959816"/>
            <a:gd name="connsiteX108" fmla="*/ 765181 w 1253752"/>
            <a:gd name="connsiteY108" fmla="*/ 844990 h 959816"/>
            <a:gd name="connsiteX109" fmla="*/ 766295 w 1253752"/>
            <a:gd name="connsiteY109" fmla="*/ 824923 h 959816"/>
            <a:gd name="connsiteX110" fmla="*/ 756271 w 1253752"/>
            <a:gd name="connsiteY110" fmla="*/ 812660 h 959816"/>
            <a:gd name="connsiteX111" fmla="*/ 742905 w 1253752"/>
            <a:gd name="connsiteY111" fmla="*/ 805971 h 959816"/>
            <a:gd name="connsiteX112" fmla="*/ 719515 w 1253752"/>
            <a:gd name="connsiteY112" fmla="*/ 808200 h 959816"/>
            <a:gd name="connsiteX113" fmla="*/ 699467 w 1253752"/>
            <a:gd name="connsiteY113" fmla="*/ 807086 h 959816"/>
            <a:gd name="connsiteX114" fmla="*/ 689443 w 1253752"/>
            <a:gd name="connsiteY114" fmla="*/ 826038 h 959816"/>
            <a:gd name="connsiteX115" fmla="*/ 681646 w 1253752"/>
            <a:gd name="connsiteY115" fmla="*/ 838301 h 959816"/>
            <a:gd name="connsiteX116" fmla="*/ 669394 w 1253752"/>
            <a:gd name="connsiteY116" fmla="*/ 848334 h 959816"/>
            <a:gd name="connsiteX117" fmla="*/ 649346 w 1253752"/>
            <a:gd name="connsiteY117" fmla="*/ 850564 h 959816"/>
            <a:gd name="connsiteX118" fmla="*/ 619273 w 1253752"/>
            <a:gd name="connsiteY118" fmla="*/ 848334 h 959816"/>
            <a:gd name="connsiteX119" fmla="*/ 620387 w 1253752"/>
            <a:gd name="connsiteY119" fmla="*/ 837186 h 959816"/>
            <a:gd name="connsiteX120" fmla="*/ 615932 w 1253752"/>
            <a:gd name="connsiteY120" fmla="*/ 821578 h 959816"/>
            <a:gd name="connsiteX121" fmla="*/ 604794 w 1253752"/>
            <a:gd name="connsiteY121" fmla="*/ 816004 h 959816"/>
            <a:gd name="connsiteX122" fmla="*/ 594770 w 1253752"/>
            <a:gd name="connsiteY122" fmla="*/ 814889 h 959816"/>
            <a:gd name="connsiteX123" fmla="*/ 589201 w 1253752"/>
            <a:gd name="connsiteY123" fmla="*/ 801511 h 959816"/>
            <a:gd name="connsiteX124" fmla="*/ 586973 w 1253752"/>
            <a:gd name="connsiteY124" fmla="*/ 788134 h 959816"/>
            <a:gd name="connsiteX125" fmla="*/ 588087 w 1253752"/>
            <a:gd name="connsiteY125" fmla="*/ 772526 h 959816"/>
            <a:gd name="connsiteX126" fmla="*/ 578063 w 1253752"/>
            <a:gd name="connsiteY126" fmla="*/ 761378 h 959816"/>
            <a:gd name="connsiteX127" fmla="*/ 566925 w 1253752"/>
            <a:gd name="connsiteY127" fmla="*/ 755804 h 959816"/>
            <a:gd name="connsiteX128" fmla="*/ 555787 w 1253752"/>
            <a:gd name="connsiteY128" fmla="*/ 760263 h 959816"/>
            <a:gd name="connsiteX129" fmla="*/ 545763 w 1253752"/>
            <a:gd name="connsiteY129" fmla="*/ 774756 h 959816"/>
            <a:gd name="connsiteX130" fmla="*/ 532397 w 1253752"/>
            <a:gd name="connsiteY130" fmla="*/ 781445 h 959816"/>
            <a:gd name="connsiteX131" fmla="*/ 520145 w 1253752"/>
            <a:gd name="connsiteY131" fmla="*/ 785904 h 959816"/>
            <a:gd name="connsiteX132" fmla="*/ 498983 w 1253752"/>
            <a:gd name="connsiteY132" fmla="*/ 784789 h 959816"/>
            <a:gd name="connsiteX133" fmla="*/ 484503 w 1253752"/>
            <a:gd name="connsiteY133" fmla="*/ 778100 h 959816"/>
            <a:gd name="connsiteX134" fmla="*/ 465569 w 1253752"/>
            <a:gd name="connsiteY134" fmla="*/ 783674 h 959816"/>
            <a:gd name="connsiteX135" fmla="*/ 449976 w 1253752"/>
            <a:gd name="connsiteY135" fmla="*/ 788134 h 959816"/>
            <a:gd name="connsiteX136" fmla="*/ 436610 w 1253752"/>
            <a:gd name="connsiteY136" fmla="*/ 797052 h 959816"/>
            <a:gd name="connsiteX137" fmla="*/ 424358 w 1253752"/>
            <a:gd name="connsiteY137" fmla="*/ 808200 h 959816"/>
            <a:gd name="connsiteX138" fmla="*/ 412106 w 1253752"/>
            <a:gd name="connsiteY138" fmla="*/ 797052 h 959816"/>
            <a:gd name="connsiteX139" fmla="*/ 406537 w 1253752"/>
            <a:gd name="connsiteY139" fmla="*/ 794823 h 959816"/>
            <a:gd name="connsiteX140" fmla="*/ 390944 w 1253752"/>
            <a:gd name="connsiteY140" fmla="*/ 803741 h 959816"/>
            <a:gd name="connsiteX141" fmla="*/ 379806 w 1253752"/>
            <a:gd name="connsiteY141" fmla="*/ 810430 h 959816"/>
            <a:gd name="connsiteX142" fmla="*/ 367554 w 1253752"/>
            <a:gd name="connsiteY142" fmla="*/ 803741 h 959816"/>
            <a:gd name="connsiteX143" fmla="*/ 357530 w 1253752"/>
            <a:gd name="connsiteY143" fmla="*/ 794823 h 959816"/>
            <a:gd name="connsiteX144" fmla="*/ 350380 w 1253752"/>
            <a:gd name="connsiteY144" fmla="*/ 779407 h 959816"/>
            <a:gd name="connsiteX145" fmla="*/ 350290 w 1253752"/>
            <a:gd name="connsiteY145" fmla="*/ 779494 h 959816"/>
            <a:gd name="connsiteX146" fmla="*/ 345278 w 1253752"/>
            <a:gd name="connsiteY146" fmla="*/ 774756 h 959816"/>
            <a:gd name="connsiteX147" fmla="*/ 338595 w 1253752"/>
            <a:gd name="connsiteY147" fmla="*/ 768067 h 959816"/>
            <a:gd name="connsiteX148" fmla="*/ 327457 w 1253752"/>
            <a:gd name="connsiteY148" fmla="*/ 764722 h 959816"/>
            <a:gd name="connsiteX149" fmla="*/ 319661 w 1253752"/>
            <a:gd name="connsiteY149" fmla="*/ 766952 h 959816"/>
            <a:gd name="connsiteX150" fmla="*/ 311864 w 1253752"/>
            <a:gd name="connsiteY150" fmla="*/ 776985 h 959816"/>
            <a:gd name="connsiteX151" fmla="*/ 299612 w 1253752"/>
            <a:gd name="connsiteY151" fmla="*/ 779215 h 959816"/>
            <a:gd name="connsiteX152" fmla="*/ 289588 w 1253752"/>
            <a:gd name="connsiteY152" fmla="*/ 778100 h 959816"/>
            <a:gd name="connsiteX153" fmla="*/ 281792 w 1253752"/>
            <a:gd name="connsiteY153" fmla="*/ 777543 h 959816"/>
            <a:gd name="connsiteX154" fmla="*/ 275387 w 1253752"/>
            <a:gd name="connsiteY154" fmla="*/ 777543 h 959816"/>
            <a:gd name="connsiteX155" fmla="*/ 263971 w 1253752"/>
            <a:gd name="connsiteY155" fmla="*/ 764722 h 959816"/>
            <a:gd name="connsiteX156" fmla="*/ 251719 w 1253752"/>
            <a:gd name="connsiteY156" fmla="*/ 764722 h 959816"/>
            <a:gd name="connsiteX157" fmla="*/ 241695 w 1253752"/>
            <a:gd name="connsiteY157" fmla="*/ 766952 h 959816"/>
            <a:gd name="connsiteX158" fmla="*/ 232784 w 1253752"/>
            <a:gd name="connsiteY158" fmla="*/ 758591 h 959816"/>
            <a:gd name="connsiteX159" fmla="*/ 225266 w 1253752"/>
            <a:gd name="connsiteY159" fmla="*/ 751066 h 959816"/>
            <a:gd name="connsiteX160" fmla="*/ 212736 w 1253752"/>
            <a:gd name="connsiteY160" fmla="*/ 762493 h 959816"/>
            <a:gd name="connsiteX161" fmla="*/ 206053 w 1253752"/>
            <a:gd name="connsiteY161" fmla="*/ 775871 h 959816"/>
            <a:gd name="connsiteX162" fmla="*/ 191574 w 1253752"/>
            <a:gd name="connsiteY162" fmla="*/ 774756 h 959816"/>
            <a:gd name="connsiteX163" fmla="*/ 182663 w 1253752"/>
            <a:gd name="connsiteY163" fmla="*/ 787019 h 959816"/>
            <a:gd name="connsiteX164" fmla="*/ 172639 w 1253752"/>
            <a:gd name="connsiteY164" fmla="*/ 794823 h 959816"/>
            <a:gd name="connsiteX165" fmla="*/ 155932 w 1253752"/>
            <a:gd name="connsiteY165" fmla="*/ 789248 h 959816"/>
            <a:gd name="connsiteX166" fmla="*/ 144794 w 1253752"/>
            <a:gd name="connsiteY166" fmla="*/ 773641 h 959816"/>
            <a:gd name="connsiteX167" fmla="*/ 129201 w 1253752"/>
            <a:gd name="connsiteY167" fmla="*/ 763608 h 959816"/>
            <a:gd name="connsiteX168" fmla="*/ 126973 w 1253752"/>
            <a:gd name="connsiteY168" fmla="*/ 743541 h 959816"/>
            <a:gd name="connsiteX169" fmla="*/ 119177 w 1253752"/>
            <a:gd name="connsiteY169" fmla="*/ 731278 h 959816"/>
            <a:gd name="connsiteX170" fmla="*/ 119734 w 1253752"/>
            <a:gd name="connsiteY170" fmla="*/ 710932 h 959816"/>
            <a:gd name="connsiteX171" fmla="*/ 148136 w 1253752"/>
            <a:gd name="connsiteY171" fmla="*/ 715670 h 959816"/>
            <a:gd name="connsiteX172" fmla="*/ 163729 w 1253752"/>
            <a:gd name="connsiteY172" fmla="*/ 708981 h 959816"/>
            <a:gd name="connsiteX173" fmla="*/ 165956 w 1253752"/>
            <a:gd name="connsiteY173" fmla="*/ 695603 h 959816"/>
            <a:gd name="connsiteX174" fmla="*/ 168184 w 1253752"/>
            <a:gd name="connsiteY174" fmla="*/ 679996 h 959816"/>
            <a:gd name="connsiteX175" fmla="*/ 145908 w 1253752"/>
            <a:gd name="connsiteY175" fmla="*/ 681111 h 959816"/>
            <a:gd name="connsiteX176" fmla="*/ 126973 w 1253752"/>
            <a:gd name="connsiteY176" fmla="*/ 675537 h 959816"/>
            <a:gd name="connsiteX177" fmla="*/ 118063 w 1253752"/>
            <a:gd name="connsiteY177" fmla="*/ 657699 h 959816"/>
            <a:gd name="connsiteX178" fmla="*/ 114722 w 1253752"/>
            <a:gd name="connsiteY178" fmla="*/ 640977 h 959816"/>
            <a:gd name="connsiteX179" fmla="*/ 101356 w 1253752"/>
            <a:gd name="connsiteY179" fmla="*/ 615336 h 959816"/>
            <a:gd name="connsiteX180" fmla="*/ 105811 w 1253752"/>
            <a:gd name="connsiteY180" fmla="*/ 601958 h 959816"/>
            <a:gd name="connsiteX181" fmla="*/ 116949 w 1253752"/>
            <a:gd name="connsiteY181" fmla="*/ 586351 h 959816"/>
            <a:gd name="connsiteX182" fmla="*/ 123632 w 1253752"/>
            <a:gd name="connsiteY182" fmla="*/ 570743 h 959816"/>
            <a:gd name="connsiteX183" fmla="*/ 125860 w 1253752"/>
            <a:gd name="connsiteY183" fmla="*/ 549562 h 959816"/>
            <a:gd name="connsiteX184" fmla="*/ 122518 w 1253752"/>
            <a:gd name="connsiteY184" fmla="*/ 528380 h 959816"/>
            <a:gd name="connsiteX185" fmla="*/ 120291 w 1253752"/>
            <a:gd name="connsiteY185" fmla="*/ 510543 h 959816"/>
            <a:gd name="connsiteX186" fmla="*/ 112494 w 1253752"/>
            <a:gd name="connsiteY186" fmla="*/ 497165 h 959816"/>
            <a:gd name="connsiteX187" fmla="*/ 99128 w 1253752"/>
            <a:gd name="connsiteY187" fmla="*/ 479328 h 959816"/>
            <a:gd name="connsiteX188" fmla="*/ 99128 w 1253752"/>
            <a:gd name="connsiteY188" fmla="*/ 457031 h 959816"/>
            <a:gd name="connsiteX189" fmla="*/ 101356 w 1253752"/>
            <a:gd name="connsiteY189" fmla="*/ 432505 h 959816"/>
            <a:gd name="connsiteX190" fmla="*/ 98015 w 1253752"/>
            <a:gd name="connsiteY190" fmla="*/ 411324 h 959816"/>
            <a:gd name="connsiteX191" fmla="*/ 93559 w 1253752"/>
            <a:gd name="connsiteY191" fmla="*/ 393487 h 959816"/>
            <a:gd name="connsiteX192" fmla="*/ 89104 w 1253752"/>
            <a:gd name="connsiteY192" fmla="*/ 372305 h 959816"/>
            <a:gd name="connsiteX193" fmla="*/ 79080 w 1253752"/>
            <a:gd name="connsiteY193" fmla="*/ 353353 h 959816"/>
            <a:gd name="connsiteX194" fmla="*/ 63487 w 1253752"/>
            <a:gd name="connsiteY194" fmla="*/ 336631 h 959816"/>
            <a:gd name="connsiteX195" fmla="*/ 47893 w 1253752"/>
            <a:gd name="connsiteY195" fmla="*/ 323253 h 959816"/>
            <a:gd name="connsiteX196" fmla="*/ 38983 w 1253752"/>
            <a:gd name="connsiteY196" fmla="*/ 305416 h 959816"/>
            <a:gd name="connsiteX197" fmla="*/ 33414 w 1253752"/>
            <a:gd name="connsiteY197" fmla="*/ 287579 h 959816"/>
            <a:gd name="connsiteX198" fmla="*/ 37869 w 1253752"/>
            <a:gd name="connsiteY198" fmla="*/ 268627 h 959816"/>
            <a:gd name="connsiteX199" fmla="*/ 37869 w 1253752"/>
            <a:gd name="connsiteY199" fmla="*/ 255249 h 959816"/>
            <a:gd name="connsiteX200" fmla="*/ 21162 w 1253752"/>
            <a:gd name="connsiteY200" fmla="*/ 241871 h 959816"/>
            <a:gd name="connsiteX201" fmla="*/ 36755 w 1253752"/>
            <a:gd name="connsiteY201" fmla="*/ 226263 h 959816"/>
            <a:gd name="connsiteX202" fmla="*/ 37869 w 1253752"/>
            <a:gd name="connsiteY202" fmla="*/ 207311 h 959816"/>
            <a:gd name="connsiteX203" fmla="*/ 35642 w 1253752"/>
            <a:gd name="connsiteY203" fmla="*/ 183900 h 959816"/>
            <a:gd name="connsiteX204" fmla="*/ 17821 w 1253752"/>
            <a:gd name="connsiteY204" fmla="*/ 172752 h 959816"/>
            <a:gd name="connsiteX205" fmla="*/ 0 w 1253752"/>
            <a:gd name="connsiteY205" fmla="*/ 160489 h 959816"/>
            <a:gd name="connsiteX206" fmla="*/ 6683 w 1253752"/>
            <a:gd name="connsiteY206" fmla="*/ 133733 h 959816"/>
            <a:gd name="connsiteX207" fmla="*/ 32300 w 1253752"/>
            <a:gd name="connsiteY207" fmla="*/ 142652 h 959816"/>
            <a:gd name="connsiteX208" fmla="*/ 69056 w 1253752"/>
            <a:gd name="connsiteY208" fmla="*/ 156030 h 959816"/>
            <a:gd name="connsiteX209" fmla="*/ 90218 w 1253752"/>
            <a:gd name="connsiteY209" fmla="*/ 169407 h 959816"/>
            <a:gd name="connsiteX210" fmla="*/ 113608 w 1253752"/>
            <a:gd name="connsiteY210" fmla="*/ 189474 h 959816"/>
            <a:gd name="connsiteX211" fmla="*/ 130315 w 1253752"/>
            <a:gd name="connsiteY211" fmla="*/ 176096 h 959816"/>
            <a:gd name="connsiteX212" fmla="*/ 154818 w 1253752"/>
            <a:gd name="connsiteY212" fmla="*/ 160489 h 959816"/>
            <a:gd name="connsiteX213" fmla="*/ 189346 w 1253752"/>
            <a:gd name="connsiteY213" fmla="*/ 161604 h 959816"/>
            <a:gd name="connsiteX214" fmla="*/ 214964 w 1253752"/>
            <a:gd name="connsiteY214" fmla="*/ 160489 h 959816"/>
            <a:gd name="connsiteX215" fmla="*/ 232784 w 1253752"/>
            <a:gd name="connsiteY215" fmla="*/ 160489 h 959816"/>
            <a:gd name="connsiteX216" fmla="*/ 252833 w 1253752"/>
            <a:gd name="connsiteY216" fmla="*/ 211771 h 959816"/>
            <a:gd name="connsiteX217" fmla="*/ 229443 w 1253752"/>
            <a:gd name="connsiteY217" fmla="*/ 210656 h 959816"/>
            <a:gd name="connsiteX218" fmla="*/ 218305 w 1253752"/>
            <a:gd name="connsiteY218" fmla="*/ 245215 h 959816"/>
            <a:gd name="connsiteX219" fmla="*/ 239467 w 1253752"/>
            <a:gd name="connsiteY219" fmla="*/ 264167 h 959816"/>
            <a:gd name="connsiteX220" fmla="*/ 261743 w 1253752"/>
            <a:gd name="connsiteY220" fmla="*/ 296497 h 959816"/>
            <a:gd name="connsiteX221" fmla="*/ 261743 w 1253752"/>
            <a:gd name="connsiteY221" fmla="*/ 344434 h 959816"/>
            <a:gd name="connsiteX222" fmla="*/ 278729 w 1253752"/>
            <a:gd name="connsiteY222" fmla="*/ 337188 h 959816"/>
            <a:gd name="connsiteX223" fmla="*/ 305181 w 1253752"/>
            <a:gd name="connsiteY223" fmla="*/ 331057 h 959816"/>
            <a:gd name="connsiteX224" fmla="*/ 328571 w 1253752"/>
            <a:gd name="connsiteY224" fmla="*/ 319908 h 959816"/>
            <a:gd name="connsiteX225" fmla="*/ 344164 w 1253752"/>
            <a:gd name="connsiteY225" fmla="*/ 331057 h 959816"/>
            <a:gd name="connsiteX226" fmla="*/ 368668 w 1253752"/>
            <a:gd name="connsiteY226" fmla="*/ 342205 h 959816"/>
            <a:gd name="connsiteX227" fmla="*/ 390944 w 1253752"/>
            <a:gd name="connsiteY227" fmla="*/ 348894 h 959816"/>
            <a:gd name="connsiteX228" fmla="*/ 417675 w 1253752"/>
            <a:gd name="connsiteY228" fmla="*/ 348894 h 959816"/>
            <a:gd name="connsiteX229" fmla="*/ 439951 w 1253752"/>
            <a:gd name="connsiteY229" fmla="*/ 353353 h 959816"/>
            <a:gd name="connsiteX230" fmla="*/ 462227 w 1253752"/>
            <a:gd name="connsiteY230" fmla="*/ 356698 h 959816"/>
            <a:gd name="connsiteX231" fmla="*/ 491186 w 1253752"/>
            <a:gd name="connsiteY231" fmla="*/ 357812 h 959816"/>
            <a:gd name="connsiteX232" fmla="*/ 516804 w 1253752"/>
            <a:gd name="connsiteY232" fmla="*/ 365616 h 959816"/>
            <a:gd name="connsiteX233" fmla="*/ 544649 w 1253752"/>
            <a:gd name="connsiteY233" fmla="*/ 383453 h 959816"/>
            <a:gd name="connsiteX234" fmla="*/ 566925 w 1253752"/>
            <a:gd name="connsiteY234" fmla="*/ 395716 h 959816"/>
            <a:gd name="connsiteX235" fmla="*/ 590315 w 1253752"/>
            <a:gd name="connsiteY235" fmla="*/ 386798 h 959816"/>
            <a:gd name="connsiteX236" fmla="*/ 622615 w 1253752"/>
            <a:gd name="connsiteY236" fmla="*/ 374535 h 959816"/>
            <a:gd name="connsiteX237" fmla="*/ 654915 w 1253752"/>
            <a:gd name="connsiteY237" fmla="*/ 361157 h 959816"/>
            <a:gd name="connsiteX238" fmla="*/ 676077 w 1253752"/>
            <a:gd name="connsiteY238" fmla="*/ 347779 h 959816"/>
            <a:gd name="connsiteX239" fmla="*/ 692784 w 1253752"/>
            <a:gd name="connsiteY239" fmla="*/ 333286 h 959816"/>
            <a:gd name="connsiteX240" fmla="*/ 712833 w 1253752"/>
            <a:gd name="connsiteY240" fmla="*/ 331057 h 959816"/>
            <a:gd name="connsiteX241" fmla="*/ 730653 w 1253752"/>
            <a:gd name="connsiteY241" fmla="*/ 316564 h 959816"/>
            <a:gd name="connsiteX242" fmla="*/ 735702 w 1253752"/>
            <a:gd name="connsiteY242" fmla="*/ 317406 h 959816"/>
            <a:gd name="connsiteX243" fmla="*/ 730576 w 1253752"/>
            <a:gd name="connsiteY243" fmla="*/ 316224 h 959816"/>
            <a:gd name="connsiteX244" fmla="*/ 711613 w 1253752"/>
            <a:gd name="connsiteY244" fmla="*/ 308702 h 959816"/>
            <a:gd name="connsiteX245" fmla="*/ 692649 w 1253752"/>
            <a:gd name="connsiteY245" fmla="*/ 298672 h 959816"/>
            <a:gd name="connsiteX246" fmla="*/ 671454 w 1253752"/>
            <a:gd name="connsiteY246" fmla="*/ 284184 h 959816"/>
            <a:gd name="connsiteX247" fmla="*/ 674801 w 1253752"/>
            <a:gd name="connsiteY247" fmla="*/ 264124 h 959816"/>
            <a:gd name="connsiteX248" fmla="*/ 682609 w 1253752"/>
            <a:gd name="connsiteY248" fmla="*/ 238492 h 959816"/>
            <a:gd name="connsiteX249" fmla="*/ 695995 w 1253752"/>
            <a:gd name="connsiteY249" fmla="*/ 217317 h 959816"/>
            <a:gd name="connsiteX250" fmla="*/ 709382 w 1253752"/>
            <a:gd name="connsiteY250" fmla="*/ 197257 h 959816"/>
            <a:gd name="connsiteX251" fmla="*/ 726114 w 1253752"/>
            <a:gd name="connsiteY251" fmla="*/ 172739 h 959816"/>
            <a:gd name="connsiteX252" fmla="*/ 761811 w 1253752"/>
            <a:gd name="connsiteY252" fmla="*/ 150450 h 959816"/>
            <a:gd name="connsiteX253" fmla="*/ 796392 w 1253752"/>
            <a:gd name="connsiteY253" fmla="*/ 133734 h 959816"/>
            <a:gd name="connsiteX254" fmla="*/ 845474 w 1253752"/>
            <a:gd name="connsiteY254" fmla="*/ 118131 h 959816"/>
            <a:gd name="connsiteX255" fmla="*/ 894557 w 1253752"/>
            <a:gd name="connsiteY255" fmla="*/ 101415 h 959816"/>
            <a:gd name="connsiteX256" fmla="*/ 935831 w 1253752"/>
            <a:gd name="connsiteY256" fmla="*/ 85812 h 959816"/>
            <a:gd name="connsiteX257" fmla="*/ 1004993 w 1253752"/>
            <a:gd name="connsiteY257" fmla="*/ 70210 h 959816"/>
            <a:gd name="connsiteX258" fmla="*/ 1031765 w 1253752"/>
            <a:gd name="connsiteY258" fmla="*/ 52379 h 959816"/>
            <a:gd name="connsiteX259" fmla="*/ 1054075 w 1253752"/>
            <a:gd name="connsiteY259" fmla="*/ 37891 h 959816"/>
            <a:gd name="connsiteX260" fmla="*/ 1077501 w 1253752"/>
            <a:gd name="connsiteY260" fmla="*/ 22289 h 959816"/>
            <a:gd name="connsiteX261" fmla="*/ 1087541 w 1253752"/>
            <a:gd name="connsiteY261" fmla="*/ 10030 h 959816"/>
            <a:gd name="connsiteX262" fmla="*/ 1103158 w 1253752"/>
            <a:gd name="connsiteY262" fmla="*/ 1114 h 959816"/>
            <a:gd name="connsiteX263" fmla="*/ 1124353 w 1253752"/>
            <a:gd name="connsiteY263" fmla="*/ 0 h 9598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  <a:cxn ang="0">
              <a:pos x="connsiteX52" y="connsiteY52"/>
            </a:cxn>
            <a:cxn ang="0">
              <a:pos x="connsiteX53" y="connsiteY53"/>
            </a:cxn>
            <a:cxn ang="0">
              <a:pos x="connsiteX54" y="connsiteY54"/>
            </a:cxn>
            <a:cxn ang="0">
              <a:pos x="connsiteX55" y="connsiteY55"/>
            </a:cxn>
            <a:cxn ang="0">
              <a:pos x="connsiteX56" y="connsiteY56"/>
            </a:cxn>
            <a:cxn ang="0">
              <a:pos x="connsiteX57" y="connsiteY57"/>
            </a:cxn>
            <a:cxn ang="0">
              <a:pos x="connsiteX58" y="connsiteY58"/>
            </a:cxn>
            <a:cxn ang="0">
              <a:pos x="connsiteX59" y="connsiteY59"/>
            </a:cxn>
            <a:cxn ang="0">
              <a:pos x="connsiteX60" y="connsiteY60"/>
            </a:cxn>
            <a:cxn ang="0">
              <a:pos x="connsiteX61" y="connsiteY61"/>
            </a:cxn>
            <a:cxn ang="0">
              <a:pos x="connsiteX62" y="connsiteY62"/>
            </a:cxn>
            <a:cxn ang="0">
              <a:pos x="connsiteX63" y="connsiteY63"/>
            </a:cxn>
            <a:cxn ang="0">
              <a:pos x="connsiteX64" y="connsiteY64"/>
            </a:cxn>
            <a:cxn ang="0">
              <a:pos x="connsiteX65" y="connsiteY65"/>
            </a:cxn>
            <a:cxn ang="0">
              <a:pos x="connsiteX66" y="connsiteY66"/>
            </a:cxn>
            <a:cxn ang="0">
              <a:pos x="connsiteX67" y="connsiteY67"/>
            </a:cxn>
            <a:cxn ang="0">
              <a:pos x="connsiteX68" y="connsiteY68"/>
            </a:cxn>
            <a:cxn ang="0">
              <a:pos x="connsiteX69" y="connsiteY69"/>
            </a:cxn>
            <a:cxn ang="0">
              <a:pos x="connsiteX70" y="connsiteY70"/>
            </a:cxn>
            <a:cxn ang="0">
              <a:pos x="connsiteX71" y="connsiteY71"/>
            </a:cxn>
            <a:cxn ang="0">
              <a:pos x="connsiteX72" y="connsiteY72"/>
            </a:cxn>
            <a:cxn ang="0">
              <a:pos x="connsiteX73" y="connsiteY73"/>
            </a:cxn>
            <a:cxn ang="0">
              <a:pos x="connsiteX74" y="connsiteY74"/>
            </a:cxn>
            <a:cxn ang="0">
              <a:pos x="connsiteX75" y="connsiteY75"/>
            </a:cxn>
            <a:cxn ang="0">
              <a:pos x="connsiteX76" y="connsiteY76"/>
            </a:cxn>
            <a:cxn ang="0">
              <a:pos x="connsiteX77" y="connsiteY77"/>
            </a:cxn>
            <a:cxn ang="0">
              <a:pos x="connsiteX78" y="connsiteY78"/>
            </a:cxn>
            <a:cxn ang="0">
              <a:pos x="connsiteX79" y="connsiteY79"/>
            </a:cxn>
            <a:cxn ang="0">
              <a:pos x="connsiteX80" y="connsiteY80"/>
            </a:cxn>
            <a:cxn ang="0">
              <a:pos x="connsiteX81" y="connsiteY81"/>
            </a:cxn>
            <a:cxn ang="0">
              <a:pos x="connsiteX82" y="connsiteY82"/>
            </a:cxn>
            <a:cxn ang="0">
              <a:pos x="connsiteX83" y="connsiteY83"/>
            </a:cxn>
            <a:cxn ang="0">
              <a:pos x="connsiteX84" y="connsiteY84"/>
            </a:cxn>
            <a:cxn ang="0">
              <a:pos x="connsiteX85" y="connsiteY85"/>
            </a:cxn>
            <a:cxn ang="0">
              <a:pos x="connsiteX86" y="connsiteY86"/>
            </a:cxn>
            <a:cxn ang="0">
              <a:pos x="connsiteX87" y="connsiteY87"/>
            </a:cxn>
            <a:cxn ang="0">
              <a:pos x="connsiteX88" y="connsiteY88"/>
            </a:cxn>
            <a:cxn ang="0">
              <a:pos x="connsiteX89" y="connsiteY89"/>
            </a:cxn>
            <a:cxn ang="0">
              <a:pos x="connsiteX90" y="connsiteY90"/>
            </a:cxn>
            <a:cxn ang="0">
              <a:pos x="connsiteX91" y="connsiteY91"/>
            </a:cxn>
            <a:cxn ang="0">
              <a:pos x="connsiteX92" y="connsiteY92"/>
            </a:cxn>
            <a:cxn ang="0">
              <a:pos x="connsiteX93" y="connsiteY93"/>
            </a:cxn>
            <a:cxn ang="0">
              <a:pos x="connsiteX94" y="connsiteY94"/>
            </a:cxn>
            <a:cxn ang="0">
              <a:pos x="connsiteX95" y="connsiteY95"/>
            </a:cxn>
            <a:cxn ang="0">
              <a:pos x="connsiteX96" y="connsiteY96"/>
            </a:cxn>
            <a:cxn ang="0">
              <a:pos x="connsiteX97" y="connsiteY97"/>
            </a:cxn>
            <a:cxn ang="0">
              <a:pos x="connsiteX98" y="connsiteY98"/>
            </a:cxn>
            <a:cxn ang="0">
              <a:pos x="connsiteX99" y="connsiteY99"/>
            </a:cxn>
            <a:cxn ang="0">
              <a:pos x="connsiteX100" y="connsiteY100"/>
            </a:cxn>
            <a:cxn ang="0">
              <a:pos x="connsiteX101" y="connsiteY101"/>
            </a:cxn>
            <a:cxn ang="0">
              <a:pos x="connsiteX102" y="connsiteY102"/>
            </a:cxn>
            <a:cxn ang="0">
              <a:pos x="connsiteX103" y="connsiteY103"/>
            </a:cxn>
            <a:cxn ang="0">
              <a:pos x="connsiteX104" y="connsiteY104"/>
            </a:cxn>
            <a:cxn ang="0">
              <a:pos x="connsiteX105" y="connsiteY105"/>
            </a:cxn>
            <a:cxn ang="0">
              <a:pos x="connsiteX106" y="connsiteY106"/>
            </a:cxn>
            <a:cxn ang="0">
              <a:pos x="connsiteX107" y="connsiteY107"/>
            </a:cxn>
            <a:cxn ang="0">
              <a:pos x="connsiteX108" y="connsiteY108"/>
            </a:cxn>
            <a:cxn ang="0">
              <a:pos x="connsiteX109" y="connsiteY109"/>
            </a:cxn>
            <a:cxn ang="0">
              <a:pos x="connsiteX110" y="connsiteY110"/>
            </a:cxn>
            <a:cxn ang="0">
              <a:pos x="connsiteX111" y="connsiteY111"/>
            </a:cxn>
            <a:cxn ang="0">
              <a:pos x="connsiteX112" y="connsiteY112"/>
            </a:cxn>
            <a:cxn ang="0">
              <a:pos x="connsiteX113" y="connsiteY113"/>
            </a:cxn>
            <a:cxn ang="0">
              <a:pos x="connsiteX114" y="connsiteY114"/>
            </a:cxn>
            <a:cxn ang="0">
              <a:pos x="connsiteX115" y="connsiteY115"/>
            </a:cxn>
            <a:cxn ang="0">
              <a:pos x="connsiteX116" y="connsiteY116"/>
            </a:cxn>
            <a:cxn ang="0">
              <a:pos x="connsiteX117" y="connsiteY117"/>
            </a:cxn>
            <a:cxn ang="0">
              <a:pos x="connsiteX118" y="connsiteY118"/>
            </a:cxn>
            <a:cxn ang="0">
              <a:pos x="connsiteX119" y="connsiteY119"/>
            </a:cxn>
            <a:cxn ang="0">
              <a:pos x="connsiteX120" y="connsiteY120"/>
            </a:cxn>
            <a:cxn ang="0">
              <a:pos x="connsiteX121" y="connsiteY121"/>
            </a:cxn>
            <a:cxn ang="0">
              <a:pos x="connsiteX122" y="connsiteY122"/>
            </a:cxn>
            <a:cxn ang="0">
              <a:pos x="connsiteX123" y="connsiteY123"/>
            </a:cxn>
            <a:cxn ang="0">
              <a:pos x="connsiteX124" y="connsiteY124"/>
            </a:cxn>
            <a:cxn ang="0">
              <a:pos x="connsiteX125" y="connsiteY125"/>
            </a:cxn>
            <a:cxn ang="0">
              <a:pos x="connsiteX126" y="connsiteY126"/>
            </a:cxn>
            <a:cxn ang="0">
              <a:pos x="connsiteX127" y="connsiteY127"/>
            </a:cxn>
            <a:cxn ang="0">
              <a:pos x="connsiteX128" y="connsiteY128"/>
            </a:cxn>
            <a:cxn ang="0">
              <a:pos x="connsiteX129" y="connsiteY129"/>
            </a:cxn>
            <a:cxn ang="0">
              <a:pos x="connsiteX130" y="connsiteY130"/>
            </a:cxn>
            <a:cxn ang="0">
              <a:pos x="connsiteX131" y="connsiteY131"/>
            </a:cxn>
            <a:cxn ang="0">
              <a:pos x="connsiteX132" y="connsiteY132"/>
            </a:cxn>
            <a:cxn ang="0">
              <a:pos x="connsiteX133" y="connsiteY133"/>
            </a:cxn>
            <a:cxn ang="0">
              <a:pos x="connsiteX134" y="connsiteY134"/>
            </a:cxn>
            <a:cxn ang="0">
              <a:pos x="connsiteX135" y="connsiteY135"/>
            </a:cxn>
            <a:cxn ang="0">
              <a:pos x="connsiteX136" y="connsiteY136"/>
            </a:cxn>
            <a:cxn ang="0">
              <a:pos x="connsiteX137" y="connsiteY137"/>
            </a:cxn>
            <a:cxn ang="0">
              <a:pos x="connsiteX138" y="connsiteY138"/>
            </a:cxn>
            <a:cxn ang="0">
              <a:pos x="connsiteX139" y="connsiteY139"/>
            </a:cxn>
            <a:cxn ang="0">
              <a:pos x="connsiteX140" y="connsiteY140"/>
            </a:cxn>
            <a:cxn ang="0">
              <a:pos x="connsiteX141" y="connsiteY141"/>
            </a:cxn>
            <a:cxn ang="0">
              <a:pos x="connsiteX142" y="connsiteY142"/>
            </a:cxn>
            <a:cxn ang="0">
              <a:pos x="connsiteX143" y="connsiteY143"/>
            </a:cxn>
            <a:cxn ang="0">
              <a:pos x="connsiteX144" y="connsiteY144"/>
            </a:cxn>
            <a:cxn ang="0">
              <a:pos x="connsiteX145" y="connsiteY145"/>
            </a:cxn>
            <a:cxn ang="0">
              <a:pos x="connsiteX146" y="connsiteY146"/>
            </a:cxn>
            <a:cxn ang="0">
              <a:pos x="connsiteX147" y="connsiteY147"/>
            </a:cxn>
            <a:cxn ang="0">
              <a:pos x="connsiteX148" y="connsiteY148"/>
            </a:cxn>
            <a:cxn ang="0">
              <a:pos x="connsiteX149" y="connsiteY149"/>
            </a:cxn>
            <a:cxn ang="0">
              <a:pos x="connsiteX150" y="connsiteY150"/>
            </a:cxn>
            <a:cxn ang="0">
              <a:pos x="connsiteX151" y="connsiteY151"/>
            </a:cxn>
            <a:cxn ang="0">
              <a:pos x="connsiteX152" y="connsiteY152"/>
            </a:cxn>
            <a:cxn ang="0">
              <a:pos x="connsiteX153" y="connsiteY153"/>
            </a:cxn>
            <a:cxn ang="0">
              <a:pos x="connsiteX154" y="connsiteY154"/>
            </a:cxn>
            <a:cxn ang="0">
              <a:pos x="connsiteX155" y="connsiteY155"/>
            </a:cxn>
            <a:cxn ang="0">
              <a:pos x="connsiteX156" y="connsiteY156"/>
            </a:cxn>
            <a:cxn ang="0">
              <a:pos x="connsiteX157" y="connsiteY157"/>
            </a:cxn>
            <a:cxn ang="0">
              <a:pos x="connsiteX158" y="connsiteY158"/>
            </a:cxn>
            <a:cxn ang="0">
              <a:pos x="connsiteX159" y="connsiteY159"/>
            </a:cxn>
            <a:cxn ang="0">
              <a:pos x="connsiteX160" y="connsiteY160"/>
            </a:cxn>
            <a:cxn ang="0">
              <a:pos x="connsiteX161" y="connsiteY161"/>
            </a:cxn>
            <a:cxn ang="0">
              <a:pos x="connsiteX162" y="connsiteY162"/>
            </a:cxn>
            <a:cxn ang="0">
              <a:pos x="connsiteX163" y="connsiteY163"/>
            </a:cxn>
            <a:cxn ang="0">
              <a:pos x="connsiteX164" y="connsiteY164"/>
            </a:cxn>
            <a:cxn ang="0">
              <a:pos x="connsiteX165" y="connsiteY165"/>
            </a:cxn>
            <a:cxn ang="0">
              <a:pos x="connsiteX166" y="connsiteY166"/>
            </a:cxn>
            <a:cxn ang="0">
              <a:pos x="connsiteX167" y="connsiteY167"/>
            </a:cxn>
            <a:cxn ang="0">
              <a:pos x="connsiteX168" y="connsiteY168"/>
            </a:cxn>
            <a:cxn ang="0">
              <a:pos x="connsiteX169" y="connsiteY169"/>
            </a:cxn>
            <a:cxn ang="0">
              <a:pos x="connsiteX170" y="connsiteY170"/>
            </a:cxn>
            <a:cxn ang="0">
              <a:pos x="connsiteX171" y="connsiteY171"/>
            </a:cxn>
            <a:cxn ang="0">
              <a:pos x="connsiteX172" y="connsiteY172"/>
            </a:cxn>
            <a:cxn ang="0">
              <a:pos x="connsiteX173" y="connsiteY173"/>
            </a:cxn>
            <a:cxn ang="0">
              <a:pos x="connsiteX174" y="connsiteY174"/>
            </a:cxn>
            <a:cxn ang="0">
              <a:pos x="connsiteX175" y="connsiteY175"/>
            </a:cxn>
            <a:cxn ang="0">
              <a:pos x="connsiteX176" y="connsiteY176"/>
            </a:cxn>
            <a:cxn ang="0">
              <a:pos x="connsiteX177" y="connsiteY177"/>
            </a:cxn>
            <a:cxn ang="0">
              <a:pos x="connsiteX178" y="connsiteY178"/>
            </a:cxn>
            <a:cxn ang="0">
              <a:pos x="connsiteX179" y="connsiteY179"/>
            </a:cxn>
            <a:cxn ang="0">
              <a:pos x="connsiteX180" y="connsiteY180"/>
            </a:cxn>
            <a:cxn ang="0">
              <a:pos x="connsiteX181" y="connsiteY181"/>
            </a:cxn>
            <a:cxn ang="0">
              <a:pos x="connsiteX182" y="connsiteY182"/>
            </a:cxn>
            <a:cxn ang="0">
              <a:pos x="connsiteX183" y="connsiteY183"/>
            </a:cxn>
            <a:cxn ang="0">
              <a:pos x="connsiteX184" y="connsiteY184"/>
            </a:cxn>
            <a:cxn ang="0">
              <a:pos x="connsiteX185" y="connsiteY185"/>
            </a:cxn>
            <a:cxn ang="0">
              <a:pos x="connsiteX186" y="connsiteY186"/>
            </a:cxn>
            <a:cxn ang="0">
              <a:pos x="connsiteX187" y="connsiteY187"/>
            </a:cxn>
            <a:cxn ang="0">
              <a:pos x="connsiteX188" y="connsiteY188"/>
            </a:cxn>
            <a:cxn ang="0">
              <a:pos x="connsiteX189" y="connsiteY189"/>
            </a:cxn>
            <a:cxn ang="0">
              <a:pos x="connsiteX190" y="connsiteY190"/>
            </a:cxn>
            <a:cxn ang="0">
              <a:pos x="connsiteX191" y="connsiteY191"/>
            </a:cxn>
            <a:cxn ang="0">
              <a:pos x="connsiteX192" y="connsiteY192"/>
            </a:cxn>
            <a:cxn ang="0">
              <a:pos x="connsiteX193" y="connsiteY193"/>
            </a:cxn>
            <a:cxn ang="0">
              <a:pos x="connsiteX194" y="connsiteY194"/>
            </a:cxn>
            <a:cxn ang="0">
              <a:pos x="connsiteX195" y="connsiteY195"/>
            </a:cxn>
            <a:cxn ang="0">
              <a:pos x="connsiteX196" y="connsiteY196"/>
            </a:cxn>
            <a:cxn ang="0">
              <a:pos x="connsiteX197" y="connsiteY197"/>
            </a:cxn>
            <a:cxn ang="0">
              <a:pos x="connsiteX198" y="connsiteY198"/>
            </a:cxn>
            <a:cxn ang="0">
              <a:pos x="connsiteX199" y="connsiteY199"/>
            </a:cxn>
            <a:cxn ang="0">
              <a:pos x="connsiteX200" y="connsiteY200"/>
            </a:cxn>
            <a:cxn ang="0">
              <a:pos x="connsiteX201" y="connsiteY201"/>
            </a:cxn>
            <a:cxn ang="0">
              <a:pos x="connsiteX202" y="connsiteY202"/>
            </a:cxn>
            <a:cxn ang="0">
              <a:pos x="connsiteX203" y="connsiteY203"/>
            </a:cxn>
            <a:cxn ang="0">
              <a:pos x="connsiteX204" y="connsiteY204"/>
            </a:cxn>
            <a:cxn ang="0">
              <a:pos x="connsiteX205" y="connsiteY205"/>
            </a:cxn>
            <a:cxn ang="0">
              <a:pos x="connsiteX206" y="connsiteY206"/>
            </a:cxn>
            <a:cxn ang="0">
              <a:pos x="connsiteX207" y="connsiteY207"/>
            </a:cxn>
            <a:cxn ang="0">
              <a:pos x="connsiteX208" y="connsiteY208"/>
            </a:cxn>
            <a:cxn ang="0">
              <a:pos x="connsiteX209" y="connsiteY209"/>
            </a:cxn>
            <a:cxn ang="0">
              <a:pos x="connsiteX210" y="connsiteY210"/>
            </a:cxn>
            <a:cxn ang="0">
              <a:pos x="connsiteX211" y="connsiteY211"/>
            </a:cxn>
            <a:cxn ang="0">
              <a:pos x="connsiteX212" y="connsiteY212"/>
            </a:cxn>
            <a:cxn ang="0">
              <a:pos x="connsiteX213" y="connsiteY213"/>
            </a:cxn>
            <a:cxn ang="0">
              <a:pos x="connsiteX214" y="connsiteY214"/>
            </a:cxn>
            <a:cxn ang="0">
              <a:pos x="connsiteX215" y="connsiteY215"/>
            </a:cxn>
            <a:cxn ang="0">
              <a:pos x="connsiteX216" y="connsiteY216"/>
            </a:cxn>
            <a:cxn ang="0">
              <a:pos x="connsiteX217" y="connsiteY217"/>
            </a:cxn>
            <a:cxn ang="0">
              <a:pos x="connsiteX218" y="connsiteY218"/>
            </a:cxn>
            <a:cxn ang="0">
              <a:pos x="connsiteX219" y="connsiteY219"/>
            </a:cxn>
            <a:cxn ang="0">
              <a:pos x="connsiteX220" y="connsiteY220"/>
            </a:cxn>
            <a:cxn ang="0">
              <a:pos x="connsiteX221" y="connsiteY221"/>
            </a:cxn>
            <a:cxn ang="0">
              <a:pos x="connsiteX222" y="connsiteY222"/>
            </a:cxn>
            <a:cxn ang="0">
              <a:pos x="connsiteX223" y="connsiteY223"/>
            </a:cxn>
            <a:cxn ang="0">
              <a:pos x="connsiteX224" y="connsiteY224"/>
            </a:cxn>
            <a:cxn ang="0">
              <a:pos x="connsiteX225" y="connsiteY225"/>
            </a:cxn>
            <a:cxn ang="0">
              <a:pos x="connsiteX226" y="connsiteY226"/>
            </a:cxn>
            <a:cxn ang="0">
              <a:pos x="connsiteX227" y="connsiteY227"/>
            </a:cxn>
            <a:cxn ang="0">
              <a:pos x="connsiteX228" y="connsiteY228"/>
            </a:cxn>
            <a:cxn ang="0">
              <a:pos x="connsiteX229" y="connsiteY229"/>
            </a:cxn>
            <a:cxn ang="0">
              <a:pos x="connsiteX230" y="connsiteY230"/>
            </a:cxn>
            <a:cxn ang="0">
              <a:pos x="connsiteX231" y="connsiteY231"/>
            </a:cxn>
            <a:cxn ang="0">
              <a:pos x="connsiteX232" y="connsiteY232"/>
            </a:cxn>
            <a:cxn ang="0">
              <a:pos x="connsiteX233" y="connsiteY233"/>
            </a:cxn>
            <a:cxn ang="0">
              <a:pos x="connsiteX234" y="connsiteY234"/>
            </a:cxn>
            <a:cxn ang="0">
              <a:pos x="connsiteX235" y="connsiteY235"/>
            </a:cxn>
            <a:cxn ang="0">
              <a:pos x="connsiteX236" y="connsiteY236"/>
            </a:cxn>
            <a:cxn ang="0">
              <a:pos x="connsiteX237" y="connsiteY237"/>
            </a:cxn>
            <a:cxn ang="0">
              <a:pos x="connsiteX238" y="connsiteY238"/>
            </a:cxn>
            <a:cxn ang="0">
              <a:pos x="connsiteX239" y="connsiteY239"/>
            </a:cxn>
            <a:cxn ang="0">
              <a:pos x="connsiteX240" y="connsiteY240"/>
            </a:cxn>
            <a:cxn ang="0">
              <a:pos x="connsiteX241" y="connsiteY241"/>
            </a:cxn>
            <a:cxn ang="0">
              <a:pos x="connsiteX242" y="connsiteY242"/>
            </a:cxn>
            <a:cxn ang="0">
              <a:pos x="connsiteX243" y="connsiteY243"/>
            </a:cxn>
            <a:cxn ang="0">
              <a:pos x="connsiteX244" y="connsiteY244"/>
            </a:cxn>
            <a:cxn ang="0">
              <a:pos x="connsiteX245" y="connsiteY245"/>
            </a:cxn>
            <a:cxn ang="0">
              <a:pos x="connsiteX246" y="connsiteY246"/>
            </a:cxn>
            <a:cxn ang="0">
              <a:pos x="connsiteX247" y="connsiteY247"/>
            </a:cxn>
            <a:cxn ang="0">
              <a:pos x="connsiteX248" y="connsiteY248"/>
            </a:cxn>
            <a:cxn ang="0">
              <a:pos x="connsiteX249" y="connsiteY249"/>
            </a:cxn>
            <a:cxn ang="0">
              <a:pos x="connsiteX250" y="connsiteY250"/>
            </a:cxn>
            <a:cxn ang="0">
              <a:pos x="connsiteX251" y="connsiteY251"/>
            </a:cxn>
            <a:cxn ang="0">
              <a:pos x="connsiteX252" y="connsiteY252"/>
            </a:cxn>
            <a:cxn ang="0">
              <a:pos x="connsiteX253" y="connsiteY253"/>
            </a:cxn>
            <a:cxn ang="0">
              <a:pos x="connsiteX254" y="connsiteY254"/>
            </a:cxn>
            <a:cxn ang="0">
              <a:pos x="connsiteX255" y="connsiteY255"/>
            </a:cxn>
            <a:cxn ang="0">
              <a:pos x="connsiteX256" y="connsiteY256"/>
            </a:cxn>
            <a:cxn ang="0">
              <a:pos x="connsiteX257" y="connsiteY257"/>
            </a:cxn>
            <a:cxn ang="0">
              <a:pos x="connsiteX258" y="connsiteY258"/>
            </a:cxn>
            <a:cxn ang="0">
              <a:pos x="connsiteX259" y="connsiteY259"/>
            </a:cxn>
            <a:cxn ang="0">
              <a:pos x="connsiteX260" y="connsiteY260"/>
            </a:cxn>
            <a:cxn ang="0">
              <a:pos x="connsiteX261" y="connsiteY261"/>
            </a:cxn>
            <a:cxn ang="0">
              <a:pos x="connsiteX262" y="connsiteY262"/>
            </a:cxn>
            <a:cxn ang="0">
              <a:pos x="connsiteX263" y="connsiteY263"/>
            </a:cxn>
          </a:cxnLst>
          <a:rect l="l" t="t" r="r" b="b"/>
          <a:pathLst>
            <a:path w="1253752" h="959816">
              <a:moveTo>
                <a:pt x="1124353" y="0"/>
              </a:moveTo>
              <a:lnTo>
                <a:pt x="1137739" y="1114"/>
              </a:lnTo>
              <a:lnTo>
                <a:pt x="1146663" y="18946"/>
              </a:lnTo>
              <a:lnTo>
                <a:pt x="1163396" y="35662"/>
              </a:lnTo>
              <a:lnTo>
                <a:pt x="1182359" y="52379"/>
              </a:lnTo>
              <a:lnTo>
                <a:pt x="1197976" y="71325"/>
              </a:lnTo>
              <a:lnTo>
                <a:pt x="1214709" y="83583"/>
              </a:lnTo>
              <a:lnTo>
                <a:pt x="1224749" y="95842"/>
              </a:lnTo>
              <a:cubicBezTo>
                <a:pt x="1225028" y="101693"/>
                <a:pt x="1225585" y="107822"/>
                <a:pt x="1225864" y="113673"/>
              </a:cubicBezTo>
              <a:lnTo>
                <a:pt x="1233673" y="129276"/>
              </a:lnTo>
              <a:lnTo>
                <a:pt x="1237019" y="145993"/>
              </a:lnTo>
              <a:lnTo>
                <a:pt x="1243434" y="161595"/>
              </a:lnTo>
              <a:lnTo>
                <a:pt x="1226980" y="179426"/>
              </a:lnTo>
              <a:lnTo>
                <a:pt x="1219171" y="193914"/>
              </a:lnTo>
              <a:lnTo>
                <a:pt x="1238135" y="198372"/>
              </a:lnTo>
              <a:lnTo>
                <a:pt x="1228095" y="216203"/>
              </a:lnTo>
              <a:lnTo>
                <a:pt x="1222518" y="230691"/>
              </a:lnTo>
              <a:lnTo>
                <a:pt x="1221402" y="246293"/>
              </a:lnTo>
              <a:lnTo>
                <a:pt x="1232557" y="264124"/>
              </a:lnTo>
              <a:lnTo>
                <a:pt x="1233673" y="280841"/>
              </a:lnTo>
              <a:lnTo>
                <a:pt x="1233673" y="296443"/>
              </a:lnTo>
              <a:lnTo>
                <a:pt x="1251521" y="297557"/>
              </a:lnTo>
              <a:lnTo>
                <a:pt x="1240366" y="313160"/>
              </a:lnTo>
              <a:lnTo>
                <a:pt x="1230326" y="325419"/>
              </a:lnTo>
              <a:lnTo>
                <a:pt x="1225992" y="340575"/>
              </a:lnTo>
              <a:lnTo>
                <a:pt x="1226422" y="340464"/>
              </a:lnTo>
              <a:lnTo>
                <a:pt x="1234788" y="352165"/>
              </a:lnTo>
              <a:lnTo>
                <a:pt x="1239250" y="359966"/>
              </a:lnTo>
              <a:lnTo>
                <a:pt x="1242597" y="373340"/>
              </a:lnTo>
              <a:cubicBezTo>
                <a:pt x="1243434" y="378076"/>
                <a:pt x="1243991" y="383091"/>
                <a:pt x="1244828" y="387828"/>
              </a:cubicBezTo>
              <a:cubicBezTo>
                <a:pt x="1246223" y="392007"/>
                <a:pt x="1247896" y="395907"/>
                <a:pt x="1249290" y="400086"/>
              </a:cubicBezTo>
              <a:cubicBezTo>
                <a:pt x="1250685" y="404823"/>
                <a:pt x="1252358" y="409838"/>
                <a:pt x="1253752" y="414574"/>
              </a:cubicBezTo>
              <a:lnTo>
                <a:pt x="1237019" y="409002"/>
              </a:lnTo>
              <a:lnTo>
                <a:pt x="1229211" y="409002"/>
              </a:lnTo>
              <a:cubicBezTo>
                <a:pt x="1227816" y="412067"/>
                <a:pt x="1225864" y="414296"/>
                <a:pt x="1224749" y="417918"/>
              </a:cubicBezTo>
              <a:lnTo>
                <a:pt x="1221960" y="430734"/>
              </a:lnTo>
              <a:lnTo>
                <a:pt x="1209132" y="448008"/>
              </a:lnTo>
              <a:lnTo>
                <a:pt x="1204670" y="462495"/>
              </a:lnTo>
              <a:lnTo>
                <a:pt x="1202439" y="478098"/>
              </a:lnTo>
              <a:lnTo>
                <a:pt x="1196861" y="488128"/>
              </a:lnTo>
              <a:lnTo>
                <a:pt x="1190168" y="499272"/>
              </a:lnTo>
              <a:lnTo>
                <a:pt x="1180128" y="503730"/>
              </a:lnTo>
              <a:lnTo>
                <a:pt x="1165627" y="509302"/>
              </a:lnTo>
              <a:lnTo>
                <a:pt x="1148894" y="513760"/>
              </a:lnTo>
              <a:lnTo>
                <a:pt x="1136623" y="519332"/>
              </a:lnTo>
              <a:lnTo>
                <a:pt x="1129930" y="527133"/>
              </a:lnTo>
              <a:lnTo>
                <a:pt x="1137739" y="534934"/>
              </a:lnTo>
              <a:cubicBezTo>
                <a:pt x="1138018" y="538278"/>
                <a:pt x="1138575" y="541621"/>
                <a:pt x="1138854" y="544965"/>
              </a:cubicBezTo>
              <a:lnTo>
                <a:pt x="1142201" y="554995"/>
              </a:lnTo>
              <a:lnTo>
                <a:pt x="1157818" y="556109"/>
              </a:lnTo>
              <a:lnTo>
                <a:pt x="1150009" y="566139"/>
              </a:lnTo>
              <a:cubicBezTo>
                <a:pt x="1150288" y="569204"/>
                <a:pt x="1150846" y="571990"/>
                <a:pt x="1151125" y="575055"/>
              </a:cubicBezTo>
              <a:lnTo>
                <a:pt x="1150009" y="576169"/>
              </a:lnTo>
              <a:lnTo>
                <a:pt x="1139970" y="582856"/>
              </a:lnTo>
              <a:cubicBezTo>
                <a:pt x="1139691" y="588149"/>
                <a:pt x="1139133" y="593164"/>
                <a:pt x="1138854" y="598458"/>
              </a:cubicBezTo>
              <a:cubicBezTo>
                <a:pt x="1138018" y="603194"/>
                <a:pt x="1137460" y="608209"/>
                <a:pt x="1136623" y="612946"/>
              </a:cubicBezTo>
              <a:lnTo>
                <a:pt x="1118775" y="621861"/>
              </a:lnTo>
              <a:lnTo>
                <a:pt x="1107620" y="627434"/>
              </a:lnTo>
              <a:cubicBezTo>
                <a:pt x="1106783" y="635513"/>
                <a:pt x="1106225" y="643872"/>
                <a:pt x="1105389" y="651951"/>
              </a:cubicBezTo>
              <a:lnTo>
                <a:pt x="1097580" y="661981"/>
              </a:lnTo>
              <a:lnTo>
                <a:pt x="1087541" y="669783"/>
              </a:lnTo>
              <a:lnTo>
                <a:pt x="1075270" y="668668"/>
              </a:lnTo>
              <a:lnTo>
                <a:pt x="1059653" y="666439"/>
              </a:lnTo>
              <a:lnTo>
                <a:pt x="1047382" y="668668"/>
              </a:lnTo>
              <a:lnTo>
                <a:pt x="1030649" y="659752"/>
              </a:lnTo>
              <a:lnTo>
                <a:pt x="1017263" y="666439"/>
              </a:lnTo>
              <a:lnTo>
                <a:pt x="1004993" y="675355"/>
              </a:lnTo>
              <a:lnTo>
                <a:pt x="984913" y="684270"/>
              </a:lnTo>
              <a:lnTo>
                <a:pt x="965950" y="694300"/>
              </a:lnTo>
              <a:lnTo>
                <a:pt x="953679" y="695415"/>
              </a:lnTo>
              <a:lnTo>
                <a:pt x="940293" y="694300"/>
              </a:lnTo>
              <a:lnTo>
                <a:pt x="923560" y="706559"/>
              </a:lnTo>
              <a:lnTo>
                <a:pt x="914636" y="718818"/>
              </a:lnTo>
              <a:lnTo>
                <a:pt x="914431" y="719293"/>
              </a:lnTo>
              <a:lnTo>
                <a:pt x="922227" y="739081"/>
              </a:lnTo>
              <a:cubicBezTo>
                <a:pt x="923898" y="744098"/>
                <a:pt x="923619" y="746606"/>
                <a:pt x="924455" y="750230"/>
              </a:cubicBezTo>
              <a:lnTo>
                <a:pt x="934479" y="760263"/>
              </a:lnTo>
              <a:lnTo>
                <a:pt x="940048" y="766952"/>
              </a:lnTo>
              <a:lnTo>
                <a:pt x="951186" y="773641"/>
              </a:lnTo>
              <a:lnTo>
                <a:pt x="960096" y="782559"/>
              </a:lnTo>
              <a:cubicBezTo>
                <a:pt x="959818" y="790084"/>
                <a:pt x="959261" y="797331"/>
                <a:pt x="958983" y="804856"/>
              </a:cubicBezTo>
              <a:cubicBezTo>
                <a:pt x="959818" y="810709"/>
                <a:pt x="960375" y="816840"/>
                <a:pt x="961210" y="822693"/>
              </a:cubicBezTo>
              <a:lnTo>
                <a:pt x="961210" y="837186"/>
              </a:lnTo>
              <a:lnTo>
                <a:pt x="961210" y="851678"/>
              </a:lnTo>
              <a:lnTo>
                <a:pt x="946731" y="862827"/>
              </a:lnTo>
              <a:lnTo>
                <a:pt x="934479" y="867286"/>
              </a:lnTo>
              <a:lnTo>
                <a:pt x="921113" y="868401"/>
              </a:lnTo>
              <a:lnTo>
                <a:pt x="906634" y="878434"/>
              </a:lnTo>
              <a:lnTo>
                <a:pt x="895496" y="887353"/>
              </a:lnTo>
              <a:lnTo>
                <a:pt x="895496" y="898501"/>
              </a:lnTo>
              <a:lnTo>
                <a:pt x="904406" y="908534"/>
              </a:lnTo>
              <a:lnTo>
                <a:pt x="913317" y="919683"/>
              </a:lnTo>
              <a:lnTo>
                <a:pt x="913317" y="931946"/>
              </a:lnTo>
              <a:cubicBezTo>
                <a:pt x="913038" y="936126"/>
                <a:pt x="912481" y="939471"/>
                <a:pt x="912203" y="944209"/>
              </a:cubicBezTo>
              <a:lnTo>
                <a:pt x="912203" y="959816"/>
              </a:lnTo>
              <a:lnTo>
                <a:pt x="895496" y="955357"/>
              </a:lnTo>
              <a:lnTo>
                <a:pt x="886586" y="948668"/>
              </a:lnTo>
              <a:lnTo>
                <a:pt x="877675" y="935290"/>
              </a:lnTo>
              <a:lnTo>
                <a:pt x="866537" y="921912"/>
              </a:lnTo>
              <a:lnTo>
                <a:pt x="853172" y="925257"/>
              </a:lnTo>
              <a:lnTo>
                <a:pt x="835351" y="925257"/>
              </a:lnTo>
              <a:lnTo>
                <a:pt x="819757" y="926372"/>
              </a:lnTo>
              <a:lnTo>
                <a:pt x="806392" y="912994"/>
              </a:lnTo>
              <a:cubicBezTo>
                <a:pt x="805278" y="908256"/>
                <a:pt x="804164" y="903239"/>
                <a:pt x="803050" y="898501"/>
              </a:cubicBezTo>
              <a:lnTo>
                <a:pt x="788571" y="895157"/>
              </a:lnTo>
              <a:lnTo>
                <a:pt x="776319" y="889582"/>
              </a:lnTo>
              <a:lnTo>
                <a:pt x="768523" y="877319"/>
              </a:lnTo>
              <a:cubicBezTo>
                <a:pt x="767687" y="872024"/>
                <a:pt x="767130" y="867007"/>
                <a:pt x="766295" y="861712"/>
              </a:cubicBezTo>
              <a:cubicBezTo>
                <a:pt x="766017" y="856138"/>
                <a:pt x="765460" y="850564"/>
                <a:pt x="765181" y="844990"/>
              </a:cubicBezTo>
              <a:cubicBezTo>
                <a:pt x="765460" y="838301"/>
                <a:pt x="766017" y="831612"/>
                <a:pt x="766295" y="824923"/>
              </a:cubicBezTo>
              <a:lnTo>
                <a:pt x="756271" y="812660"/>
              </a:lnTo>
              <a:lnTo>
                <a:pt x="742905" y="805971"/>
              </a:lnTo>
              <a:lnTo>
                <a:pt x="719515" y="808200"/>
              </a:lnTo>
              <a:lnTo>
                <a:pt x="699467" y="807086"/>
              </a:lnTo>
              <a:lnTo>
                <a:pt x="689443" y="826038"/>
              </a:lnTo>
              <a:lnTo>
                <a:pt x="681646" y="838301"/>
              </a:lnTo>
              <a:lnTo>
                <a:pt x="669394" y="848334"/>
              </a:lnTo>
              <a:lnTo>
                <a:pt x="649346" y="850564"/>
              </a:lnTo>
              <a:lnTo>
                <a:pt x="619273" y="848334"/>
              </a:lnTo>
              <a:lnTo>
                <a:pt x="620387" y="837186"/>
              </a:lnTo>
              <a:cubicBezTo>
                <a:pt x="618995" y="831890"/>
                <a:pt x="617324" y="826874"/>
                <a:pt x="615932" y="821578"/>
              </a:cubicBezTo>
              <a:lnTo>
                <a:pt x="604794" y="816004"/>
              </a:lnTo>
              <a:lnTo>
                <a:pt x="594770" y="814889"/>
              </a:lnTo>
              <a:cubicBezTo>
                <a:pt x="592821" y="810430"/>
                <a:pt x="591150" y="805971"/>
                <a:pt x="589201" y="801511"/>
              </a:cubicBezTo>
              <a:cubicBezTo>
                <a:pt x="588365" y="797052"/>
                <a:pt x="587808" y="792593"/>
                <a:pt x="586973" y="788134"/>
              </a:cubicBezTo>
              <a:cubicBezTo>
                <a:pt x="587252" y="782838"/>
                <a:pt x="587808" y="777821"/>
                <a:pt x="588087" y="772526"/>
              </a:cubicBezTo>
              <a:lnTo>
                <a:pt x="578063" y="761378"/>
              </a:lnTo>
              <a:lnTo>
                <a:pt x="566925" y="755804"/>
              </a:lnTo>
              <a:lnTo>
                <a:pt x="555787" y="760263"/>
              </a:lnTo>
              <a:lnTo>
                <a:pt x="545763" y="774756"/>
              </a:lnTo>
              <a:lnTo>
                <a:pt x="532397" y="781445"/>
              </a:lnTo>
              <a:lnTo>
                <a:pt x="520145" y="785904"/>
              </a:lnTo>
              <a:lnTo>
                <a:pt x="498983" y="784789"/>
              </a:lnTo>
              <a:lnTo>
                <a:pt x="484503" y="778100"/>
              </a:lnTo>
              <a:lnTo>
                <a:pt x="465569" y="783674"/>
              </a:lnTo>
              <a:lnTo>
                <a:pt x="449976" y="788134"/>
              </a:lnTo>
              <a:lnTo>
                <a:pt x="436610" y="797052"/>
              </a:lnTo>
              <a:lnTo>
                <a:pt x="424358" y="808200"/>
              </a:lnTo>
              <a:lnTo>
                <a:pt x="412106" y="797052"/>
              </a:lnTo>
              <a:lnTo>
                <a:pt x="406537" y="794823"/>
              </a:lnTo>
              <a:lnTo>
                <a:pt x="390944" y="803741"/>
              </a:lnTo>
              <a:lnTo>
                <a:pt x="379806" y="810430"/>
              </a:lnTo>
              <a:lnTo>
                <a:pt x="367554" y="803741"/>
              </a:lnTo>
              <a:lnTo>
                <a:pt x="357530" y="794823"/>
              </a:lnTo>
              <a:lnTo>
                <a:pt x="350380" y="779407"/>
              </a:lnTo>
              <a:lnTo>
                <a:pt x="350290" y="779494"/>
              </a:lnTo>
              <a:lnTo>
                <a:pt x="345278" y="774756"/>
              </a:lnTo>
              <a:lnTo>
                <a:pt x="338595" y="768067"/>
              </a:lnTo>
              <a:lnTo>
                <a:pt x="327457" y="764722"/>
              </a:lnTo>
              <a:lnTo>
                <a:pt x="319661" y="766952"/>
              </a:lnTo>
              <a:lnTo>
                <a:pt x="311864" y="776985"/>
              </a:lnTo>
              <a:lnTo>
                <a:pt x="299612" y="779215"/>
              </a:lnTo>
              <a:lnTo>
                <a:pt x="289588" y="778100"/>
              </a:lnTo>
              <a:lnTo>
                <a:pt x="281792" y="777543"/>
              </a:lnTo>
              <a:lnTo>
                <a:pt x="275387" y="777543"/>
              </a:lnTo>
              <a:lnTo>
                <a:pt x="263971" y="764722"/>
              </a:lnTo>
              <a:lnTo>
                <a:pt x="251719" y="764722"/>
              </a:lnTo>
              <a:lnTo>
                <a:pt x="241695" y="766952"/>
              </a:lnTo>
              <a:lnTo>
                <a:pt x="232784" y="758591"/>
              </a:lnTo>
              <a:lnTo>
                <a:pt x="225266" y="751066"/>
              </a:lnTo>
              <a:lnTo>
                <a:pt x="212736" y="762493"/>
              </a:lnTo>
              <a:lnTo>
                <a:pt x="206053" y="775871"/>
              </a:lnTo>
              <a:lnTo>
                <a:pt x="191574" y="774756"/>
              </a:lnTo>
              <a:lnTo>
                <a:pt x="182663" y="787019"/>
              </a:lnTo>
              <a:lnTo>
                <a:pt x="172639" y="794823"/>
              </a:lnTo>
              <a:lnTo>
                <a:pt x="155932" y="789248"/>
              </a:lnTo>
              <a:lnTo>
                <a:pt x="144794" y="773641"/>
              </a:lnTo>
              <a:lnTo>
                <a:pt x="129201" y="763608"/>
              </a:lnTo>
              <a:cubicBezTo>
                <a:pt x="128366" y="756919"/>
                <a:pt x="127809" y="750230"/>
                <a:pt x="126973" y="743541"/>
              </a:cubicBezTo>
              <a:lnTo>
                <a:pt x="119177" y="731278"/>
              </a:lnTo>
              <a:cubicBezTo>
                <a:pt x="119363" y="724496"/>
                <a:pt x="119548" y="717714"/>
                <a:pt x="119734" y="710932"/>
              </a:cubicBezTo>
              <a:lnTo>
                <a:pt x="148136" y="715670"/>
              </a:lnTo>
              <a:lnTo>
                <a:pt x="163729" y="708981"/>
              </a:lnTo>
              <a:cubicBezTo>
                <a:pt x="164564" y="704522"/>
                <a:pt x="165121" y="700063"/>
                <a:pt x="165956" y="695603"/>
              </a:cubicBezTo>
              <a:cubicBezTo>
                <a:pt x="166792" y="690308"/>
                <a:pt x="167349" y="685291"/>
                <a:pt x="168184" y="679996"/>
              </a:cubicBezTo>
              <a:lnTo>
                <a:pt x="145908" y="681111"/>
              </a:lnTo>
              <a:lnTo>
                <a:pt x="126973" y="675537"/>
              </a:lnTo>
              <a:lnTo>
                <a:pt x="118063" y="657699"/>
              </a:lnTo>
              <a:lnTo>
                <a:pt x="114722" y="640977"/>
              </a:lnTo>
              <a:lnTo>
                <a:pt x="101356" y="615336"/>
              </a:lnTo>
              <a:cubicBezTo>
                <a:pt x="102748" y="610877"/>
                <a:pt x="104419" y="606418"/>
                <a:pt x="105811" y="601958"/>
              </a:cubicBezTo>
              <a:lnTo>
                <a:pt x="116949" y="586351"/>
              </a:lnTo>
              <a:lnTo>
                <a:pt x="123632" y="570743"/>
              </a:lnTo>
              <a:lnTo>
                <a:pt x="125860" y="549562"/>
              </a:lnTo>
              <a:cubicBezTo>
                <a:pt x="124746" y="542594"/>
                <a:pt x="123632" y="535348"/>
                <a:pt x="122518" y="528380"/>
              </a:cubicBezTo>
              <a:lnTo>
                <a:pt x="120291" y="510543"/>
              </a:lnTo>
              <a:lnTo>
                <a:pt x="112494" y="497165"/>
              </a:lnTo>
              <a:lnTo>
                <a:pt x="99128" y="479328"/>
              </a:lnTo>
              <a:lnTo>
                <a:pt x="99128" y="457031"/>
              </a:lnTo>
              <a:cubicBezTo>
                <a:pt x="99964" y="448949"/>
                <a:pt x="100521" y="440588"/>
                <a:pt x="101356" y="432505"/>
              </a:cubicBezTo>
              <a:lnTo>
                <a:pt x="98015" y="411324"/>
              </a:lnTo>
              <a:cubicBezTo>
                <a:pt x="96622" y="405471"/>
                <a:pt x="94952" y="399340"/>
                <a:pt x="93559" y="393487"/>
              </a:cubicBezTo>
              <a:lnTo>
                <a:pt x="89104" y="372305"/>
              </a:lnTo>
              <a:lnTo>
                <a:pt x="79080" y="353353"/>
              </a:lnTo>
              <a:lnTo>
                <a:pt x="63487" y="336631"/>
              </a:lnTo>
              <a:lnTo>
                <a:pt x="47893" y="323253"/>
              </a:lnTo>
              <a:lnTo>
                <a:pt x="38983" y="305416"/>
              </a:lnTo>
              <a:lnTo>
                <a:pt x="33414" y="287579"/>
              </a:lnTo>
              <a:lnTo>
                <a:pt x="37869" y="268627"/>
              </a:lnTo>
              <a:lnTo>
                <a:pt x="37869" y="255249"/>
              </a:lnTo>
              <a:lnTo>
                <a:pt x="21162" y="241871"/>
              </a:lnTo>
              <a:lnTo>
                <a:pt x="36755" y="226263"/>
              </a:lnTo>
              <a:cubicBezTo>
                <a:pt x="37034" y="219853"/>
                <a:pt x="37591" y="213722"/>
                <a:pt x="37869" y="207311"/>
              </a:cubicBezTo>
              <a:cubicBezTo>
                <a:pt x="37034" y="199508"/>
                <a:pt x="36477" y="191704"/>
                <a:pt x="35642" y="183900"/>
              </a:cubicBezTo>
              <a:lnTo>
                <a:pt x="17821" y="172752"/>
              </a:lnTo>
              <a:lnTo>
                <a:pt x="0" y="160489"/>
              </a:lnTo>
              <a:lnTo>
                <a:pt x="6683" y="133733"/>
              </a:lnTo>
              <a:lnTo>
                <a:pt x="32300" y="142652"/>
              </a:lnTo>
              <a:lnTo>
                <a:pt x="69056" y="156030"/>
              </a:lnTo>
              <a:lnTo>
                <a:pt x="90218" y="169407"/>
              </a:lnTo>
              <a:lnTo>
                <a:pt x="113608" y="189474"/>
              </a:lnTo>
              <a:lnTo>
                <a:pt x="130315" y="176096"/>
              </a:lnTo>
              <a:lnTo>
                <a:pt x="154818" y="160489"/>
              </a:lnTo>
              <a:lnTo>
                <a:pt x="189346" y="161604"/>
              </a:lnTo>
              <a:lnTo>
                <a:pt x="214964" y="160489"/>
              </a:lnTo>
              <a:lnTo>
                <a:pt x="232784" y="160489"/>
              </a:lnTo>
              <a:lnTo>
                <a:pt x="252833" y="211771"/>
              </a:lnTo>
              <a:lnTo>
                <a:pt x="229443" y="210656"/>
              </a:lnTo>
              <a:lnTo>
                <a:pt x="218305" y="245215"/>
              </a:lnTo>
              <a:lnTo>
                <a:pt x="239467" y="264167"/>
              </a:lnTo>
              <a:lnTo>
                <a:pt x="261743" y="296497"/>
              </a:lnTo>
              <a:lnTo>
                <a:pt x="261743" y="344434"/>
              </a:lnTo>
              <a:lnTo>
                <a:pt x="278729" y="337188"/>
              </a:lnTo>
              <a:lnTo>
                <a:pt x="305181" y="331057"/>
              </a:lnTo>
              <a:lnTo>
                <a:pt x="328571" y="319908"/>
              </a:lnTo>
              <a:lnTo>
                <a:pt x="344164" y="331057"/>
              </a:lnTo>
              <a:lnTo>
                <a:pt x="368668" y="342205"/>
              </a:lnTo>
              <a:lnTo>
                <a:pt x="390944" y="348894"/>
              </a:lnTo>
              <a:lnTo>
                <a:pt x="417675" y="348894"/>
              </a:lnTo>
              <a:lnTo>
                <a:pt x="439951" y="353353"/>
              </a:lnTo>
              <a:lnTo>
                <a:pt x="462227" y="356698"/>
              </a:lnTo>
              <a:lnTo>
                <a:pt x="491186" y="357812"/>
              </a:lnTo>
              <a:lnTo>
                <a:pt x="516804" y="365616"/>
              </a:lnTo>
              <a:lnTo>
                <a:pt x="544649" y="383453"/>
              </a:lnTo>
              <a:lnTo>
                <a:pt x="566925" y="395716"/>
              </a:lnTo>
              <a:lnTo>
                <a:pt x="590315" y="386798"/>
              </a:lnTo>
              <a:lnTo>
                <a:pt x="622615" y="374535"/>
              </a:lnTo>
              <a:lnTo>
                <a:pt x="654915" y="361157"/>
              </a:lnTo>
              <a:lnTo>
                <a:pt x="676077" y="347779"/>
              </a:lnTo>
              <a:lnTo>
                <a:pt x="692784" y="333286"/>
              </a:lnTo>
              <a:lnTo>
                <a:pt x="712833" y="331057"/>
              </a:lnTo>
              <a:lnTo>
                <a:pt x="730653" y="316564"/>
              </a:lnTo>
              <a:lnTo>
                <a:pt x="735702" y="317406"/>
              </a:lnTo>
              <a:lnTo>
                <a:pt x="730576" y="316224"/>
              </a:lnTo>
              <a:lnTo>
                <a:pt x="711613" y="308702"/>
              </a:lnTo>
              <a:lnTo>
                <a:pt x="692649" y="298672"/>
              </a:lnTo>
              <a:lnTo>
                <a:pt x="671454" y="284184"/>
              </a:lnTo>
              <a:lnTo>
                <a:pt x="674801" y="264124"/>
              </a:lnTo>
              <a:lnTo>
                <a:pt x="682609" y="238492"/>
              </a:lnTo>
              <a:lnTo>
                <a:pt x="695995" y="217317"/>
              </a:lnTo>
              <a:lnTo>
                <a:pt x="709382" y="197257"/>
              </a:lnTo>
              <a:lnTo>
                <a:pt x="726114" y="172739"/>
              </a:lnTo>
              <a:lnTo>
                <a:pt x="761811" y="150450"/>
              </a:lnTo>
              <a:lnTo>
                <a:pt x="796392" y="133734"/>
              </a:lnTo>
              <a:lnTo>
                <a:pt x="845474" y="118131"/>
              </a:lnTo>
              <a:lnTo>
                <a:pt x="894557" y="101415"/>
              </a:lnTo>
              <a:lnTo>
                <a:pt x="935831" y="85812"/>
              </a:lnTo>
              <a:lnTo>
                <a:pt x="1004993" y="70210"/>
              </a:lnTo>
              <a:lnTo>
                <a:pt x="1031765" y="52379"/>
              </a:lnTo>
              <a:lnTo>
                <a:pt x="1054075" y="37891"/>
              </a:lnTo>
              <a:lnTo>
                <a:pt x="1077501" y="22289"/>
              </a:lnTo>
              <a:lnTo>
                <a:pt x="1087541" y="10030"/>
              </a:lnTo>
              <a:lnTo>
                <a:pt x="1103158" y="1114"/>
              </a:lnTo>
              <a:lnTo>
                <a:pt x="1124353" y="0"/>
              </a:lnTo>
              <a:close/>
            </a:path>
          </a:pathLst>
        </a:custGeom>
        <a:solidFill>
          <a:srgbClr val="FFC000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7</xdr:col>
      <xdr:colOff>211770</xdr:colOff>
      <xdr:row>7</xdr:row>
      <xdr:rowOff>9192</xdr:rowOff>
    </xdr:from>
    <xdr:to>
      <xdr:col>9</xdr:col>
      <xdr:colOff>21598</xdr:colOff>
      <xdr:row>7</xdr:row>
      <xdr:rowOff>198346</xdr:rowOff>
    </xdr:to>
    <xdr:sp macro="" textlink="">
      <xdr:nvSpPr>
        <xdr:cNvPr id="127" name="francetext1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/>
        </xdr:cNvSpPr>
      </xdr:nvSpPr>
      <xdr:spPr bwMode="auto">
        <a:xfrm>
          <a:off x="4117020" y="1123617"/>
          <a:ext cx="1038553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Hauts-de-France</a:t>
          </a:r>
        </a:p>
      </xdr:txBody>
    </xdr:sp>
    <xdr:clientData/>
  </xdr:twoCellAnchor>
  <xdr:twoCellAnchor editAs="oneCell">
    <xdr:from>
      <xdr:col>5</xdr:col>
      <xdr:colOff>567210</xdr:colOff>
      <xdr:row>10</xdr:row>
      <xdr:rowOff>48273</xdr:rowOff>
    </xdr:from>
    <xdr:to>
      <xdr:col>6</xdr:col>
      <xdr:colOff>631115</xdr:colOff>
      <xdr:row>11</xdr:row>
      <xdr:rowOff>37402</xdr:rowOff>
    </xdr:to>
    <xdr:sp macro="" textlink="">
      <xdr:nvSpPr>
        <xdr:cNvPr id="129" name="francetext3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/>
        </xdr:cNvSpPr>
      </xdr:nvSpPr>
      <xdr:spPr bwMode="auto">
        <a:xfrm>
          <a:off x="3177060" y="1762773"/>
          <a:ext cx="711605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Normandie</a:t>
          </a:r>
        </a:p>
      </xdr:txBody>
    </xdr:sp>
    <xdr:clientData/>
  </xdr:twoCellAnchor>
  <xdr:twoCellAnchor editAs="oneCell">
    <xdr:from>
      <xdr:col>4</xdr:col>
      <xdr:colOff>203641</xdr:colOff>
      <xdr:row>13</xdr:row>
      <xdr:rowOff>30427</xdr:rowOff>
    </xdr:from>
    <xdr:to>
      <xdr:col>5</xdr:col>
      <xdr:colOff>127444</xdr:colOff>
      <xdr:row>14</xdr:row>
      <xdr:rowOff>19556</xdr:rowOff>
    </xdr:to>
    <xdr:sp macro="" textlink="">
      <xdr:nvSpPr>
        <xdr:cNvPr id="131" name="francetext5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/>
        </xdr:cNvSpPr>
      </xdr:nvSpPr>
      <xdr:spPr bwMode="auto">
        <a:xfrm>
          <a:off x="2165791" y="2345002"/>
          <a:ext cx="571503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Bretagne</a:t>
          </a:r>
        </a:p>
      </xdr:txBody>
    </xdr:sp>
    <xdr:clientData/>
  </xdr:twoCellAnchor>
  <xdr:twoCellAnchor editAs="oneCell">
    <xdr:from>
      <xdr:col>5</xdr:col>
      <xdr:colOff>85914</xdr:colOff>
      <xdr:row>15</xdr:row>
      <xdr:rowOff>104616</xdr:rowOff>
    </xdr:from>
    <xdr:to>
      <xdr:col>6</xdr:col>
      <xdr:colOff>401170</xdr:colOff>
      <xdr:row>16</xdr:row>
      <xdr:rowOff>93745</xdr:rowOff>
    </xdr:to>
    <xdr:sp macro="" textlink="">
      <xdr:nvSpPr>
        <xdr:cNvPr id="132" name="francetext6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/>
        </xdr:cNvSpPr>
      </xdr:nvSpPr>
      <xdr:spPr bwMode="auto">
        <a:xfrm>
          <a:off x="2695764" y="2819241"/>
          <a:ext cx="962956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Pays de la Loire</a:t>
          </a:r>
        </a:p>
      </xdr:txBody>
    </xdr:sp>
    <xdr:clientData/>
  </xdr:twoCellAnchor>
  <xdr:twoCellAnchor editAs="oneCell">
    <xdr:from>
      <xdr:col>5</xdr:col>
      <xdr:colOff>447679</xdr:colOff>
      <xdr:row>20</xdr:row>
      <xdr:rowOff>109046</xdr:rowOff>
    </xdr:from>
    <xdr:to>
      <xdr:col>8</xdr:col>
      <xdr:colOff>95334</xdr:colOff>
      <xdr:row>21</xdr:row>
      <xdr:rowOff>98175</xdr:rowOff>
    </xdr:to>
    <xdr:sp macro="" textlink="">
      <xdr:nvSpPr>
        <xdr:cNvPr id="134" name="francetext8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/>
        </xdr:cNvSpPr>
      </xdr:nvSpPr>
      <xdr:spPr bwMode="auto">
        <a:xfrm>
          <a:off x="3057529" y="3823796"/>
          <a:ext cx="1209755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Nouvelle-Aquitaine</a:t>
          </a:r>
        </a:p>
      </xdr:txBody>
    </xdr:sp>
    <xdr:clientData/>
  </xdr:twoCellAnchor>
  <xdr:twoCellAnchor editAs="oneCell">
    <xdr:from>
      <xdr:col>7</xdr:col>
      <xdr:colOff>174627</xdr:colOff>
      <xdr:row>11</xdr:row>
      <xdr:rowOff>105019</xdr:rowOff>
    </xdr:from>
    <xdr:to>
      <xdr:col>8</xdr:col>
      <xdr:colOff>734948</xdr:colOff>
      <xdr:row>12</xdr:row>
      <xdr:rowOff>94148</xdr:rowOff>
    </xdr:to>
    <xdr:sp macro="" textlink="">
      <xdr:nvSpPr>
        <xdr:cNvPr id="144" name="francetext18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/>
        </xdr:cNvSpPr>
      </xdr:nvSpPr>
      <xdr:spPr bwMode="auto">
        <a:xfrm>
          <a:off x="4079877" y="2019544"/>
          <a:ext cx="827021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Île-de-France</a:t>
          </a:r>
        </a:p>
      </xdr:txBody>
    </xdr:sp>
    <xdr:clientData/>
  </xdr:twoCellAnchor>
  <xdr:twoCellAnchor editAs="oneCell">
    <xdr:from>
      <xdr:col>9</xdr:col>
      <xdr:colOff>213676</xdr:colOff>
      <xdr:row>11</xdr:row>
      <xdr:rowOff>81630</xdr:rowOff>
    </xdr:from>
    <xdr:to>
      <xdr:col>9</xdr:col>
      <xdr:colOff>823908</xdr:colOff>
      <xdr:row>12</xdr:row>
      <xdr:rowOff>70759</xdr:rowOff>
    </xdr:to>
    <xdr:sp macro="" textlink="">
      <xdr:nvSpPr>
        <xdr:cNvPr id="147" name="francetext21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>
          <a:spLocks/>
        </xdr:cNvSpPr>
      </xdr:nvSpPr>
      <xdr:spPr bwMode="auto">
        <a:xfrm>
          <a:off x="5347651" y="1996155"/>
          <a:ext cx="610232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Grand Est</a:t>
          </a:r>
        </a:p>
      </xdr:txBody>
    </xdr:sp>
    <xdr:clientData/>
  </xdr:twoCellAnchor>
  <xdr:twoCellAnchor editAs="oneCell">
    <xdr:from>
      <xdr:col>6</xdr:col>
      <xdr:colOff>274752</xdr:colOff>
      <xdr:row>14</xdr:row>
      <xdr:rowOff>100476</xdr:rowOff>
    </xdr:from>
    <xdr:to>
      <xdr:col>8</xdr:col>
      <xdr:colOff>556706</xdr:colOff>
      <xdr:row>15</xdr:row>
      <xdr:rowOff>89605</xdr:rowOff>
    </xdr:to>
    <xdr:sp macro="" textlink="">
      <xdr:nvSpPr>
        <xdr:cNvPr id="143" name="francetext1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/>
        </xdr:cNvSpPr>
      </xdr:nvSpPr>
      <xdr:spPr bwMode="auto">
        <a:xfrm>
          <a:off x="3532302" y="2615076"/>
          <a:ext cx="1196354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Centre-Val de Loire</a:t>
          </a:r>
        </a:p>
      </xdr:txBody>
    </xdr:sp>
    <xdr:clientData/>
  </xdr:twoCellAnchor>
  <xdr:twoCellAnchor editAs="oneCell">
    <xdr:from>
      <xdr:col>8</xdr:col>
      <xdr:colOff>396821</xdr:colOff>
      <xdr:row>15</xdr:row>
      <xdr:rowOff>170809</xdr:rowOff>
    </xdr:from>
    <xdr:to>
      <xdr:col>10</xdr:col>
      <xdr:colOff>163491</xdr:colOff>
      <xdr:row>16</xdr:row>
      <xdr:rowOff>159938</xdr:rowOff>
    </xdr:to>
    <xdr:sp macro="" textlink="">
      <xdr:nvSpPr>
        <xdr:cNvPr id="142" name="francetext16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/>
        </xdr:cNvSpPr>
      </xdr:nvSpPr>
      <xdr:spPr bwMode="auto">
        <a:xfrm>
          <a:off x="4568771" y="2885434"/>
          <a:ext cx="1690720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Bourgogne-Franche-Comté</a:t>
          </a:r>
        </a:p>
      </xdr:txBody>
    </xdr:sp>
    <xdr:clientData/>
  </xdr:twoCellAnchor>
  <xdr:twoCellAnchor editAs="oneCell">
    <xdr:from>
      <xdr:col>8</xdr:col>
      <xdr:colOff>460615</xdr:colOff>
      <xdr:row>20</xdr:row>
      <xdr:rowOff>181706</xdr:rowOff>
    </xdr:from>
    <xdr:to>
      <xdr:col>9</xdr:col>
      <xdr:colOff>940973</xdr:colOff>
      <xdr:row>21</xdr:row>
      <xdr:rowOff>170835</xdr:rowOff>
    </xdr:to>
    <xdr:sp macro="" textlink="">
      <xdr:nvSpPr>
        <xdr:cNvPr id="138" name="francetext12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/>
        </xdr:cNvSpPr>
      </xdr:nvSpPr>
      <xdr:spPr bwMode="auto">
        <a:xfrm>
          <a:off x="4632565" y="3896456"/>
          <a:ext cx="1442383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Auvergne-Rhône-Alpes</a:t>
          </a:r>
        </a:p>
      </xdr:txBody>
    </xdr:sp>
    <xdr:clientData/>
  </xdr:twoCellAnchor>
  <xdr:twoCellAnchor editAs="oneCell">
    <xdr:from>
      <xdr:col>6</xdr:col>
      <xdr:colOff>643476</xdr:colOff>
      <xdr:row>26</xdr:row>
      <xdr:rowOff>77520</xdr:rowOff>
    </xdr:from>
    <xdr:to>
      <xdr:col>8</xdr:col>
      <xdr:colOff>319814</xdr:colOff>
      <xdr:row>27</xdr:row>
      <xdr:rowOff>66649</xdr:rowOff>
    </xdr:to>
    <xdr:sp macro="" textlink="">
      <xdr:nvSpPr>
        <xdr:cNvPr id="135" name="francetext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/>
        </xdr:cNvSpPr>
      </xdr:nvSpPr>
      <xdr:spPr bwMode="auto">
        <a:xfrm>
          <a:off x="3901026" y="4992420"/>
          <a:ext cx="590738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Occitanie</a:t>
          </a:r>
        </a:p>
      </xdr:txBody>
    </xdr:sp>
    <xdr:clientData/>
  </xdr:twoCellAnchor>
  <xdr:twoCellAnchor editAs="oneCell">
    <xdr:from>
      <xdr:col>8</xdr:col>
      <xdr:colOff>866901</xdr:colOff>
      <xdr:row>25</xdr:row>
      <xdr:rowOff>119774</xdr:rowOff>
    </xdr:from>
    <xdr:to>
      <xdr:col>11</xdr:col>
      <xdr:colOff>39796</xdr:colOff>
      <xdr:row>26</xdr:row>
      <xdr:rowOff>108903</xdr:rowOff>
    </xdr:to>
    <xdr:sp macro="" textlink="">
      <xdr:nvSpPr>
        <xdr:cNvPr id="137" name="francetext11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/>
        </xdr:cNvSpPr>
      </xdr:nvSpPr>
      <xdr:spPr bwMode="auto">
        <a:xfrm>
          <a:off x="5038851" y="4834649"/>
          <a:ext cx="1744645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Provence-Alpes-Côte d'Azur</a:t>
          </a:r>
        </a:p>
      </xdr:txBody>
    </xdr:sp>
    <xdr:clientData/>
  </xdr:twoCellAnchor>
  <xdr:twoCellAnchor editAs="oneCell">
    <xdr:from>
      <xdr:col>11</xdr:col>
      <xdr:colOff>353995</xdr:colOff>
      <xdr:row>29</xdr:row>
      <xdr:rowOff>162170</xdr:rowOff>
    </xdr:from>
    <xdr:to>
      <xdr:col>12</xdr:col>
      <xdr:colOff>64534</xdr:colOff>
      <xdr:row>30</xdr:row>
      <xdr:rowOff>151299</xdr:rowOff>
    </xdr:to>
    <xdr:sp macro="" textlink="">
      <xdr:nvSpPr>
        <xdr:cNvPr id="146" name="francetext22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/>
        </xdr:cNvSpPr>
      </xdr:nvSpPr>
      <xdr:spPr bwMode="auto">
        <a:xfrm>
          <a:off x="7097695" y="5724770"/>
          <a:ext cx="358239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Corse</a:t>
          </a:r>
        </a:p>
      </xdr:txBody>
    </xdr:sp>
    <xdr:clientData/>
  </xdr:twoCellAnchor>
  <xdr:twoCellAnchor editAs="oneCell">
    <xdr:from>
      <xdr:col>12</xdr:col>
      <xdr:colOff>542381</xdr:colOff>
      <xdr:row>9</xdr:row>
      <xdr:rowOff>194524</xdr:rowOff>
    </xdr:from>
    <xdr:to>
      <xdr:col>13</xdr:col>
      <xdr:colOff>75148</xdr:colOff>
      <xdr:row>10</xdr:row>
      <xdr:rowOff>188831</xdr:rowOff>
    </xdr:to>
    <xdr:sp macro="" textlink="">
      <xdr:nvSpPr>
        <xdr:cNvPr id="200" name="francemap25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>
          <a:spLocks noChangeAspect="1"/>
        </xdr:cNvSpPr>
      </xdr:nvSpPr>
      <xdr:spPr bwMode="auto">
        <a:xfrm>
          <a:off x="7933781" y="1708999"/>
          <a:ext cx="180467" cy="194332"/>
        </a:xfrm>
        <a:custGeom>
          <a:avLst/>
          <a:gdLst/>
          <a:ahLst/>
          <a:cxnLst>
            <a:cxn ang="0">
              <a:pos x="36" y="56"/>
            </a:cxn>
            <a:cxn ang="0">
              <a:pos x="0" y="116"/>
            </a:cxn>
            <a:cxn ang="0">
              <a:pos x="60" y="184"/>
            </a:cxn>
            <a:cxn ang="0">
              <a:pos x="116" y="212"/>
            </a:cxn>
            <a:cxn ang="0">
              <a:pos x="174" y="148"/>
            </a:cxn>
            <a:cxn ang="0">
              <a:pos x="203" y="85"/>
            </a:cxn>
            <a:cxn ang="0">
              <a:pos x="192" y="20"/>
            </a:cxn>
            <a:cxn ang="0">
              <a:pos x="152" y="0"/>
            </a:cxn>
            <a:cxn ang="0">
              <a:pos x="104" y="20"/>
            </a:cxn>
            <a:cxn ang="0">
              <a:pos x="36" y="56"/>
            </a:cxn>
          </a:cxnLst>
          <a:rect l="0" t="0" r="r" b="b"/>
          <a:pathLst>
            <a:path w="203" h="212">
              <a:moveTo>
                <a:pt x="36" y="56"/>
              </a:moveTo>
              <a:lnTo>
                <a:pt x="0" y="116"/>
              </a:lnTo>
              <a:lnTo>
                <a:pt x="60" y="184"/>
              </a:lnTo>
              <a:lnTo>
                <a:pt x="116" y="212"/>
              </a:lnTo>
              <a:lnTo>
                <a:pt x="174" y="148"/>
              </a:lnTo>
              <a:lnTo>
                <a:pt x="203" y="85"/>
              </a:lnTo>
              <a:lnTo>
                <a:pt x="192" y="20"/>
              </a:lnTo>
              <a:lnTo>
                <a:pt x="152" y="0"/>
              </a:lnTo>
              <a:lnTo>
                <a:pt x="104" y="20"/>
              </a:lnTo>
              <a:lnTo>
                <a:pt x="36" y="56"/>
              </a:lnTo>
              <a:close/>
            </a:path>
          </a:pathLst>
        </a:custGeom>
        <a:solidFill>
          <a:srgbClr val="1F4E78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12</xdr:col>
      <xdr:colOff>552788</xdr:colOff>
      <xdr:row>6</xdr:row>
      <xdr:rowOff>9525</xdr:rowOff>
    </xdr:from>
    <xdr:to>
      <xdr:col>13</xdr:col>
      <xdr:colOff>64741</xdr:colOff>
      <xdr:row>7</xdr:row>
      <xdr:rowOff>61500</xdr:rowOff>
    </xdr:to>
    <xdr:sp macro="" textlink="">
      <xdr:nvSpPr>
        <xdr:cNvPr id="201" name="francemap26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>
          <a:spLocks noChangeAspect="1"/>
        </xdr:cNvSpPr>
      </xdr:nvSpPr>
      <xdr:spPr bwMode="auto">
        <a:xfrm>
          <a:off x="7944188" y="923925"/>
          <a:ext cx="159653" cy="252000"/>
        </a:xfrm>
        <a:custGeom>
          <a:avLst/>
          <a:gdLst>
            <a:gd name="connsiteX0" fmla="*/ 1374 w 10124"/>
            <a:gd name="connsiteY0" fmla="*/ 4708 h 12603"/>
            <a:gd name="connsiteX1" fmla="*/ 124 w 10124"/>
            <a:gd name="connsiteY1" fmla="*/ 6170 h 12603"/>
            <a:gd name="connsiteX2" fmla="*/ 124 w 10124"/>
            <a:gd name="connsiteY2" fmla="*/ 9094 h 12603"/>
            <a:gd name="connsiteX3" fmla="*/ 3760 w 10124"/>
            <a:gd name="connsiteY3" fmla="*/ 10147 h 12603"/>
            <a:gd name="connsiteX4" fmla="*/ 6715 w 10124"/>
            <a:gd name="connsiteY4" fmla="*/ 12603 h 12603"/>
            <a:gd name="connsiteX5" fmla="*/ 9442 w 10124"/>
            <a:gd name="connsiteY5" fmla="*/ 11550 h 12603"/>
            <a:gd name="connsiteX6" fmla="*/ 7169 w 10124"/>
            <a:gd name="connsiteY6" fmla="*/ 9211 h 12603"/>
            <a:gd name="connsiteX7" fmla="*/ 5806 w 10124"/>
            <a:gd name="connsiteY7" fmla="*/ 7223 h 12603"/>
            <a:gd name="connsiteX8" fmla="*/ 10124 w 10124"/>
            <a:gd name="connsiteY8" fmla="*/ 4884 h 12603"/>
            <a:gd name="connsiteX9" fmla="*/ 8306 w 10124"/>
            <a:gd name="connsiteY9" fmla="*/ 3129 h 12603"/>
            <a:gd name="connsiteX10" fmla="*/ 0 w 10124"/>
            <a:gd name="connsiteY10" fmla="*/ 0 h 12603"/>
            <a:gd name="connsiteX11" fmla="*/ 1374 w 10124"/>
            <a:gd name="connsiteY11" fmla="*/ 4708 h 12603"/>
            <a:gd name="connsiteX0" fmla="*/ 2439 w 11189"/>
            <a:gd name="connsiteY0" fmla="*/ 4708 h 12603"/>
            <a:gd name="connsiteX1" fmla="*/ 1189 w 11189"/>
            <a:gd name="connsiteY1" fmla="*/ 6170 h 12603"/>
            <a:gd name="connsiteX2" fmla="*/ 1189 w 11189"/>
            <a:gd name="connsiteY2" fmla="*/ 9094 h 12603"/>
            <a:gd name="connsiteX3" fmla="*/ 4825 w 11189"/>
            <a:gd name="connsiteY3" fmla="*/ 10147 h 12603"/>
            <a:gd name="connsiteX4" fmla="*/ 7780 w 11189"/>
            <a:gd name="connsiteY4" fmla="*/ 12603 h 12603"/>
            <a:gd name="connsiteX5" fmla="*/ 10507 w 11189"/>
            <a:gd name="connsiteY5" fmla="*/ 11550 h 12603"/>
            <a:gd name="connsiteX6" fmla="*/ 8234 w 11189"/>
            <a:gd name="connsiteY6" fmla="*/ 9211 h 12603"/>
            <a:gd name="connsiteX7" fmla="*/ 6871 w 11189"/>
            <a:gd name="connsiteY7" fmla="*/ 7223 h 12603"/>
            <a:gd name="connsiteX8" fmla="*/ 11189 w 11189"/>
            <a:gd name="connsiteY8" fmla="*/ 4884 h 12603"/>
            <a:gd name="connsiteX9" fmla="*/ 9371 w 11189"/>
            <a:gd name="connsiteY9" fmla="*/ 3129 h 12603"/>
            <a:gd name="connsiteX10" fmla="*/ 1065 w 11189"/>
            <a:gd name="connsiteY10" fmla="*/ 0 h 12603"/>
            <a:gd name="connsiteX11" fmla="*/ 2439 w 11189"/>
            <a:gd name="connsiteY11" fmla="*/ 4708 h 12603"/>
            <a:gd name="connsiteX0" fmla="*/ 4502 w 13252"/>
            <a:gd name="connsiteY0" fmla="*/ 4708 h 12603"/>
            <a:gd name="connsiteX1" fmla="*/ 3252 w 13252"/>
            <a:gd name="connsiteY1" fmla="*/ 6170 h 12603"/>
            <a:gd name="connsiteX2" fmla="*/ 3252 w 13252"/>
            <a:gd name="connsiteY2" fmla="*/ 9094 h 12603"/>
            <a:gd name="connsiteX3" fmla="*/ 6888 w 13252"/>
            <a:gd name="connsiteY3" fmla="*/ 10147 h 12603"/>
            <a:gd name="connsiteX4" fmla="*/ 9843 w 13252"/>
            <a:gd name="connsiteY4" fmla="*/ 12603 h 12603"/>
            <a:gd name="connsiteX5" fmla="*/ 12570 w 13252"/>
            <a:gd name="connsiteY5" fmla="*/ 11550 h 12603"/>
            <a:gd name="connsiteX6" fmla="*/ 10297 w 13252"/>
            <a:gd name="connsiteY6" fmla="*/ 9211 h 12603"/>
            <a:gd name="connsiteX7" fmla="*/ 8934 w 13252"/>
            <a:gd name="connsiteY7" fmla="*/ 7223 h 12603"/>
            <a:gd name="connsiteX8" fmla="*/ 13252 w 13252"/>
            <a:gd name="connsiteY8" fmla="*/ 4884 h 12603"/>
            <a:gd name="connsiteX9" fmla="*/ 11434 w 13252"/>
            <a:gd name="connsiteY9" fmla="*/ 3129 h 12603"/>
            <a:gd name="connsiteX10" fmla="*/ 3128 w 13252"/>
            <a:gd name="connsiteY10" fmla="*/ 0 h 12603"/>
            <a:gd name="connsiteX11" fmla="*/ 19 w 13252"/>
            <a:gd name="connsiteY11" fmla="*/ 2714 h 12603"/>
            <a:gd name="connsiteX12" fmla="*/ 4502 w 13252"/>
            <a:gd name="connsiteY12" fmla="*/ 4708 h 12603"/>
            <a:gd name="connsiteX0" fmla="*/ 4502 w 13252"/>
            <a:gd name="connsiteY0" fmla="*/ 4708 h 12603"/>
            <a:gd name="connsiteX1" fmla="*/ 3252 w 13252"/>
            <a:gd name="connsiteY1" fmla="*/ 6170 h 12603"/>
            <a:gd name="connsiteX2" fmla="*/ 3252 w 13252"/>
            <a:gd name="connsiteY2" fmla="*/ 9094 h 12603"/>
            <a:gd name="connsiteX3" fmla="*/ 6888 w 13252"/>
            <a:gd name="connsiteY3" fmla="*/ 10147 h 12603"/>
            <a:gd name="connsiteX4" fmla="*/ 9843 w 13252"/>
            <a:gd name="connsiteY4" fmla="*/ 12603 h 12603"/>
            <a:gd name="connsiteX5" fmla="*/ 12570 w 13252"/>
            <a:gd name="connsiteY5" fmla="*/ 11550 h 12603"/>
            <a:gd name="connsiteX6" fmla="*/ 10297 w 13252"/>
            <a:gd name="connsiteY6" fmla="*/ 9211 h 12603"/>
            <a:gd name="connsiteX7" fmla="*/ 8934 w 13252"/>
            <a:gd name="connsiteY7" fmla="*/ 7223 h 12603"/>
            <a:gd name="connsiteX8" fmla="*/ 13252 w 13252"/>
            <a:gd name="connsiteY8" fmla="*/ 4884 h 12603"/>
            <a:gd name="connsiteX9" fmla="*/ 11434 w 13252"/>
            <a:gd name="connsiteY9" fmla="*/ 3129 h 12603"/>
            <a:gd name="connsiteX10" fmla="*/ 11665 w 13252"/>
            <a:gd name="connsiteY10" fmla="*/ 1880 h 12603"/>
            <a:gd name="connsiteX11" fmla="*/ 3128 w 13252"/>
            <a:gd name="connsiteY11" fmla="*/ 0 h 12603"/>
            <a:gd name="connsiteX12" fmla="*/ 19 w 13252"/>
            <a:gd name="connsiteY12" fmla="*/ 2714 h 12603"/>
            <a:gd name="connsiteX13" fmla="*/ 4502 w 13252"/>
            <a:gd name="connsiteY13" fmla="*/ 4708 h 12603"/>
            <a:gd name="connsiteX0" fmla="*/ 4502 w 13252"/>
            <a:gd name="connsiteY0" fmla="*/ 4708 h 12603"/>
            <a:gd name="connsiteX1" fmla="*/ 3252 w 13252"/>
            <a:gd name="connsiteY1" fmla="*/ 6170 h 12603"/>
            <a:gd name="connsiteX2" fmla="*/ 3252 w 13252"/>
            <a:gd name="connsiteY2" fmla="*/ 9094 h 12603"/>
            <a:gd name="connsiteX3" fmla="*/ 6888 w 13252"/>
            <a:gd name="connsiteY3" fmla="*/ 10147 h 12603"/>
            <a:gd name="connsiteX4" fmla="*/ 9843 w 13252"/>
            <a:gd name="connsiteY4" fmla="*/ 12603 h 12603"/>
            <a:gd name="connsiteX5" fmla="*/ 12570 w 13252"/>
            <a:gd name="connsiteY5" fmla="*/ 11550 h 12603"/>
            <a:gd name="connsiteX6" fmla="*/ 10297 w 13252"/>
            <a:gd name="connsiteY6" fmla="*/ 9211 h 12603"/>
            <a:gd name="connsiteX7" fmla="*/ 8934 w 13252"/>
            <a:gd name="connsiteY7" fmla="*/ 7223 h 12603"/>
            <a:gd name="connsiteX8" fmla="*/ 13252 w 13252"/>
            <a:gd name="connsiteY8" fmla="*/ 4884 h 12603"/>
            <a:gd name="connsiteX9" fmla="*/ 11434 w 13252"/>
            <a:gd name="connsiteY9" fmla="*/ 3129 h 12603"/>
            <a:gd name="connsiteX10" fmla="*/ 11665 w 13252"/>
            <a:gd name="connsiteY10" fmla="*/ 1880 h 12603"/>
            <a:gd name="connsiteX11" fmla="*/ 3128 w 13252"/>
            <a:gd name="connsiteY11" fmla="*/ 0 h 12603"/>
            <a:gd name="connsiteX12" fmla="*/ 19 w 13252"/>
            <a:gd name="connsiteY12" fmla="*/ 2714 h 12603"/>
            <a:gd name="connsiteX13" fmla="*/ 4502 w 13252"/>
            <a:gd name="connsiteY13" fmla="*/ 4708 h 12603"/>
            <a:gd name="connsiteX0" fmla="*/ 4502 w 15593"/>
            <a:gd name="connsiteY0" fmla="*/ 4708 h 12603"/>
            <a:gd name="connsiteX1" fmla="*/ 3252 w 15593"/>
            <a:gd name="connsiteY1" fmla="*/ 6170 h 12603"/>
            <a:gd name="connsiteX2" fmla="*/ 3252 w 15593"/>
            <a:gd name="connsiteY2" fmla="*/ 9094 h 12603"/>
            <a:gd name="connsiteX3" fmla="*/ 6888 w 15593"/>
            <a:gd name="connsiteY3" fmla="*/ 10147 h 12603"/>
            <a:gd name="connsiteX4" fmla="*/ 9843 w 15593"/>
            <a:gd name="connsiteY4" fmla="*/ 12603 h 12603"/>
            <a:gd name="connsiteX5" fmla="*/ 12570 w 15593"/>
            <a:gd name="connsiteY5" fmla="*/ 11550 h 12603"/>
            <a:gd name="connsiteX6" fmla="*/ 10297 w 15593"/>
            <a:gd name="connsiteY6" fmla="*/ 9211 h 12603"/>
            <a:gd name="connsiteX7" fmla="*/ 8934 w 15593"/>
            <a:gd name="connsiteY7" fmla="*/ 7223 h 12603"/>
            <a:gd name="connsiteX8" fmla="*/ 13252 w 15593"/>
            <a:gd name="connsiteY8" fmla="*/ 4884 h 12603"/>
            <a:gd name="connsiteX9" fmla="*/ 15593 w 15593"/>
            <a:gd name="connsiteY9" fmla="*/ 2400 h 12603"/>
            <a:gd name="connsiteX10" fmla="*/ 11665 w 15593"/>
            <a:gd name="connsiteY10" fmla="*/ 1880 h 12603"/>
            <a:gd name="connsiteX11" fmla="*/ 3128 w 15593"/>
            <a:gd name="connsiteY11" fmla="*/ 0 h 12603"/>
            <a:gd name="connsiteX12" fmla="*/ 19 w 15593"/>
            <a:gd name="connsiteY12" fmla="*/ 2714 h 12603"/>
            <a:gd name="connsiteX13" fmla="*/ 4502 w 15593"/>
            <a:gd name="connsiteY13" fmla="*/ 4708 h 12603"/>
            <a:gd name="connsiteX0" fmla="*/ 4502 w 15593"/>
            <a:gd name="connsiteY0" fmla="*/ 4708 h 12603"/>
            <a:gd name="connsiteX1" fmla="*/ 3252 w 15593"/>
            <a:gd name="connsiteY1" fmla="*/ 6170 h 12603"/>
            <a:gd name="connsiteX2" fmla="*/ 3252 w 15593"/>
            <a:gd name="connsiteY2" fmla="*/ 9094 h 12603"/>
            <a:gd name="connsiteX3" fmla="*/ 6888 w 15593"/>
            <a:gd name="connsiteY3" fmla="*/ 10147 h 12603"/>
            <a:gd name="connsiteX4" fmla="*/ 9843 w 15593"/>
            <a:gd name="connsiteY4" fmla="*/ 12603 h 12603"/>
            <a:gd name="connsiteX5" fmla="*/ 12570 w 15593"/>
            <a:gd name="connsiteY5" fmla="*/ 11550 h 12603"/>
            <a:gd name="connsiteX6" fmla="*/ 10297 w 15593"/>
            <a:gd name="connsiteY6" fmla="*/ 9211 h 12603"/>
            <a:gd name="connsiteX7" fmla="*/ 8934 w 15593"/>
            <a:gd name="connsiteY7" fmla="*/ 7223 h 12603"/>
            <a:gd name="connsiteX8" fmla="*/ 13252 w 15593"/>
            <a:gd name="connsiteY8" fmla="*/ 4884 h 12603"/>
            <a:gd name="connsiteX9" fmla="*/ 15593 w 15593"/>
            <a:gd name="connsiteY9" fmla="*/ 2400 h 12603"/>
            <a:gd name="connsiteX10" fmla="*/ 8338 w 15593"/>
            <a:gd name="connsiteY10" fmla="*/ 2192 h 12603"/>
            <a:gd name="connsiteX11" fmla="*/ 3128 w 15593"/>
            <a:gd name="connsiteY11" fmla="*/ 0 h 12603"/>
            <a:gd name="connsiteX12" fmla="*/ 19 w 15593"/>
            <a:gd name="connsiteY12" fmla="*/ 2714 h 12603"/>
            <a:gd name="connsiteX13" fmla="*/ 4502 w 15593"/>
            <a:gd name="connsiteY13" fmla="*/ 4708 h 12603"/>
            <a:gd name="connsiteX0" fmla="*/ 4502 w 15593"/>
            <a:gd name="connsiteY0" fmla="*/ 4708 h 12603"/>
            <a:gd name="connsiteX1" fmla="*/ 3252 w 15593"/>
            <a:gd name="connsiteY1" fmla="*/ 6170 h 12603"/>
            <a:gd name="connsiteX2" fmla="*/ 3252 w 15593"/>
            <a:gd name="connsiteY2" fmla="*/ 9094 h 12603"/>
            <a:gd name="connsiteX3" fmla="*/ 6888 w 15593"/>
            <a:gd name="connsiteY3" fmla="*/ 10147 h 12603"/>
            <a:gd name="connsiteX4" fmla="*/ 9843 w 15593"/>
            <a:gd name="connsiteY4" fmla="*/ 12603 h 12603"/>
            <a:gd name="connsiteX5" fmla="*/ 12570 w 15593"/>
            <a:gd name="connsiteY5" fmla="*/ 11550 h 12603"/>
            <a:gd name="connsiteX6" fmla="*/ 10297 w 15593"/>
            <a:gd name="connsiteY6" fmla="*/ 9211 h 12603"/>
            <a:gd name="connsiteX7" fmla="*/ 8934 w 15593"/>
            <a:gd name="connsiteY7" fmla="*/ 7223 h 12603"/>
            <a:gd name="connsiteX8" fmla="*/ 14500 w 15593"/>
            <a:gd name="connsiteY8" fmla="*/ 4259 h 12603"/>
            <a:gd name="connsiteX9" fmla="*/ 15593 w 15593"/>
            <a:gd name="connsiteY9" fmla="*/ 2400 h 12603"/>
            <a:gd name="connsiteX10" fmla="*/ 8338 w 15593"/>
            <a:gd name="connsiteY10" fmla="*/ 2192 h 12603"/>
            <a:gd name="connsiteX11" fmla="*/ 3128 w 15593"/>
            <a:gd name="connsiteY11" fmla="*/ 0 h 12603"/>
            <a:gd name="connsiteX12" fmla="*/ 19 w 15593"/>
            <a:gd name="connsiteY12" fmla="*/ 2714 h 12603"/>
            <a:gd name="connsiteX13" fmla="*/ 4502 w 15593"/>
            <a:gd name="connsiteY13" fmla="*/ 4708 h 12603"/>
            <a:gd name="connsiteX0" fmla="*/ 4502 w 15593"/>
            <a:gd name="connsiteY0" fmla="*/ 4708 h 12603"/>
            <a:gd name="connsiteX1" fmla="*/ 3252 w 15593"/>
            <a:gd name="connsiteY1" fmla="*/ 6170 h 12603"/>
            <a:gd name="connsiteX2" fmla="*/ 3252 w 15593"/>
            <a:gd name="connsiteY2" fmla="*/ 9094 h 12603"/>
            <a:gd name="connsiteX3" fmla="*/ 6888 w 15593"/>
            <a:gd name="connsiteY3" fmla="*/ 10147 h 12603"/>
            <a:gd name="connsiteX4" fmla="*/ 9843 w 15593"/>
            <a:gd name="connsiteY4" fmla="*/ 12603 h 12603"/>
            <a:gd name="connsiteX5" fmla="*/ 12570 w 15593"/>
            <a:gd name="connsiteY5" fmla="*/ 11550 h 12603"/>
            <a:gd name="connsiteX6" fmla="*/ 10297 w 15593"/>
            <a:gd name="connsiteY6" fmla="*/ 9211 h 12603"/>
            <a:gd name="connsiteX7" fmla="*/ 8934 w 15593"/>
            <a:gd name="connsiteY7" fmla="*/ 7223 h 12603"/>
            <a:gd name="connsiteX8" fmla="*/ 13252 w 15593"/>
            <a:gd name="connsiteY8" fmla="*/ 4363 h 12603"/>
            <a:gd name="connsiteX9" fmla="*/ 15593 w 15593"/>
            <a:gd name="connsiteY9" fmla="*/ 2400 h 12603"/>
            <a:gd name="connsiteX10" fmla="*/ 8338 w 15593"/>
            <a:gd name="connsiteY10" fmla="*/ 2192 h 12603"/>
            <a:gd name="connsiteX11" fmla="*/ 3128 w 15593"/>
            <a:gd name="connsiteY11" fmla="*/ 0 h 12603"/>
            <a:gd name="connsiteX12" fmla="*/ 19 w 15593"/>
            <a:gd name="connsiteY12" fmla="*/ 2714 h 12603"/>
            <a:gd name="connsiteX13" fmla="*/ 4502 w 15593"/>
            <a:gd name="connsiteY13" fmla="*/ 4708 h 12603"/>
            <a:gd name="connsiteX0" fmla="*/ 4502 w 17424"/>
            <a:gd name="connsiteY0" fmla="*/ 4708 h 12603"/>
            <a:gd name="connsiteX1" fmla="*/ 3252 w 17424"/>
            <a:gd name="connsiteY1" fmla="*/ 6170 h 12603"/>
            <a:gd name="connsiteX2" fmla="*/ 3252 w 17424"/>
            <a:gd name="connsiteY2" fmla="*/ 9094 h 12603"/>
            <a:gd name="connsiteX3" fmla="*/ 6888 w 17424"/>
            <a:gd name="connsiteY3" fmla="*/ 10147 h 12603"/>
            <a:gd name="connsiteX4" fmla="*/ 9843 w 17424"/>
            <a:gd name="connsiteY4" fmla="*/ 12603 h 12603"/>
            <a:gd name="connsiteX5" fmla="*/ 12570 w 17424"/>
            <a:gd name="connsiteY5" fmla="*/ 11550 h 12603"/>
            <a:gd name="connsiteX6" fmla="*/ 10297 w 17424"/>
            <a:gd name="connsiteY6" fmla="*/ 9211 h 12603"/>
            <a:gd name="connsiteX7" fmla="*/ 8934 w 17424"/>
            <a:gd name="connsiteY7" fmla="*/ 7223 h 12603"/>
            <a:gd name="connsiteX8" fmla="*/ 13252 w 17424"/>
            <a:gd name="connsiteY8" fmla="*/ 4363 h 12603"/>
            <a:gd name="connsiteX9" fmla="*/ 15593 w 17424"/>
            <a:gd name="connsiteY9" fmla="*/ 2400 h 12603"/>
            <a:gd name="connsiteX10" fmla="*/ 8338 w 17424"/>
            <a:gd name="connsiteY10" fmla="*/ 2192 h 12603"/>
            <a:gd name="connsiteX11" fmla="*/ 3128 w 17424"/>
            <a:gd name="connsiteY11" fmla="*/ 0 h 12603"/>
            <a:gd name="connsiteX12" fmla="*/ 19 w 17424"/>
            <a:gd name="connsiteY12" fmla="*/ 2714 h 12603"/>
            <a:gd name="connsiteX13" fmla="*/ 4502 w 17424"/>
            <a:gd name="connsiteY13" fmla="*/ 4708 h 12603"/>
            <a:gd name="connsiteX0" fmla="*/ 4502 w 17424"/>
            <a:gd name="connsiteY0" fmla="*/ 4708 h 12603"/>
            <a:gd name="connsiteX1" fmla="*/ 3252 w 17424"/>
            <a:gd name="connsiteY1" fmla="*/ 6170 h 12603"/>
            <a:gd name="connsiteX2" fmla="*/ 3252 w 17424"/>
            <a:gd name="connsiteY2" fmla="*/ 9094 h 12603"/>
            <a:gd name="connsiteX3" fmla="*/ 6888 w 17424"/>
            <a:gd name="connsiteY3" fmla="*/ 10147 h 12603"/>
            <a:gd name="connsiteX4" fmla="*/ 9843 w 17424"/>
            <a:gd name="connsiteY4" fmla="*/ 12603 h 12603"/>
            <a:gd name="connsiteX5" fmla="*/ 12570 w 17424"/>
            <a:gd name="connsiteY5" fmla="*/ 11550 h 12603"/>
            <a:gd name="connsiteX6" fmla="*/ 10297 w 17424"/>
            <a:gd name="connsiteY6" fmla="*/ 9211 h 12603"/>
            <a:gd name="connsiteX7" fmla="*/ 8310 w 17424"/>
            <a:gd name="connsiteY7" fmla="*/ 6702 h 12603"/>
            <a:gd name="connsiteX8" fmla="*/ 13252 w 17424"/>
            <a:gd name="connsiteY8" fmla="*/ 4363 h 12603"/>
            <a:gd name="connsiteX9" fmla="*/ 15593 w 17424"/>
            <a:gd name="connsiteY9" fmla="*/ 2400 h 12603"/>
            <a:gd name="connsiteX10" fmla="*/ 8338 w 17424"/>
            <a:gd name="connsiteY10" fmla="*/ 2192 h 12603"/>
            <a:gd name="connsiteX11" fmla="*/ 3128 w 17424"/>
            <a:gd name="connsiteY11" fmla="*/ 0 h 12603"/>
            <a:gd name="connsiteX12" fmla="*/ 19 w 17424"/>
            <a:gd name="connsiteY12" fmla="*/ 2714 h 12603"/>
            <a:gd name="connsiteX13" fmla="*/ 4502 w 17424"/>
            <a:gd name="connsiteY13" fmla="*/ 4708 h 12603"/>
            <a:gd name="connsiteX0" fmla="*/ 4502 w 17424"/>
            <a:gd name="connsiteY0" fmla="*/ 4708 h 12603"/>
            <a:gd name="connsiteX1" fmla="*/ 3252 w 17424"/>
            <a:gd name="connsiteY1" fmla="*/ 6170 h 12603"/>
            <a:gd name="connsiteX2" fmla="*/ 3252 w 17424"/>
            <a:gd name="connsiteY2" fmla="*/ 9094 h 12603"/>
            <a:gd name="connsiteX3" fmla="*/ 6888 w 17424"/>
            <a:gd name="connsiteY3" fmla="*/ 10147 h 12603"/>
            <a:gd name="connsiteX4" fmla="*/ 9843 w 17424"/>
            <a:gd name="connsiteY4" fmla="*/ 12603 h 12603"/>
            <a:gd name="connsiteX5" fmla="*/ 12570 w 17424"/>
            <a:gd name="connsiteY5" fmla="*/ 11550 h 12603"/>
            <a:gd name="connsiteX6" fmla="*/ 10297 w 17424"/>
            <a:gd name="connsiteY6" fmla="*/ 9211 h 12603"/>
            <a:gd name="connsiteX7" fmla="*/ 8310 w 17424"/>
            <a:gd name="connsiteY7" fmla="*/ 6702 h 12603"/>
            <a:gd name="connsiteX8" fmla="*/ 13252 w 17424"/>
            <a:gd name="connsiteY8" fmla="*/ 4363 h 12603"/>
            <a:gd name="connsiteX9" fmla="*/ 15593 w 17424"/>
            <a:gd name="connsiteY9" fmla="*/ 2400 h 12603"/>
            <a:gd name="connsiteX10" fmla="*/ 8338 w 17424"/>
            <a:gd name="connsiteY10" fmla="*/ 2192 h 12603"/>
            <a:gd name="connsiteX11" fmla="*/ 3128 w 17424"/>
            <a:gd name="connsiteY11" fmla="*/ 0 h 12603"/>
            <a:gd name="connsiteX12" fmla="*/ 19 w 17424"/>
            <a:gd name="connsiteY12" fmla="*/ 2714 h 12603"/>
            <a:gd name="connsiteX13" fmla="*/ 4502 w 17424"/>
            <a:gd name="connsiteY13" fmla="*/ 4708 h 12603"/>
            <a:gd name="connsiteX0" fmla="*/ 4502 w 17424"/>
            <a:gd name="connsiteY0" fmla="*/ 4708 h 13124"/>
            <a:gd name="connsiteX1" fmla="*/ 3252 w 17424"/>
            <a:gd name="connsiteY1" fmla="*/ 6170 h 13124"/>
            <a:gd name="connsiteX2" fmla="*/ 3252 w 17424"/>
            <a:gd name="connsiteY2" fmla="*/ 9094 h 13124"/>
            <a:gd name="connsiteX3" fmla="*/ 6888 w 17424"/>
            <a:gd name="connsiteY3" fmla="*/ 10147 h 13124"/>
            <a:gd name="connsiteX4" fmla="*/ 5684 w 17424"/>
            <a:gd name="connsiteY4" fmla="*/ 13124 h 13124"/>
            <a:gd name="connsiteX5" fmla="*/ 12570 w 17424"/>
            <a:gd name="connsiteY5" fmla="*/ 11550 h 13124"/>
            <a:gd name="connsiteX6" fmla="*/ 10297 w 17424"/>
            <a:gd name="connsiteY6" fmla="*/ 9211 h 13124"/>
            <a:gd name="connsiteX7" fmla="*/ 8310 w 17424"/>
            <a:gd name="connsiteY7" fmla="*/ 6702 h 13124"/>
            <a:gd name="connsiteX8" fmla="*/ 13252 w 17424"/>
            <a:gd name="connsiteY8" fmla="*/ 4363 h 13124"/>
            <a:gd name="connsiteX9" fmla="*/ 15593 w 17424"/>
            <a:gd name="connsiteY9" fmla="*/ 2400 h 13124"/>
            <a:gd name="connsiteX10" fmla="*/ 8338 w 17424"/>
            <a:gd name="connsiteY10" fmla="*/ 2192 h 13124"/>
            <a:gd name="connsiteX11" fmla="*/ 3128 w 17424"/>
            <a:gd name="connsiteY11" fmla="*/ 0 h 13124"/>
            <a:gd name="connsiteX12" fmla="*/ 19 w 17424"/>
            <a:gd name="connsiteY12" fmla="*/ 2714 h 13124"/>
            <a:gd name="connsiteX13" fmla="*/ 4502 w 17424"/>
            <a:gd name="connsiteY13" fmla="*/ 4708 h 13124"/>
            <a:gd name="connsiteX0" fmla="*/ 4502 w 17529"/>
            <a:gd name="connsiteY0" fmla="*/ 4708 h 13542"/>
            <a:gd name="connsiteX1" fmla="*/ 3252 w 17529"/>
            <a:gd name="connsiteY1" fmla="*/ 6170 h 13542"/>
            <a:gd name="connsiteX2" fmla="*/ 3252 w 17529"/>
            <a:gd name="connsiteY2" fmla="*/ 9094 h 13542"/>
            <a:gd name="connsiteX3" fmla="*/ 6888 w 17529"/>
            <a:gd name="connsiteY3" fmla="*/ 10147 h 13542"/>
            <a:gd name="connsiteX4" fmla="*/ 5684 w 17529"/>
            <a:gd name="connsiteY4" fmla="*/ 13124 h 13542"/>
            <a:gd name="connsiteX5" fmla="*/ 17529 w 17529"/>
            <a:gd name="connsiteY5" fmla="*/ 13484 h 13542"/>
            <a:gd name="connsiteX6" fmla="*/ 12570 w 17529"/>
            <a:gd name="connsiteY6" fmla="*/ 11550 h 13542"/>
            <a:gd name="connsiteX7" fmla="*/ 10297 w 17529"/>
            <a:gd name="connsiteY7" fmla="*/ 9211 h 13542"/>
            <a:gd name="connsiteX8" fmla="*/ 8310 w 17529"/>
            <a:gd name="connsiteY8" fmla="*/ 6702 h 13542"/>
            <a:gd name="connsiteX9" fmla="*/ 13252 w 17529"/>
            <a:gd name="connsiteY9" fmla="*/ 4363 h 13542"/>
            <a:gd name="connsiteX10" fmla="*/ 15593 w 17529"/>
            <a:gd name="connsiteY10" fmla="*/ 2400 h 13542"/>
            <a:gd name="connsiteX11" fmla="*/ 8338 w 17529"/>
            <a:gd name="connsiteY11" fmla="*/ 2192 h 13542"/>
            <a:gd name="connsiteX12" fmla="*/ 3128 w 17529"/>
            <a:gd name="connsiteY12" fmla="*/ 0 h 13542"/>
            <a:gd name="connsiteX13" fmla="*/ 19 w 17529"/>
            <a:gd name="connsiteY13" fmla="*/ 2714 h 13542"/>
            <a:gd name="connsiteX14" fmla="*/ 4502 w 17529"/>
            <a:gd name="connsiteY14" fmla="*/ 4708 h 13542"/>
            <a:gd name="connsiteX0" fmla="*/ 4502 w 17529"/>
            <a:gd name="connsiteY0" fmla="*/ 4708 h 14631"/>
            <a:gd name="connsiteX1" fmla="*/ 3252 w 17529"/>
            <a:gd name="connsiteY1" fmla="*/ 6170 h 14631"/>
            <a:gd name="connsiteX2" fmla="*/ 3252 w 17529"/>
            <a:gd name="connsiteY2" fmla="*/ 9094 h 14631"/>
            <a:gd name="connsiteX3" fmla="*/ 6888 w 17529"/>
            <a:gd name="connsiteY3" fmla="*/ 10147 h 14631"/>
            <a:gd name="connsiteX4" fmla="*/ 5684 w 17529"/>
            <a:gd name="connsiteY4" fmla="*/ 13124 h 14631"/>
            <a:gd name="connsiteX5" fmla="*/ 7963 w 17529"/>
            <a:gd name="connsiteY5" fmla="*/ 14629 h 14631"/>
            <a:gd name="connsiteX6" fmla="*/ 17529 w 17529"/>
            <a:gd name="connsiteY6" fmla="*/ 13484 h 14631"/>
            <a:gd name="connsiteX7" fmla="*/ 12570 w 17529"/>
            <a:gd name="connsiteY7" fmla="*/ 11550 h 14631"/>
            <a:gd name="connsiteX8" fmla="*/ 10297 w 17529"/>
            <a:gd name="connsiteY8" fmla="*/ 9211 h 14631"/>
            <a:gd name="connsiteX9" fmla="*/ 8310 w 17529"/>
            <a:gd name="connsiteY9" fmla="*/ 6702 h 14631"/>
            <a:gd name="connsiteX10" fmla="*/ 13252 w 17529"/>
            <a:gd name="connsiteY10" fmla="*/ 4363 h 14631"/>
            <a:gd name="connsiteX11" fmla="*/ 15593 w 17529"/>
            <a:gd name="connsiteY11" fmla="*/ 2400 h 14631"/>
            <a:gd name="connsiteX12" fmla="*/ 8338 w 17529"/>
            <a:gd name="connsiteY12" fmla="*/ 2192 h 14631"/>
            <a:gd name="connsiteX13" fmla="*/ 3128 w 17529"/>
            <a:gd name="connsiteY13" fmla="*/ 0 h 14631"/>
            <a:gd name="connsiteX14" fmla="*/ 19 w 17529"/>
            <a:gd name="connsiteY14" fmla="*/ 2714 h 14631"/>
            <a:gd name="connsiteX15" fmla="*/ 4502 w 17529"/>
            <a:gd name="connsiteY15" fmla="*/ 4708 h 14631"/>
            <a:gd name="connsiteX0" fmla="*/ 4502 w 17529"/>
            <a:gd name="connsiteY0" fmla="*/ 4708 h 14804"/>
            <a:gd name="connsiteX1" fmla="*/ 3252 w 17529"/>
            <a:gd name="connsiteY1" fmla="*/ 6170 h 14804"/>
            <a:gd name="connsiteX2" fmla="*/ 3252 w 17529"/>
            <a:gd name="connsiteY2" fmla="*/ 9094 h 14804"/>
            <a:gd name="connsiteX3" fmla="*/ 6888 w 17529"/>
            <a:gd name="connsiteY3" fmla="*/ 10147 h 14804"/>
            <a:gd name="connsiteX4" fmla="*/ 2149 w 17529"/>
            <a:gd name="connsiteY4" fmla="*/ 14582 h 14804"/>
            <a:gd name="connsiteX5" fmla="*/ 7963 w 17529"/>
            <a:gd name="connsiteY5" fmla="*/ 14629 h 14804"/>
            <a:gd name="connsiteX6" fmla="*/ 17529 w 17529"/>
            <a:gd name="connsiteY6" fmla="*/ 13484 h 14804"/>
            <a:gd name="connsiteX7" fmla="*/ 12570 w 17529"/>
            <a:gd name="connsiteY7" fmla="*/ 11550 h 14804"/>
            <a:gd name="connsiteX8" fmla="*/ 10297 w 17529"/>
            <a:gd name="connsiteY8" fmla="*/ 9211 h 14804"/>
            <a:gd name="connsiteX9" fmla="*/ 8310 w 17529"/>
            <a:gd name="connsiteY9" fmla="*/ 6702 h 14804"/>
            <a:gd name="connsiteX10" fmla="*/ 13252 w 17529"/>
            <a:gd name="connsiteY10" fmla="*/ 4363 h 14804"/>
            <a:gd name="connsiteX11" fmla="*/ 15593 w 17529"/>
            <a:gd name="connsiteY11" fmla="*/ 2400 h 14804"/>
            <a:gd name="connsiteX12" fmla="*/ 8338 w 17529"/>
            <a:gd name="connsiteY12" fmla="*/ 2192 h 14804"/>
            <a:gd name="connsiteX13" fmla="*/ 3128 w 17529"/>
            <a:gd name="connsiteY13" fmla="*/ 0 h 14804"/>
            <a:gd name="connsiteX14" fmla="*/ 19 w 17529"/>
            <a:gd name="connsiteY14" fmla="*/ 2714 h 14804"/>
            <a:gd name="connsiteX15" fmla="*/ 4502 w 17529"/>
            <a:gd name="connsiteY15" fmla="*/ 4708 h 14804"/>
            <a:gd name="connsiteX0" fmla="*/ 4502 w 17529"/>
            <a:gd name="connsiteY0" fmla="*/ 4708 h 14804"/>
            <a:gd name="connsiteX1" fmla="*/ 3252 w 17529"/>
            <a:gd name="connsiteY1" fmla="*/ 6170 h 14804"/>
            <a:gd name="connsiteX2" fmla="*/ 3252 w 17529"/>
            <a:gd name="connsiteY2" fmla="*/ 9094 h 14804"/>
            <a:gd name="connsiteX3" fmla="*/ 6888 w 17529"/>
            <a:gd name="connsiteY3" fmla="*/ 10147 h 14804"/>
            <a:gd name="connsiteX4" fmla="*/ 2149 w 17529"/>
            <a:gd name="connsiteY4" fmla="*/ 14582 h 14804"/>
            <a:gd name="connsiteX5" fmla="*/ 7963 w 17529"/>
            <a:gd name="connsiteY5" fmla="*/ 14629 h 14804"/>
            <a:gd name="connsiteX6" fmla="*/ 17529 w 17529"/>
            <a:gd name="connsiteY6" fmla="*/ 13484 h 14804"/>
            <a:gd name="connsiteX7" fmla="*/ 12570 w 17529"/>
            <a:gd name="connsiteY7" fmla="*/ 11550 h 14804"/>
            <a:gd name="connsiteX8" fmla="*/ 10297 w 17529"/>
            <a:gd name="connsiteY8" fmla="*/ 9211 h 14804"/>
            <a:gd name="connsiteX9" fmla="*/ 8310 w 17529"/>
            <a:gd name="connsiteY9" fmla="*/ 6702 h 14804"/>
            <a:gd name="connsiteX10" fmla="*/ 13252 w 17529"/>
            <a:gd name="connsiteY10" fmla="*/ 4363 h 14804"/>
            <a:gd name="connsiteX11" fmla="*/ 15593 w 17529"/>
            <a:gd name="connsiteY11" fmla="*/ 2400 h 14804"/>
            <a:gd name="connsiteX12" fmla="*/ 8338 w 17529"/>
            <a:gd name="connsiteY12" fmla="*/ 2192 h 14804"/>
            <a:gd name="connsiteX13" fmla="*/ 3128 w 17529"/>
            <a:gd name="connsiteY13" fmla="*/ 0 h 14804"/>
            <a:gd name="connsiteX14" fmla="*/ 19 w 17529"/>
            <a:gd name="connsiteY14" fmla="*/ 2714 h 14804"/>
            <a:gd name="connsiteX15" fmla="*/ 4502 w 17529"/>
            <a:gd name="connsiteY15" fmla="*/ 4708 h 14804"/>
            <a:gd name="connsiteX0" fmla="*/ 9143 w 22170"/>
            <a:gd name="connsiteY0" fmla="*/ 4708 h 14804"/>
            <a:gd name="connsiteX1" fmla="*/ 7893 w 22170"/>
            <a:gd name="connsiteY1" fmla="*/ 6170 h 14804"/>
            <a:gd name="connsiteX2" fmla="*/ 7893 w 22170"/>
            <a:gd name="connsiteY2" fmla="*/ 9094 h 14804"/>
            <a:gd name="connsiteX3" fmla="*/ 11529 w 22170"/>
            <a:gd name="connsiteY3" fmla="*/ 10147 h 14804"/>
            <a:gd name="connsiteX4" fmla="*/ 67 w 22170"/>
            <a:gd name="connsiteY4" fmla="*/ 9698 h 14804"/>
            <a:gd name="connsiteX5" fmla="*/ 6790 w 22170"/>
            <a:gd name="connsiteY5" fmla="*/ 14582 h 14804"/>
            <a:gd name="connsiteX6" fmla="*/ 12604 w 22170"/>
            <a:gd name="connsiteY6" fmla="*/ 14629 h 14804"/>
            <a:gd name="connsiteX7" fmla="*/ 22170 w 22170"/>
            <a:gd name="connsiteY7" fmla="*/ 13484 h 14804"/>
            <a:gd name="connsiteX8" fmla="*/ 17211 w 22170"/>
            <a:gd name="connsiteY8" fmla="*/ 11550 h 14804"/>
            <a:gd name="connsiteX9" fmla="*/ 14938 w 22170"/>
            <a:gd name="connsiteY9" fmla="*/ 9211 h 14804"/>
            <a:gd name="connsiteX10" fmla="*/ 12951 w 22170"/>
            <a:gd name="connsiteY10" fmla="*/ 6702 h 14804"/>
            <a:gd name="connsiteX11" fmla="*/ 17893 w 22170"/>
            <a:gd name="connsiteY11" fmla="*/ 4363 h 14804"/>
            <a:gd name="connsiteX12" fmla="*/ 20234 w 22170"/>
            <a:gd name="connsiteY12" fmla="*/ 2400 h 14804"/>
            <a:gd name="connsiteX13" fmla="*/ 12979 w 22170"/>
            <a:gd name="connsiteY13" fmla="*/ 2192 h 14804"/>
            <a:gd name="connsiteX14" fmla="*/ 7769 w 22170"/>
            <a:gd name="connsiteY14" fmla="*/ 0 h 14804"/>
            <a:gd name="connsiteX15" fmla="*/ 4660 w 22170"/>
            <a:gd name="connsiteY15" fmla="*/ 2714 h 14804"/>
            <a:gd name="connsiteX16" fmla="*/ 9143 w 22170"/>
            <a:gd name="connsiteY16" fmla="*/ 4708 h 14804"/>
            <a:gd name="connsiteX0" fmla="*/ 9079 w 22106"/>
            <a:gd name="connsiteY0" fmla="*/ 4708 h 14804"/>
            <a:gd name="connsiteX1" fmla="*/ 7829 w 22106"/>
            <a:gd name="connsiteY1" fmla="*/ 6170 h 14804"/>
            <a:gd name="connsiteX2" fmla="*/ 7829 w 22106"/>
            <a:gd name="connsiteY2" fmla="*/ 9094 h 14804"/>
            <a:gd name="connsiteX3" fmla="*/ 11465 w 22106"/>
            <a:gd name="connsiteY3" fmla="*/ 10147 h 14804"/>
            <a:gd name="connsiteX4" fmla="*/ 7282 w 22106"/>
            <a:gd name="connsiteY4" fmla="*/ 11052 h 14804"/>
            <a:gd name="connsiteX5" fmla="*/ 3 w 22106"/>
            <a:gd name="connsiteY5" fmla="*/ 9698 h 14804"/>
            <a:gd name="connsiteX6" fmla="*/ 6726 w 22106"/>
            <a:gd name="connsiteY6" fmla="*/ 14582 h 14804"/>
            <a:gd name="connsiteX7" fmla="*/ 12540 w 22106"/>
            <a:gd name="connsiteY7" fmla="*/ 14629 h 14804"/>
            <a:gd name="connsiteX8" fmla="*/ 22106 w 22106"/>
            <a:gd name="connsiteY8" fmla="*/ 13484 h 14804"/>
            <a:gd name="connsiteX9" fmla="*/ 17147 w 22106"/>
            <a:gd name="connsiteY9" fmla="*/ 11550 h 14804"/>
            <a:gd name="connsiteX10" fmla="*/ 14874 w 22106"/>
            <a:gd name="connsiteY10" fmla="*/ 9211 h 14804"/>
            <a:gd name="connsiteX11" fmla="*/ 12887 w 22106"/>
            <a:gd name="connsiteY11" fmla="*/ 6702 h 14804"/>
            <a:gd name="connsiteX12" fmla="*/ 17829 w 22106"/>
            <a:gd name="connsiteY12" fmla="*/ 4363 h 14804"/>
            <a:gd name="connsiteX13" fmla="*/ 20170 w 22106"/>
            <a:gd name="connsiteY13" fmla="*/ 2400 h 14804"/>
            <a:gd name="connsiteX14" fmla="*/ 12915 w 22106"/>
            <a:gd name="connsiteY14" fmla="*/ 2192 h 14804"/>
            <a:gd name="connsiteX15" fmla="*/ 7705 w 22106"/>
            <a:gd name="connsiteY15" fmla="*/ 0 h 14804"/>
            <a:gd name="connsiteX16" fmla="*/ 4596 w 22106"/>
            <a:gd name="connsiteY16" fmla="*/ 2714 h 14804"/>
            <a:gd name="connsiteX17" fmla="*/ 9079 w 22106"/>
            <a:gd name="connsiteY17" fmla="*/ 4708 h 14804"/>
            <a:gd name="connsiteX0" fmla="*/ 9081 w 22108"/>
            <a:gd name="connsiteY0" fmla="*/ 4708 h 14804"/>
            <a:gd name="connsiteX1" fmla="*/ 7831 w 22108"/>
            <a:gd name="connsiteY1" fmla="*/ 6170 h 14804"/>
            <a:gd name="connsiteX2" fmla="*/ 7831 w 22108"/>
            <a:gd name="connsiteY2" fmla="*/ 9094 h 14804"/>
            <a:gd name="connsiteX3" fmla="*/ 11467 w 22108"/>
            <a:gd name="connsiteY3" fmla="*/ 10147 h 14804"/>
            <a:gd name="connsiteX4" fmla="*/ 4996 w 22108"/>
            <a:gd name="connsiteY4" fmla="*/ 11677 h 14804"/>
            <a:gd name="connsiteX5" fmla="*/ 5 w 22108"/>
            <a:gd name="connsiteY5" fmla="*/ 9698 h 14804"/>
            <a:gd name="connsiteX6" fmla="*/ 6728 w 22108"/>
            <a:gd name="connsiteY6" fmla="*/ 14582 h 14804"/>
            <a:gd name="connsiteX7" fmla="*/ 12542 w 22108"/>
            <a:gd name="connsiteY7" fmla="*/ 14629 h 14804"/>
            <a:gd name="connsiteX8" fmla="*/ 22108 w 22108"/>
            <a:gd name="connsiteY8" fmla="*/ 13484 h 14804"/>
            <a:gd name="connsiteX9" fmla="*/ 17149 w 22108"/>
            <a:gd name="connsiteY9" fmla="*/ 11550 h 14804"/>
            <a:gd name="connsiteX10" fmla="*/ 14876 w 22108"/>
            <a:gd name="connsiteY10" fmla="*/ 9211 h 14804"/>
            <a:gd name="connsiteX11" fmla="*/ 12889 w 22108"/>
            <a:gd name="connsiteY11" fmla="*/ 6702 h 14804"/>
            <a:gd name="connsiteX12" fmla="*/ 17831 w 22108"/>
            <a:gd name="connsiteY12" fmla="*/ 4363 h 14804"/>
            <a:gd name="connsiteX13" fmla="*/ 20172 w 22108"/>
            <a:gd name="connsiteY13" fmla="*/ 2400 h 14804"/>
            <a:gd name="connsiteX14" fmla="*/ 12917 w 22108"/>
            <a:gd name="connsiteY14" fmla="*/ 2192 h 14804"/>
            <a:gd name="connsiteX15" fmla="*/ 7707 w 22108"/>
            <a:gd name="connsiteY15" fmla="*/ 0 h 14804"/>
            <a:gd name="connsiteX16" fmla="*/ 4598 w 22108"/>
            <a:gd name="connsiteY16" fmla="*/ 2714 h 14804"/>
            <a:gd name="connsiteX17" fmla="*/ 9081 w 22108"/>
            <a:gd name="connsiteY17" fmla="*/ 4708 h 14804"/>
            <a:gd name="connsiteX0" fmla="*/ 9154 w 22181"/>
            <a:gd name="connsiteY0" fmla="*/ 4708 h 14804"/>
            <a:gd name="connsiteX1" fmla="*/ 7904 w 22181"/>
            <a:gd name="connsiteY1" fmla="*/ 6170 h 14804"/>
            <a:gd name="connsiteX2" fmla="*/ 7904 w 22181"/>
            <a:gd name="connsiteY2" fmla="*/ 9094 h 14804"/>
            <a:gd name="connsiteX3" fmla="*/ 11540 w 22181"/>
            <a:gd name="connsiteY3" fmla="*/ 10147 h 14804"/>
            <a:gd name="connsiteX4" fmla="*/ 5069 w 22181"/>
            <a:gd name="connsiteY4" fmla="*/ 11677 h 14804"/>
            <a:gd name="connsiteX5" fmla="*/ 4445 w 22181"/>
            <a:gd name="connsiteY5" fmla="*/ 10219 h 14804"/>
            <a:gd name="connsiteX6" fmla="*/ 78 w 22181"/>
            <a:gd name="connsiteY6" fmla="*/ 9698 h 14804"/>
            <a:gd name="connsiteX7" fmla="*/ 6801 w 22181"/>
            <a:gd name="connsiteY7" fmla="*/ 14582 h 14804"/>
            <a:gd name="connsiteX8" fmla="*/ 12615 w 22181"/>
            <a:gd name="connsiteY8" fmla="*/ 14629 h 14804"/>
            <a:gd name="connsiteX9" fmla="*/ 22181 w 22181"/>
            <a:gd name="connsiteY9" fmla="*/ 13484 h 14804"/>
            <a:gd name="connsiteX10" fmla="*/ 17222 w 22181"/>
            <a:gd name="connsiteY10" fmla="*/ 11550 h 14804"/>
            <a:gd name="connsiteX11" fmla="*/ 14949 w 22181"/>
            <a:gd name="connsiteY11" fmla="*/ 9211 h 14804"/>
            <a:gd name="connsiteX12" fmla="*/ 12962 w 22181"/>
            <a:gd name="connsiteY12" fmla="*/ 6702 h 14804"/>
            <a:gd name="connsiteX13" fmla="*/ 17904 w 22181"/>
            <a:gd name="connsiteY13" fmla="*/ 4363 h 14804"/>
            <a:gd name="connsiteX14" fmla="*/ 20245 w 22181"/>
            <a:gd name="connsiteY14" fmla="*/ 2400 h 14804"/>
            <a:gd name="connsiteX15" fmla="*/ 12990 w 22181"/>
            <a:gd name="connsiteY15" fmla="*/ 2192 h 14804"/>
            <a:gd name="connsiteX16" fmla="*/ 7780 w 22181"/>
            <a:gd name="connsiteY16" fmla="*/ 0 h 14804"/>
            <a:gd name="connsiteX17" fmla="*/ 4671 w 22181"/>
            <a:gd name="connsiteY17" fmla="*/ 2714 h 14804"/>
            <a:gd name="connsiteX18" fmla="*/ 9154 w 22181"/>
            <a:gd name="connsiteY18" fmla="*/ 4708 h 14804"/>
            <a:gd name="connsiteX0" fmla="*/ 9077 w 22104"/>
            <a:gd name="connsiteY0" fmla="*/ 4708 h 14804"/>
            <a:gd name="connsiteX1" fmla="*/ 7827 w 22104"/>
            <a:gd name="connsiteY1" fmla="*/ 6170 h 14804"/>
            <a:gd name="connsiteX2" fmla="*/ 7827 w 22104"/>
            <a:gd name="connsiteY2" fmla="*/ 9094 h 14804"/>
            <a:gd name="connsiteX3" fmla="*/ 11463 w 22104"/>
            <a:gd name="connsiteY3" fmla="*/ 10147 h 14804"/>
            <a:gd name="connsiteX4" fmla="*/ 4992 w 22104"/>
            <a:gd name="connsiteY4" fmla="*/ 11677 h 14804"/>
            <a:gd name="connsiteX5" fmla="*/ 4368 w 22104"/>
            <a:gd name="connsiteY5" fmla="*/ 10219 h 14804"/>
            <a:gd name="connsiteX6" fmla="*/ 1 w 22104"/>
            <a:gd name="connsiteY6" fmla="*/ 9698 h 14804"/>
            <a:gd name="connsiteX7" fmla="*/ 1249 w 22104"/>
            <a:gd name="connsiteY7" fmla="*/ 13447 h 14804"/>
            <a:gd name="connsiteX8" fmla="*/ 6724 w 22104"/>
            <a:gd name="connsiteY8" fmla="*/ 14582 h 14804"/>
            <a:gd name="connsiteX9" fmla="*/ 12538 w 22104"/>
            <a:gd name="connsiteY9" fmla="*/ 14629 h 14804"/>
            <a:gd name="connsiteX10" fmla="*/ 22104 w 22104"/>
            <a:gd name="connsiteY10" fmla="*/ 13484 h 14804"/>
            <a:gd name="connsiteX11" fmla="*/ 17145 w 22104"/>
            <a:gd name="connsiteY11" fmla="*/ 11550 h 14804"/>
            <a:gd name="connsiteX12" fmla="*/ 14872 w 22104"/>
            <a:gd name="connsiteY12" fmla="*/ 9211 h 14804"/>
            <a:gd name="connsiteX13" fmla="*/ 12885 w 22104"/>
            <a:gd name="connsiteY13" fmla="*/ 6702 h 14804"/>
            <a:gd name="connsiteX14" fmla="*/ 17827 w 22104"/>
            <a:gd name="connsiteY14" fmla="*/ 4363 h 14804"/>
            <a:gd name="connsiteX15" fmla="*/ 20168 w 22104"/>
            <a:gd name="connsiteY15" fmla="*/ 2400 h 14804"/>
            <a:gd name="connsiteX16" fmla="*/ 12913 w 22104"/>
            <a:gd name="connsiteY16" fmla="*/ 2192 h 14804"/>
            <a:gd name="connsiteX17" fmla="*/ 7703 w 22104"/>
            <a:gd name="connsiteY17" fmla="*/ 0 h 14804"/>
            <a:gd name="connsiteX18" fmla="*/ 4594 w 22104"/>
            <a:gd name="connsiteY18" fmla="*/ 2714 h 14804"/>
            <a:gd name="connsiteX19" fmla="*/ 9077 w 22104"/>
            <a:gd name="connsiteY19" fmla="*/ 4708 h 14804"/>
            <a:gd name="connsiteX0" fmla="*/ 9077 w 22104"/>
            <a:gd name="connsiteY0" fmla="*/ 4708 h 14804"/>
            <a:gd name="connsiteX1" fmla="*/ 7827 w 22104"/>
            <a:gd name="connsiteY1" fmla="*/ 6170 h 14804"/>
            <a:gd name="connsiteX2" fmla="*/ 7827 w 22104"/>
            <a:gd name="connsiteY2" fmla="*/ 9094 h 14804"/>
            <a:gd name="connsiteX3" fmla="*/ 11463 w 22104"/>
            <a:gd name="connsiteY3" fmla="*/ 10147 h 14804"/>
            <a:gd name="connsiteX4" fmla="*/ 4992 w 22104"/>
            <a:gd name="connsiteY4" fmla="*/ 11677 h 14804"/>
            <a:gd name="connsiteX5" fmla="*/ 4368 w 22104"/>
            <a:gd name="connsiteY5" fmla="*/ 10219 h 14804"/>
            <a:gd name="connsiteX6" fmla="*/ 1 w 22104"/>
            <a:gd name="connsiteY6" fmla="*/ 9698 h 14804"/>
            <a:gd name="connsiteX7" fmla="*/ 1249 w 22104"/>
            <a:gd name="connsiteY7" fmla="*/ 13447 h 14804"/>
            <a:gd name="connsiteX8" fmla="*/ 6724 w 22104"/>
            <a:gd name="connsiteY8" fmla="*/ 14582 h 14804"/>
            <a:gd name="connsiteX9" fmla="*/ 12538 w 22104"/>
            <a:gd name="connsiteY9" fmla="*/ 14629 h 14804"/>
            <a:gd name="connsiteX10" fmla="*/ 22104 w 22104"/>
            <a:gd name="connsiteY10" fmla="*/ 13484 h 14804"/>
            <a:gd name="connsiteX11" fmla="*/ 17145 w 22104"/>
            <a:gd name="connsiteY11" fmla="*/ 11550 h 14804"/>
            <a:gd name="connsiteX12" fmla="*/ 14872 w 22104"/>
            <a:gd name="connsiteY12" fmla="*/ 9211 h 14804"/>
            <a:gd name="connsiteX13" fmla="*/ 12885 w 22104"/>
            <a:gd name="connsiteY13" fmla="*/ 6702 h 14804"/>
            <a:gd name="connsiteX14" fmla="*/ 17827 w 22104"/>
            <a:gd name="connsiteY14" fmla="*/ 4363 h 14804"/>
            <a:gd name="connsiteX15" fmla="*/ 20168 w 22104"/>
            <a:gd name="connsiteY15" fmla="*/ 2400 h 14804"/>
            <a:gd name="connsiteX16" fmla="*/ 12913 w 22104"/>
            <a:gd name="connsiteY16" fmla="*/ 2192 h 14804"/>
            <a:gd name="connsiteX17" fmla="*/ 7703 w 22104"/>
            <a:gd name="connsiteY17" fmla="*/ 0 h 14804"/>
            <a:gd name="connsiteX18" fmla="*/ 4594 w 22104"/>
            <a:gd name="connsiteY18" fmla="*/ 2714 h 14804"/>
            <a:gd name="connsiteX19" fmla="*/ 9077 w 22104"/>
            <a:gd name="connsiteY19" fmla="*/ 4708 h 14804"/>
            <a:gd name="connsiteX0" fmla="*/ 9077 w 22104"/>
            <a:gd name="connsiteY0" fmla="*/ 4708 h 14804"/>
            <a:gd name="connsiteX1" fmla="*/ 7827 w 22104"/>
            <a:gd name="connsiteY1" fmla="*/ 6170 h 14804"/>
            <a:gd name="connsiteX2" fmla="*/ 7827 w 22104"/>
            <a:gd name="connsiteY2" fmla="*/ 9094 h 14804"/>
            <a:gd name="connsiteX3" fmla="*/ 11463 w 22104"/>
            <a:gd name="connsiteY3" fmla="*/ 10147 h 14804"/>
            <a:gd name="connsiteX4" fmla="*/ 4992 w 22104"/>
            <a:gd name="connsiteY4" fmla="*/ 11677 h 14804"/>
            <a:gd name="connsiteX5" fmla="*/ 4368 w 22104"/>
            <a:gd name="connsiteY5" fmla="*/ 10219 h 14804"/>
            <a:gd name="connsiteX6" fmla="*/ 1 w 22104"/>
            <a:gd name="connsiteY6" fmla="*/ 9698 h 14804"/>
            <a:gd name="connsiteX7" fmla="*/ 1249 w 22104"/>
            <a:gd name="connsiteY7" fmla="*/ 13447 h 14804"/>
            <a:gd name="connsiteX8" fmla="*/ 6724 w 22104"/>
            <a:gd name="connsiteY8" fmla="*/ 14582 h 14804"/>
            <a:gd name="connsiteX9" fmla="*/ 12538 w 22104"/>
            <a:gd name="connsiteY9" fmla="*/ 14629 h 14804"/>
            <a:gd name="connsiteX10" fmla="*/ 15598 w 22104"/>
            <a:gd name="connsiteY10" fmla="*/ 13447 h 14804"/>
            <a:gd name="connsiteX11" fmla="*/ 22104 w 22104"/>
            <a:gd name="connsiteY11" fmla="*/ 13484 h 14804"/>
            <a:gd name="connsiteX12" fmla="*/ 17145 w 22104"/>
            <a:gd name="connsiteY12" fmla="*/ 11550 h 14804"/>
            <a:gd name="connsiteX13" fmla="*/ 14872 w 22104"/>
            <a:gd name="connsiteY13" fmla="*/ 9211 h 14804"/>
            <a:gd name="connsiteX14" fmla="*/ 12885 w 22104"/>
            <a:gd name="connsiteY14" fmla="*/ 6702 h 14804"/>
            <a:gd name="connsiteX15" fmla="*/ 17827 w 22104"/>
            <a:gd name="connsiteY15" fmla="*/ 4363 h 14804"/>
            <a:gd name="connsiteX16" fmla="*/ 20168 w 22104"/>
            <a:gd name="connsiteY16" fmla="*/ 2400 h 14804"/>
            <a:gd name="connsiteX17" fmla="*/ 12913 w 22104"/>
            <a:gd name="connsiteY17" fmla="*/ 2192 h 14804"/>
            <a:gd name="connsiteX18" fmla="*/ 7703 w 22104"/>
            <a:gd name="connsiteY18" fmla="*/ 0 h 14804"/>
            <a:gd name="connsiteX19" fmla="*/ 4594 w 22104"/>
            <a:gd name="connsiteY19" fmla="*/ 2714 h 14804"/>
            <a:gd name="connsiteX20" fmla="*/ 9077 w 22104"/>
            <a:gd name="connsiteY20" fmla="*/ 4708 h 14804"/>
            <a:gd name="connsiteX0" fmla="*/ 10726 w 23753"/>
            <a:gd name="connsiteY0" fmla="*/ 4708 h 14804"/>
            <a:gd name="connsiteX1" fmla="*/ 9476 w 23753"/>
            <a:gd name="connsiteY1" fmla="*/ 6170 h 14804"/>
            <a:gd name="connsiteX2" fmla="*/ 9476 w 23753"/>
            <a:gd name="connsiteY2" fmla="*/ 9094 h 14804"/>
            <a:gd name="connsiteX3" fmla="*/ 13112 w 23753"/>
            <a:gd name="connsiteY3" fmla="*/ 10147 h 14804"/>
            <a:gd name="connsiteX4" fmla="*/ 6641 w 23753"/>
            <a:gd name="connsiteY4" fmla="*/ 11677 h 14804"/>
            <a:gd name="connsiteX5" fmla="*/ 6017 w 23753"/>
            <a:gd name="connsiteY5" fmla="*/ 10219 h 14804"/>
            <a:gd name="connsiteX6" fmla="*/ 1650 w 23753"/>
            <a:gd name="connsiteY6" fmla="*/ 9698 h 14804"/>
            <a:gd name="connsiteX7" fmla="*/ 2898 w 23753"/>
            <a:gd name="connsiteY7" fmla="*/ 13447 h 14804"/>
            <a:gd name="connsiteX8" fmla="*/ 8373 w 23753"/>
            <a:gd name="connsiteY8" fmla="*/ 14582 h 14804"/>
            <a:gd name="connsiteX9" fmla="*/ 14187 w 23753"/>
            <a:gd name="connsiteY9" fmla="*/ 14629 h 14804"/>
            <a:gd name="connsiteX10" fmla="*/ 17247 w 23753"/>
            <a:gd name="connsiteY10" fmla="*/ 13447 h 14804"/>
            <a:gd name="connsiteX11" fmla="*/ 23753 w 23753"/>
            <a:gd name="connsiteY11" fmla="*/ 13484 h 14804"/>
            <a:gd name="connsiteX12" fmla="*/ 18794 w 23753"/>
            <a:gd name="connsiteY12" fmla="*/ 11550 h 14804"/>
            <a:gd name="connsiteX13" fmla="*/ 16521 w 23753"/>
            <a:gd name="connsiteY13" fmla="*/ 9211 h 14804"/>
            <a:gd name="connsiteX14" fmla="*/ 14534 w 23753"/>
            <a:gd name="connsiteY14" fmla="*/ 6702 h 14804"/>
            <a:gd name="connsiteX15" fmla="*/ 19476 w 23753"/>
            <a:gd name="connsiteY15" fmla="*/ 4363 h 14804"/>
            <a:gd name="connsiteX16" fmla="*/ 21817 w 23753"/>
            <a:gd name="connsiteY16" fmla="*/ 2400 h 14804"/>
            <a:gd name="connsiteX17" fmla="*/ 14562 w 23753"/>
            <a:gd name="connsiteY17" fmla="*/ 2192 h 14804"/>
            <a:gd name="connsiteX18" fmla="*/ 9352 w 23753"/>
            <a:gd name="connsiteY18" fmla="*/ 0 h 14804"/>
            <a:gd name="connsiteX19" fmla="*/ 4 w 23753"/>
            <a:gd name="connsiteY19" fmla="*/ 2402 h 14804"/>
            <a:gd name="connsiteX20" fmla="*/ 10726 w 23753"/>
            <a:gd name="connsiteY20" fmla="*/ 4708 h 14804"/>
            <a:gd name="connsiteX0" fmla="*/ 10728 w 23755"/>
            <a:gd name="connsiteY0" fmla="*/ 8249 h 18345"/>
            <a:gd name="connsiteX1" fmla="*/ 9478 w 23755"/>
            <a:gd name="connsiteY1" fmla="*/ 9711 h 18345"/>
            <a:gd name="connsiteX2" fmla="*/ 9478 w 23755"/>
            <a:gd name="connsiteY2" fmla="*/ 12635 h 18345"/>
            <a:gd name="connsiteX3" fmla="*/ 13114 w 23755"/>
            <a:gd name="connsiteY3" fmla="*/ 13688 h 18345"/>
            <a:gd name="connsiteX4" fmla="*/ 6643 w 23755"/>
            <a:gd name="connsiteY4" fmla="*/ 15218 h 18345"/>
            <a:gd name="connsiteX5" fmla="*/ 6019 w 23755"/>
            <a:gd name="connsiteY5" fmla="*/ 13760 h 18345"/>
            <a:gd name="connsiteX6" fmla="*/ 1652 w 23755"/>
            <a:gd name="connsiteY6" fmla="*/ 13239 h 18345"/>
            <a:gd name="connsiteX7" fmla="*/ 2900 w 23755"/>
            <a:gd name="connsiteY7" fmla="*/ 16988 h 18345"/>
            <a:gd name="connsiteX8" fmla="*/ 8375 w 23755"/>
            <a:gd name="connsiteY8" fmla="*/ 18123 h 18345"/>
            <a:gd name="connsiteX9" fmla="*/ 14189 w 23755"/>
            <a:gd name="connsiteY9" fmla="*/ 18170 h 18345"/>
            <a:gd name="connsiteX10" fmla="*/ 17249 w 23755"/>
            <a:gd name="connsiteY10" fmla="*/ 16988 h 18345"/>
            <a:gd name="connsiteX11" fmla="*/ 23755 w 23755"/>
            <a:gd name="connsiteY11" fmla="*/ 17025 h 18345"/>
            <a:gd name="connsiteX12" fmla="*/ 18796 w 23755"/>
            <a:gd name="connsiteY12" fmla="*/ 15091 h 18345"/>
            <a:gd name="connsiteX13" fmla="*/ 16523 w 23755"/>
            <a:gd name="connsiteY13" fmla="*/ 12752 h 18345"/>
            <a:gd name="connsiteX14" fmla="*/ 14536 w 23755"/>
            <a:gd name="connsiteY14" fmla="*/ 10243 h 18345"/>
            <a:gd name="connsiteX15" fmla="*/ 19478 w 23755"/>
            <a:gd name="connsiteY15" fmla="*/ 7904 h 18345"/>
            <a:gd name="connsiteX16" fmla="*/ 21819 w 23755"/>
            <a:gd name="connsiteY16" fmla="*/ 5941 h 18345"/>
            <a:gd name="connsiteX17" fmla="*/ 14564 w 23755"/>
            <a:gd name="connsiteY17" fmla="*/ 5733 h 18345"/>
            <a:gd name="connsiteX18" fmla="*/ 6858 w 23755"/>
            <a:gd name="connsiteY18" fmla="*/ 0 h 18345"/>
            <a:gd name="connsiteX19" fmla="*/ 6 w 23755"/>
            <a:gd name="connsiteY19" fmla="*/ 5943 h 18345"/>
            <a:gd name="connsiteX20" fmla="*/ 10728 w 23755"/>
            <a:gd name="connsiteY20" fmla="*/ 8249 h 18345"/>
            <a:gd name="connsiteX0" fmla="*/ 10728 w 23755"/>
            <a:gd name="connsiteY0" fmla="*/ 8249 h 18345"/>
            <a:gd name="connsiteX1" fmla="*/ 9478 w 23755"/>
            <a:gd name="connsiteY1" fmla="*/ 9711 h 18345"/>
            <a:gd name="connsiteX2" fmla="*/ 9478 w 23755"/>
            <a:gd name="connsiteY2" fmla="*/ 12635 h 18345"/>
            <a:gd name="connsiteX3" fmla="*/ 13114 w 23755"/>
            <a:gd name="connsiteY3" fmla="*/ 13688 h 18345"/>
            <a:gd name="connsiteX4" fmla="*/ 6643 w 23755"/>
            <a:gd name="connsiteY4" fmla="*/ 15218 h 18345"/>
            <a:gd name="connsiteX5" fmla="*/ 6019 w 23755"/>
            <a:gd name="connsiteY5" fmla="*/ 13760 h 18345"/>
            <a:gd name="connsiteX6" fmla="*/ 1652 w 23755"/>
            <a:gd name="connsiteY6" fmla="*/ 13239 h 18345"/>
            <a:gd name="connsiteX7" fmla="*/ 2900 w 23755"/>
            <a:gd name="connsiteY7" fmla="*/ 16988 h 18345"/>
            <a:gd name="connsiteX8" fmla="*/ 8375 w 23755"/>
            <a:gd name="connsiteY8" fmla="*/ 18123 h 18345"/>
            <a:gd name="connsiteX9" fmla="*/ 14189 w 23755"/>
            <a:gd name="connsiteY9" fmla="*/ 18170 h 18345"/>
            <a:gd name="connsiteX10" fmla="*/ 17249 w 23755"/>
            <a:gd name="connsiteY10" fmla="*/ 16988 h 18345"/>
            <a:gd name="connsiteX11" fmla="*/ 23755 w 23755"/>
            <a:gd name="connsiteY11" fmla="*/ 17025 h 18345"/>
            <a:gd name="connsiteX12" fmla="*/ 18796 w 23755"/>
            <a:gd name="connsiteY12" fmla="*/ 15091 h 18345"/>
            <a:gd name="connsiteX13" fmla="*/ 16523 w 23755"/>
            <a:gd name="connsiteY13" fmla="*/ 12752 h 18345"/>
            <a:gd name="connsiteX14" fmla="*/ 14536 w 23755"/>
            <a:gd name="connsiteY14" fmla="*/ 10243 h 18345"/>
            <a:gd name="connsiteX15" fmla="*/ 19478 w 23755"/>
            <a:gd name="connsiteY15" fmla="*/ 7904 h 18345"/>
            <a:gd name="connsiteX16" fmla="*/ 21819 w 23755"/>
            <a:gd name="connsiteY16" fmla="*/ 5941 h 18345"/>
            <a:gd name="connsiteX17" fmla="*/ 13524 w 23755"/>
            <a:gd name="connsiteY17" fmla="*/ 4067 h 18345"/>
            <a:gd name="connsiteX18" fmla="*/ 6858 w 23755"/>
            <a:gd name="connsiteY18" fmla="*/ 0 h 18345"/>
            <a:gd name="connsiteX19" fmla="*/ 6 w 23755"/>
            <a:gd name="connsiteY19" fmla="*/ 5943 h 18345"/>
            <a:gd name="connsiteX20" fmla="*/ 10728 w 23755"/>
            <a:gd name="connsiteY20" fmla="*/ 8249 h 18345"/>
            <a:gd name="connsiteX0" fmla="*/ 10728 w 23755"/>
            <a:gd name="connsiteY0" fmla="*/ 8249 h 18345"/>
            <a:gd name="connsiteX1" fmla="*/ 9478 w 23755"/>
            <a:gd name="connsiteY1" fmla="*/ 9711 h 18345"/>
            <a:gd name="connsiteX2" fmla="*/ 9478 w 23755"/>
            <a:gd name="connsiteY2" fmla="*/ 12635 h 18345"/>
            <a:gd name="connsiteX3" fmla="*/ 13114 w 23755"/>
            <a:gd name="connsiteY3" fmla="*/ 13688 h 18345"/>
            <a:gd name="connsiteX4" fmla="*/ 6643 w 23755"/>
            <a:gd name="connsiteY4" fmla="*/ 15218 h 18345"/>
            <a:gd name="connsiteX5" fmla="*/ 6019 w 23755"/>
            <a:gd name="connsiteY5" fmla="*/ 13760 h 18345"/>
            <a:gd name="connsiteX6" fmla="*/ 1652 w 23755"/>
            <a:gd name="connsiteY6" fmla="*/ 13239 h 18345"/>
            <a:gd name="connsiteX7" fmla="*/ 2900 w 23755"/>
            <a:gd name="connsiteY7" fmla="*/ 16988 h 18345"/>
            <a:gd name="connsiteX8" fmla="*/ 8375 w 23755"/>
            <a:gd name="connsiteY8" fmla="*/ 18123 h 18345"/>
            <a:gd name="connsiteX9" fmla="*/ 14189 w 23755"/>
            <a:gd name="connsiteY9" fmla="*/ 18170 h 18345"/>
            <a:gd name="connsiteX10" fmla="*/ 17249 w 23755"/>
            <a:gd name="connsiteY10" fmla="*/ 16988 h 18345"/>
            <a:gd name="connsiteX11" fmla="*/ 23755 w 23755"/>
            <a:gd name="connsiteY11" fmla="*/ 17025 h 18345"/>
            <a:gd name="connsiteX12" fmla="*/ 18796 w 23755"/>
            <a:gd name="connsiteY12" fmla="*/ 15091 h 18345"/>
            <a:gd name="connsiteX13" fmla="*/ 16523 w 23755"/>
            <a:gd name="connsiteY13" fmla="*/ 12752 h 18345"/>
            <a:gd name="connsiteX14" fmla="*/ 14536 w 23755"/>
            <a:gd name="connsiteY14" fmla="*/ 10243 h 18345"/>
            <a:gd name="connsiteX15" fmla="*/ 19478 w 23755"/>
            <a:gd name="connsiteY15" fmla="*/ 7904 h 18345"/>
            <a:gd name="connsiteX16" fmla="*/ 21819 w 23755"/>
            <a:gd name="connsiteY16" fmla="*/ 5941 h 18345"/>
            <a:gd name="connsiteX17" fmla="*/ 17418 w 23755"/>
            <a:gd name="connsiteY17" fmla="*/ 2807 h 18345"/>
            <a:gd name="connsiteX18" fmla="*/ 13524 w 23755"/>
            <a:gd name="connsiteY18" fmla="*/ 4067 h 18345"/>
            <a:gd name="connsiteX19" fmla="*/ 6858 w 23755"/>
            <a:gd name="connsiteY19" fmla="*/ 0 h 18345"/>
            <a:gd name="connsiteX20" fmla="*/ 6 w 23755"/>
            <a:gd name="connsiteY20" fmla="*/ 5943 h 18345"/>
            <a:gd name="connsiteX21" fmla="*/ 10728 w 23755"/>
            <a:gd name="connsiteY21" fmla="*/ 8249 h 18345"/>
            <a:gd name="connsiteX0" fmla="*/ 10728 w 27049"/>
            <a:gd name="connsiteY0" fmla="*/ 8249 h 18345"/>
            <a:gd name="connsiteX1" fmla="*/ 9478 w 27049"/>
            <a:gd name="connsiteY1" fmla="*/ 9711 h 18345"/>
            <a:gd name="connsiteX2" fmla="*/ 9478 w 27049"/>
            <a:gd name="connsiteY2" fmla="*/ 12635 h 18345"/>
            <a:gd name="connsiteX3" fmla="*/ 13114 w 27049"/>
            <a:gd name="connsiteY3" fmla="*/ 13688 h 18345"/>
            <a:gd name="connsiteX4" fmla="*/ 6643 w 27049"/>
            <a:gd name="connsiteY4" fmla="*/ 15218 h 18345"/>
            <a:gd name="connsiteX5" fmla="*/ 6019 w 27049"/>
            <a:gd name="connsiteY5" fmla="*/ 13760 h 18345"/>
            <a:gd name="connsiteX6" fmla="*/ 1652 w 27049"/>
            <a:gd name="connsiteY6" fmla="*/ 13239 h 18345"/>
            <a:gd name="connsiteX7" fmla="*/ 2900 w 27049"/>
            <a:gd name="connsiteY7" fmla="*/ 16988 h 18345"/>
            <a:gd name="connsiteX8" fmla="*/ 8375 w 27049"/>
            <a:gd name="connsiteY8" fmla="*/ 18123 h 18345"/>
            <a:gd name="connsiteX9" fmla="*/ 14189 w 27049"/>
            <a:gd name="connsiteY9" fmla="*/ 18170 h 18345"/>
            <a:gd name="connsiteX10" fmla="*/ 17249 w 27049"/>
            <a:gd name="connsiteY10" fmla="*/ 16988 h 18345"/>
            <a:gd name="connsiteX11" fmla="*/ 23755 w 27049"/>
            <a:gd name="connsiteY11" fmla="*/ 17025 h 18345"/>
            <a:gd name="connsiteX12" fmla="*/ 18796 w 27049"/>
            <a:gd name="connsiteY12" fmla="*/ 15091 h 18345"/>
            <a:gd name="connsiteX13" fmla="*/ 16523 w 27049"/>
            <a:gd name="connsiteY13" fmla="*/ 12752 h 18345"/>
            <a:gd name="connsiteX14" fmla="*/ 14536 w 27049"/>
            <a:gd name="connsiteY14" fmla="*/ 10243 h 18345"/>
            <a:gd name="connsiteX15" fmla="*/ 19478 w 27049"/>
            <a:gd name="connsiteY15" fmla="*/ 7904 h 18345"/>
            <a:gd name="connsiteX16" fmla="*/ 21819 w 27049"/>
            <a:gd name="connsiteY16" fmla="*/ 5941 h 18345"/>
            <a:gd name="connsiteX17" fmla="*/ 26984 w 27049"/>
            <a:gd name="connsiteY17" fmla="*/ 3848 h 18345"/>
            <a:gd name="connsiteX18" fmla="*/ 17418 w 27049"/>
            <a:gd name="connsiteY18" fmla="*/ 2807 h 18345"/>
            <a:gd name="connsiteX19" fmla="*/ 13524 w 27049"/>
            <a:gd name="connsiteY19" fmla="*/ 4067 h 18345"/>
            <a:gd name="connsiteX20" fmla="*/ 6858 w 27049"/>
            <a:gd name="connsiteY20" fmla="*/ 0 h 18345"/>
            <a:gd name="connsiteX21" fmla="*/ 6 w 27049"/>
            <a:gd name="connsiteY21" fmla="*/ 5943 h 18345"/>
            <a:gd name="connsiteX22" fmla="*/ 10728 w 27049"/>
            <a:gd name="connsiteY22" fmla="*/ 8249 h 18345"/>
            <a:gd name="connsiteX0" fmla="*/ 10728 w 27373"/>
            <a:gd name="connsiteY0" fmla="*/ 8249 h 18345"/>
            <a:gd name="connsiteX1" fmla="*/ 9478 w 27373"/>
            <a:gd name="connsiteY1" fmla="*/ 9711 h 18345"/>
            <a:gd name="connsiteX2" fmla="*/ 9478 w 27373"/>
            <a:gd name="connsiteY2" fmla="*/ 12635 h 18345"/>
            <a:gd name="connsiteX3" fmla="*/ 13114 w 27373"/>
            <a:gd name="connsiteY3" fmla="*/ 13688 h 18345"/>
            <a:gd name="connsiteX4" fmla="*/ 6643 w 27373"/>
            <a:gd name="connsiteY4" fmla="*/ 15218 h 18345"/>
            <a:gd name="connsiteX5" fmla="*/ 6019 w 27373"/>
            <a:gd name="connsiteY5" fmla="*/ 13760 h 18345"/>
            <a:gd name="connsiteX6" fmla="*/ 1652 w 27373"/>
            <a:gd name="connsiteY6" fmla="*/ 13239 h 18345"/>
            <a:gd name="connsiteX7" fmla="*/ 2900 w 27373"/>
            <a:gd name="connsiteY7" fmla="*/ 16988 h 18345"/>
            <a:gd name="connsiteX8" fmla="*/ 8375 w 27373"/>
            <a:gd name="connsiteY8" fmla="*/ 18123 h 18345"/>
            <a:gd name="connsiteX9" fmla="*/ 14189 w 27373"/>
            <a:gd name="connsiteY9" fmla="*/ 18170 h 18345"/>
            <a:gd name="connsiteX10" fmla="*/ 17249 w 27373"/>
            <a:gd name="connsiteY10" fmla="*/ 16988 h 18345"/>
            <a:gd name="connsiteX11" fmla="*/ 23755 w 27373"/>
            <a:gd name="connsiteY11" fmla="*/ 17025 h 18345"/>
            <a:gd name="connsiteX12" fmla="*/ 18796 w 27373"/>
            <a:gd name="connsiteY12" fmla="*/ 15091 h 18345"/>
            <a:gd name="connsiteX13" fmla="*/ 16523 w 27373"/>
            <a:gd name="connsiteY13" fmla="*/ 12752 h 18345"/>
            <a:gd name="connsiteX14" fmla="*/ 14536 w 27373"/>
            <a:gd name="connsiteY14" fmla="*/ 10243 h 18345"/>
            <a:gd name="connsiteX15" fmla="*/ 19478 w 27373"/>
            <a:gd name="connsiteY15" fmla="*/ 7904 h 18345"/>
            <a:gd name="connsiteX16" fmla="*/ 27018 w 27373"/>
            <a:gd name="connsiteY16" fmla="*/ 6253 h 18345"/>
            <a:gd name="connsiteX17" fmla="*/ 26984 w 27373"/>
            <a:gd name="connsiteY17" fmla="*/ 3848 h 18345"/>
            <a:gd name="connsiteX18" fmla="*/ 17418 w 27373"/>
            <a:gd name="connsiteY18" fmla="*/ 2807 h 18345"/>
            <a:gd name="connsiteX19" fmla="*/ 13524 w 27373"/>
            <a:gd name="connsiteY19" fmla="*/ 4067 h 18345"/>
            <a:gd name="connsiteX20" fmla="*/ 6858 w 27373"/>
            <a:gd name="connsiteY20" fmla="*/ 0 h 18345"/>
            <a:gd name="connsiteX21" fmla="*/ 6 w 27373"/>
            <a:gd name="connsiteY21" fmla="*/ 5943 h 18345"/>
            <a:gd name="connsiteX22" fmla="*/ 10728 w 27373"/>
            <a:gd name="connsiteY22" fmla="*/ 8249 h 18345"/>
            <a:gd name="connsiteX0" fmla="*/ 10728 w 27412"/>
            <a:gd name="connsiteY0" fmla="*/ 8249 h 18345"/>
            <a:gd name="connsiteX1" fmla="*/ 9478 w 27412"/>
            <a:gd name="connsiteY1" fmla="*/ 9711 h 18345"/>
            <a:gd name="connsiteX2" fmla="*/ 9478 w 27412"/>
            <a:gd name="connsiteY2" fmla="*/ 12635 h 18345"/>
            <a:gd name="connsiteX3" fmla="*/ 13114 w 27412"/>
            <a:gd name="connsiteY3" fmla="*/ 13688 h 18345"/>
            <a:gd name="connsiteX4" fmla="*/ 6643 w 27412"/>
            <a:gd name="connsiteY4" fmla="*/ 15218 h 18345"/>
            <a:gd name="connsiteX5" fmla="*/ 6019 w 27412"/>
            <a:gd name="connsiteY5" fmla="*/ 13760 h 18345"/>
            <a:gd name="connsiteX6" fmla="*/ 1652 w 27412"/>
            <a:gd name="connsiteY6" fmla="*/ 13239 h 18345"/>
            <a:gd name="connsiteX7" fmla="*/ 2900 w 27412"/>
            <a:gd name="connsiteY7" fmla="*/ 16988 h 18345"/>
            <a:gd name="connsiteX8" fmla="*/ 8375 w 27412"/>
            <a:gd name="connsiteY8" fmla="*/ 18123 h 18345"/>
            <a:gd name="connsiteX9" fmla="*/ 14189 w 27412"/>
            <a:gd name="connsiteY9" fmla="*/ 18170 h 18345"/>
            <a:gd name="connsiteX10" fmla="*/ 17249 w 27412"/>
            <a:gd name="connsiteY10" fmla="*/ 16988 h 18345"/>
            <a:gd name="connsiteX11" fmla="*/ 23755 w 27412"/>
            <a:gd name="connsiteY11" fmla="*/ 17025 h 18345"/>
            <a:gd name="connsiteX12" fmla="*/ 18796 w 27412"/>
            <a:gd name="connsiteY12" fmla="*/ 15091 h 18345"/>
            <a:gd name="connsiteX13" fmla="*/ 16523 w 27412"/>
            <a:gd name="connsiteY13" fmla="*/ 12752 h 18345"/>
            <a:gd name="connsiteX14" fmla="*/ 14536 w 27412"/>
            <a:gd name="connsiteY14" fmla="*/ 10243 h 18345"/>
            <a:gd name="connsiteX15" fmla="*/ 22182 w 27412"/>
            <a:gd name="connsiteY15" fmla="*/ 9258 h 18345"/>
            <a:gd name="connsiteX16" fmla="*/ 27018 w 27412"/>
            <a:gd name="connsiteY16" fmla="*/ 6253 h 18345"/>
            <a:gd name="connsiteX17" fmla="*/ 26984 w 27412"/>
            <a:gd name="connsiteY17" fmla="*/ 3848 h 18345"/>
            <a:gd name="connsiteX18" fmla="*/ 17418 w 27412"/>
            <a:gd name="connsiteY18" fmla="*/ 2807 h 18345"/>
            <a:gd name="connsiteX19" fmla="*/ 13524 w 27412"/>
            <a:gd name="connsiteY19" fmla="*/ 4067 h 18345"/>
            <a:gd name="connsiteX20" fmla="*/ 6858 w 27412"/>
            <a:gd name="connsiteY20" fmla="*/ 0 h 18345"/>
            <a:gd name="connsiteX21" fmla="*/ 6 w 27412"/>
            <a:gd name="connsiteY21" fmla="*/ 5943 h 18345"/>
            <a:gd name="connsiteX22" fmla="*/ 10728 w 27412"/>
            <a:gd name="connsiteY22" fmla="*/ 8249 h 18345"/>
            <a:gd name="connsiteX0" fmla="*/ 10728 w 27412"/>
            <a:gd name="connsiteY0" fmla="*/ 8249 h 18345"/>
            <a:gd name="connsiteX1" fmla="*/ 9478 w 27412"/>
            <a:gd name="connsiteY1" fmla="*/ 9711 h 18345"/>
            <a:gd name="connsiteX2" fmla="*/ 9478 w 27412"/>
            <a:gd name="connsiteY2" fmla="*/ 12635 h 18345"/>
            <a:gd name="connsiteX3" fmla="*/ 13114 w 27412"/>
            <a:gd name="connsiteY3" fmla="*/ 13688 h 18345"/>
            <a:gd name="connsiteX4" fmla="*/ 6643 w 27412"/>
            <a:gd name="connsiteY4" fmla="*/ 15218 h 18345"/>
            <a:gd name="connsiteX5" fmla="*/ 6019 w 27412"/>
            <a:gd name="connsiteY5" fmla="*/ 13760 h 18345"/>
            <a:gd name="connsiteX6" fmla="*/ 1652 w 27412"/>
            <a:gd name="connsiteY6" fmla="*/ 13239 h 18345"/>
            <a:gd name="connsiteX7" fmla="*/ 2900 w 27412"/>
            <a:gd name="connsiteY7" fmla="*/ 16988 h 18345"/>
            <a:gd name="connsiteX8" fmla="*/ 8375 w 27412"/>
            <a:gd name="connsiteY8" fmla="*/ 18123 h 18345"/>
            <a:gd name="connsiteX9" fmla="*/ 14189 w 27412"/>
            <a:gd name="connsiteY9" fmla="*/ 18170 h 18345"/>
            <a:gd name="connsiteX10" fmla="*/ 17249 w 27412"/>
            <a:gd name="connsiteY10" fmla="*/ 16988 h 18345"/>
            <a:gd name="connsiteX11" fmla="*/ 23755 w 27412"/>
            <a:gd name="connsiteY11" fmla="*/ 17025 h 18345"/>
            <a:gd name="connsiteX12" fmla="*/ 18796 w 27412"/>
            <a:gd name="connsiteY12" fmla="*/ 15091 h 18345"/>
            <a:gd name="connsiteX13" fmla="*/ 16523 w 27412"/>
            <a:gd name="connsiteY13" fmla="*/ 12752 h 18345"/>
            <a:gd name="connsiteX14" fmla="*/ 19735 w 27412"/>
            <a:gd name="connsiteY14" fmla="*/ 10764 h 18345"/>
            <a:gd name="connsiteX15" fmla="*/ 22182 w 27412"/>
            <a:gd name="connsiteY15" fmla="*/ 9258 h 18345"/>
            <a:gd name="connsiteX16" fmla="*/ 27018 w 27412"/>
            <a:gd name="connsiteY16" fmla="*/ 6253 h 18345"/>
            <a:gd name="connsiteX17" fmla="*/ 26984 w 27412"/>
            <a:gd name="connsiteY17" fmla="*/ 3848 h 18345"/>
            <a:gd name="connsiteX18" fmla="*/ 17418 w 27412"/>
            <a:gd name="connsiteY18" fmla="*/ 2807 h 18345"/>
            <a:gd name="connsiteX19" fmla="*/ 13524 w 27412"/>
            <a:gd name="connsiteY19" fmla="*/ 4067 h 18345"/>
            <a:gd name="connsiteX20" fmla="*/ 6858 w 27412"/>
            <a:gd name="connsiteY20" fmla="*/ 0 h 18345"/>
            <a:gd name="connsiteX21" fmla="*/ 6 w 27412"/>
            <a:gd name="connsiteY21" fmla="*/ 5943 h 18345"/>
            <a:gd name="connsiteX22" fmla="*/ 10728 w 27412"/>
            <a:gd name="connsiteY22" fmla="*/ 8249 h 18345"/>
            <a:gd name="connsiteX0" fmla="*/ 10728 w 28319"/>
            <a:gd name="connsiteY0" fmla="*/ 8249 h 18345"/>
            <a:gd name="connsiteX1" fmla="*/ 9478 w 28319"/>
            <a:gd name="connsiteY1" fmla="*/ 9711 h 18345"/>
            <a:gd name="connsiteX2" fmla="*/ 9478 w 28319"/>
            <a:gd name="connsiteY2" fmla="*/ 12635 h 18345"/>
            <a:gd name="connsiteX3" fmla="*/ 13114 w 28319"/>
            <a:gd name="connsiteY3" fmla="*/ 13688 h 18345"/>
            <a:gd name="connsiteX4" fmla="*/ 6643 w 28319"/>
            <a:gd name="connsiteY4" fmla="*/ 15218 h 18345"/>
            <a:gd name="connsiteX5" fmla="*/ 6019 w 28319"/>
            <a:gd name="connsiteY5" fmla="*/ 13760 h 18345"/>
            <a:gd name="connsiteX6" fmla="*/ 1652 w 28319"/>
            <a:gd name="connsiteY6" fmla="*/ 13239 h 18345"/>
            <a:gd name="connsiteX7" fmla="*/ 2900 w 28319"/>
            <a:gd name="connsiteY7" fmla="*/ 16988 h 18345"/>
            <a:gd name="connsiteX8" fmla="*/ 8375 w 28319"/>
            <a:gd name="connsiteY8" fmla="*/ 18123 h 18345"/>
            <a:gd name="connsiteX9" fmla="*/ 14189 w 28319"/>
            <a:gd name="connsiteY9" fmla="*/ 18170 h 18345"/>
            <a:gd name="connsiteX10" fmla="*/ 17249 w 28319"/>
            <a:gd name="connsiteY10" fmla="*/ 16988 h 18345"/>
            <a:gd name="connsiteX11" fmla="*/ 23755 w 28319"/>
            <a:gd name="connsiteY11" fmla="*/ 17025 h 18345"/>
            <a:gd name="connsiteX12" fmla="*/ 18796 w 28319"/>
            <a:gd name="connsiteY12" fmla="*/ 15091 h 18345"/>
            <a:gd name="connsiteX13" fmla="*/ 16523 w 28319"/>
            <a:gd name="connsiteY13" fmla="*/ 12752 h 18345"/>
            <a:gd name="connsiteX14" fmla="*/ 19735 w 28319"/>
            <a:gd name="connsiteY14" fmla="*/ 10764 h 18345"/>
            <a:gd name="connsiteX15" fmla="*/ 23846 w 28319"/>
            <a:gd name="connsiteY15" fmla="*/ 9779 h 18345"/>
            <a:gd name="connsiteX16" fmla="*/ 27018 w 28319"/>
            <a:gd name="connsiteY16" fmla="*/ 6253 h 18345"/>
            <a:gd name="connsiteX17" fmla="*/ 26984 w 28319"/>
            <a:gd name="connsiteY17" fmla="*/ 3848 h 18345"/>
            <a:gd name="connsiteX18" fmla="*/ 17418 w 28319"/>
            <a:gd name="connsiteY18" fmla="*/ 2807 h 18345"/>
            <a:gd name="connsiteX19" fmla="*/ 13524 w 28319"/>
            <a:gd name="connsiteY19" fmla="*/ 4067 h 18345"/>
            <a:gd name="connsiteX20" fmla="*/ 6858 w 28319"/>
            <a:gd name="connsiteY20" fmla="*/ 0 h 18345"/>
            <a:gd name="connsiteX21" fmla="*/ 6 w 28319"/>
            <a:gd name="connsiteY21" fmla="*/ 5943 h 18345"/>
            <a:gd name="connsiteX22" fmla="*/ 10728 w 28319"/>
            <a:gd name="connsiteY22" fmla="*/ 8249 h 18345"/>
            <a:gd name="connsiteX0" fmla="*/ 10728 w 28319"/>
            <a:gd name="connsiteY0" fmla="*/ 8249 h 18345"/>
            <a:gd name="connsiteX1" fmla="*/ 9478 w 28319"/>
            <a:gd name="connsiteY1" fmla="*/ 9711 h 18345"/>
            <a:gd name="connsiteX2" fmla="*/ 9478 w 28319"/>
            <a:gd name="connsiteY2" fmla="*/ 12635 h 18345"/>
            <a:gd name="connsiteX3" fmla="*/ 13114 w 28319"/>
            <a:gd name="connsiteY3" fmla="*/ 13688 h 18345"/>
            <a:gd name="connsiteX4" fmla="*/ 6643 w 28319"/>
            <a:gd name="connsiteY4" fmla="*/ 15218 h 18345"/>
            <a:gd name="connsiteX5" fmla="*/ 6019 w 28319"/>
            <a:gd name="connsiteY5" fmla="*/ 13760 h 18345"/>
            <a:gd name="connsiteX6" fmla="*/ 1652 w 28319"/>
            <a:gd name="connsiteY6" fmla="*/ 13239 h 18345"/>
            <a:gd name="connsiteX7" fmla="*/ 2900 w 28319"/>
            <a:gd name="connsiteY7" fmla="*/ 16988 h 18345"/>
            <a:gd name="connsiteX8" fmla="*/ 8375 w 28319"/>
            <a:gd name="connsiteY8" fmla="*/ 18123 h 18345"/>
            <a:gd name="connsiteX9" fmla="*/ 14189 w 28319"/>
            <a:gd name="connsiteY9" fmla="*/ 18170 h 18345"/>
            <a:gd name="connsiteX10" fmla="*/ 17249 w 28319"/>
            <a:gd name="connsiteY10" fmla="*/ 16988 h 18345"/>
            <a:gd name="connsiteX11" fmla="*/ 23755 w 28319"/>
            <a:gd name="connsiteY11" fmla="*/ 17025 h 18345"/>
            <a:gd name="connsiteX12" fmla="*/ 18796 w 28319"/>
            <a:gd name="connsiteY12" fmla="*/ 15091 h 18345"/>
            <a:gd name="connsiteX13" fmla="*/ 16523 w 28319"/>
            <a:gd name="connsiteY13" fmla="*/ 12752 h 18345"/>
            <a:gd name="connsiteX14" fmla="*/ 22023 w 28319"/>
            <a:gd name="connsiteY14" fmla="*/ 11076 h 18345"/>
            <a:gd name="connsiteX15" fmla="*/ 23846 w 28319"/>
            <a:gd name="connsiteY15" fmla="*/ 9779 h 18345"/>
            <a:gd name="connsiteX16" fmla="*/ 27018 w 28319"/>
            <a:gd name="connsiteY16" fmla="*/ 6253 h 18345"/>
            <a:gd name="connsiteX17" fmla="*/ 26984 w 28319"/>
            <a:gd name="connsiteY17" fmla="*/ 3848 h 18345"/>
            <a:gd name="connsiteX18" fmla="*/ 17418 w 28319"/>
            <a:gd name="connsiteY18" fmla="*/ 2807 h 18345"/>
            <a:gd name="connsiteX19" fmla="*/ 13524 w 28319"/>
            <a:gd name="connsiteY19" fmla="*/ 4067 h 18345"/>
            <a:gd name="connsiteX20" fmla="*/ 6858 w 28319"/>
            <a:gd name="connsiteY20" fmla="*/ 0 h 18345"/>
            <a:gd name="connsiteX21" fmla="*/ 6 w 28319"/>
            <a:gd name="connsiteY21" fmla="*/ 5943 h 18345"/>
            <a:gd name="connsiteX22" fmla="*/ 10728 w 28319"/>
            <a:gd name="connsiteY22" fmla="*/ 8249 h 18345"/>
            <a:gd name="connsiteX0" fmla="*/ 10728 w 28319"/>
            <a:gd name="connsiteY0" fmla="*/ 8249 h 18345"/>
            <a:gd name="connsiteX1" fmla="*/ 9478 w 28319"/>
            <a:gd name="connsiteY1" fmla="*/ 9711 h 18345"/>
            <a:gd name="connsiteX2" fmla="*/ 9478 w 28319"/>
            <a:gd name="connsiteY2" fmla="*/ 12635 h 18345"/>
            <a:gd name="connsiteX3" fmla="*/ 13114 w 28319"/>
            <a:gd name="connsiteY3" fmla="*/ 13688 h 18345"/>
            <a:gd name="connsiteX4" fmla="*/ 6643 w 28319"/>
            <a:gd name="connsiteY4" fmla="*/ 15218 h 18345"/>
            <a:gd name="connsiteX5" fmla="*/ 6019 w 28319"/>
            <a:gd name="connsiteY5" fmla="*/ 13760 h 18345"/>
            <a:gd name="connsiteX6" fmla="*/ 1652 w 28319"/>
            <a:gd name="connsiteY6" fmla="*/ 13239 h 18345"/>
            <a:gd name="connsiteX7" fmla="*/ 2900 w 28319"/>
            <a:gd name="connsiteY7" fmla="*/ 16988 h 18345"/>
            <a:gd name="connsiteX8" fmla="*/ 8375 w 28319"/>
            <a:gd name="connsiteY8" fmla="*/ 18123 h 18345"/>
            <a:gd name="connsiteX9" fmla="*/ 14189 w 28319"/>
            <a:gd name="connsiteY9" fmla="*/ 18170 h 18345"/>
            <a:gd name="connsiteX10" fmla="*/ 17249 w 28319"/>
            <a:gd name="connsiteY10" fmla="*/ 16988 h 18345"/>
            <a:gd name="connsiteX11" fmla="*/ 23755 w 28319"/>
            <a:gd name="connsiteY11" fmla="*/ 17025 h 18345"/>
            <a:gd name="connsiteX12" fmla="*/ 18796 w 28319"/>
            <a:gd name="connsiteY12" fmla="*/ 15091 h 18345"/>
            <a:gd name="connsiteX13" fmla="*/ 16523 w 28319"/>
            <a:gd name="connsiteY13" fmla="*/ 12752 h 18345"/>
            <a:gd name="connsiteX14" fmla="*/ 22439 w 28319"/>
            <a:gd name="connsiteY14" fmla="*/ 10347 h 18345"/>
            <a:gd name="connsiteX15" fmla="*/ 23846 w 28319"/>
            <a:gd name="connsiteY15" fmla="*/ 9779 h 18345"/>
            <a:gd name="connsiteX16" fmla="*/ 27018 w 28319"/>
            <a:gd name="connsiteY16" fmla="*/ 6253 h 18345"/>
            <a:gd name="connsiteX17" fmla="*/ 26984 w 28319"/>
            <a:gd name="connsiteY17" fmla="*/ 3848 h 18345"/>
            <a:gd name="connsiteX18" fmla="*/ 17418 w 28319"/>
            <a:gd name="connsiteY18" fmla="*/ 2807 h 18345"/>
            <a:gd name="connsiteX19" fmla="*/ 13524 w 28319"/>
            <a:gd name="connsiteY19" fmla="*/ 4067 h 18345"/>
            <a:gd name="connsiteX20" fmla="*/ 6858 w 28319"/>
            <a:gd name="connsiteY20" fmla="*/ 0 h 18345"/>
            <a:gd name="connsiteX21" fmla="*/ 6 w 28319"/>
            <a:gd name="connsiteY21" fmla="*/ 5943 h 18345"/>
            <a:gd name="connsiteX22" fmla="*/ 10728 w 28319"/>
            <a:gd name="connsiteY22" fmla="*/ 8249 h 18345"/>
            <a:gd name="connsiteX0" fmla="*/ 10728 w 27373"/>
            <a:gd name="connsiteY0" fmla="*/ 8249 h 18345"/>
            <a:gd name="connsiteX1" fmla="*/ 9478 w 27373"/>
            <a:gd name="connsiteY1" fmla="*/ 9711 h 18345"/>
            <a:gd name="connsiteX2" fmla="*/ 9478 w 27373"/>
            <a:gd name="connsiteY2" fmla="*/ 12635 h 18345"/>
            <a:gd name="connsiteX3" fmla="*/ 13114 w 27373"/>
            <a:gd name="connsiteY3" fmla="*/ 13688 h 18345"/>
            <a:gd name="connsiteX4" fmla="*/ 6643 w 27373"/>
            <a:gd name="connsiteY4" fmla="*/ 15218 h 18345"/>
            <a:gd name="connsiteX5" fmla="*/ 6019 w 27373"/>
            <a:gd name="connsiteY5" fmla="*/ 13760 h 18345"/>
            <a:gd name="connsiteX6" fmla="*/ 1652 w 27373"/>
            <a:gd name="connsiteY6" fmla="*/ 13239 h 18345"/>
            <a:gd name="connsiteX7" fmla="*/ 2900 w 27373"/>
            <a:gd name="connsiteY7" fmla="*/ 16988 h 18345"/>
            <a:gd name="connsiteX8" fmla="*/ 8375 w 27373"/>
            <a:gd name="connsiteY8" fmla="*/ 18123 h 18345"/>
            <a:gd name="connsiteX9" fmla="*/ 14189 w 27373"/>
            <a:gd name="connsiteY9" fmla="*/ 18170 h 18345"/>
            <a:gd name="connsiteX10" fmla="*/ 17249 w 27373"/>
            <a:gd name="connsiteY10" fmla="*/ 16988 h 18345"/>
            <a:gd name="connsiteX11" fmla="*/ 23755 w 27373"/>
            <a:gd name="connsiteY11" fmla="*/ 17025 h 18345"/>
            <a:gd name="connsiteX12" fmla="*/ 18796 w 27373"/>
            <a:gd name="connsiteY12" fmla="*/ 15091 h 18345"/>
            <a:gd name="connsiteX13" fmla="*/ 16523 w 27373"/>
            <a:gd name="connsiteY13" fmla="*/ 12752 h 18345"/>
            <a:gd name="connsiteX14" fmla="*/ 22439 w 27373"/>
            <a:gd name="connsiteY14" fmla="*/ 10347 h 18345"/>
            <a:gd name="connsiteX15" fmla="*/ 21143 w 27373"/>
            <a:gd name="connsiteY15" fmla="*/ 12278 h 18345"/>
            <a:gd name="connsiteX16" fmla="*/ 27018 w 27373"/>
            <a:gd name="connsiteY16" fmla="*/ 6253 h 18345"/>
            <a:gd name="connsiteX17" fmla="*/ 26984 w 27373"/>
            <a:gd name="connsiteY17" fmla="*/ 3848 h 18345"/>
            <a:gd name="connsiteX18" fmla="*/ 17418 w 27373"/>
            <a:gd name="connsiteY18" fmla="*/ 2807 h 18345"/>
            <a:gd name="connsiteX19" fmla="*/ 13524 w 27373"/>
            <a:gd name="connsiteY19" fmla="*/ 4067 h 18345"/>
            <a:gd name="connsiteX20" fmla="*/ 6858 w 27373"/>
            <a:gd name="connsiteY20" fmla="*/ 0 h 18345"/>
            <a:gd name="connsiteX21" fmla="*/ 6 w 27373"/>
            <a:gd name="connsiteY21" fmla="*/ 5943 h 18345"/>
            <a:gd name="connsiteX22" fmla="*/ 10728 w 27373"/>
            <a:gd name="connsiteY22" fmla="*/ 8249 h 18345"/>
            <a:gd name="connsiteX0" fmla="*/ 10728 w 27373"/>
            <a:gd name="connsiteY0" fmla="*/ 8249 h 18345"/>
            <a:gd name="connsiteX1" fmla="*/ 9478 w 27373"/>
            <a:gd name="connsiteY1" fmla="*/ 9711 h 18345"/>
            <a:gd name="connsiteX2" fmla="*/ 9478 w 27373"/>
            <a:gd name="connsiteY2" fmla="*/ 12635 h 18345"/>
            <a:gd name="connsiteX3" fmla="*/ 13114 w 27373"/>
            <a:gd name="connsiteY3" fmla="*/ 13688 h 18345"/>
            <a:gd name="connsiteX4" fmla="*/ 6643 w 27373"/>
            <a:gd name="connsiteY4" fmla="*/ 15218 h 18345"/>
            <a:gd name="connsiteX5" fmla="*/ 6019 w 27373"/>
            <a:gd name="connsiteY5" fmla="*/ 13760 h 18345"/>
            <a:gd name="connsiteX6" fmla="*/ 1652 w 27373"/>
            <a:gd name="connsiteY6" fmla="*/ 13239 h 18345"/>
            <a:gd name="connsiteX7" fmla="*/ 2900 w 27373"/>
            <a:gd name="connsiteY7" fmla="*/ 16988 h 18345"/>
            <a:gd name="connsiteX8" fmla="*/ 8375 w 27373"/>
            <a:gd name="connsiteY8" fmla="*/ 18123 h 18345"/>
            <a:gd name="connsiteX9" fmla="*/ 14189 w 27373"/>
            <a:gd name="connsiteY9" fmla="*/ 18170 h 18345"/>
            <a:gd name="connsiteX10" fmla="*/ 17249 w 27373"/>
            <a:gd name="connsiteY10" fmla="*/ 16988 h 18345"/>
            <a:gd name="connsiteX11" fmla="*/ 23755 w 27373"/>
            <a:gd name="connsiteY11" fmla="*/ 17025 h 18345"/>
            <a:gd name="connsiteX12" fmla="*/ 18796 w 27373"/>
            <a:gd name="connsiteY12" fmla="*/ 15091 h 18345"/>
            <a:gd name="connsiteX13" fmla="*/ 16523 w 27373"/>
            <a:gd name="connsiteY13" fmla="*/ 12752 h 18345"/>
            <a:gd name="connsiteX14" fmla="*/ 22231 w 27373"/>
            <a:gd name="connsiteY14" fmla="*/ 13055 h 18345"/>
            <a:gd name="connsiteX15" fmla="*/ 21143 w 27373"/>
            <a:gd name="connsiteY15" fmla="*/ 12278 h 18345"/>
            <a:gd name="connsiteX16" fmla="*/ 27018 w 27373"/>
            <a:gd name="connsiteY16" fmla="*/ 6253 h 18345"/>
            <a:gd name="connsiteX17" fmla="*/ 26984 w 27373"/>
            <a:gd name="connsiteY17" fmla="*/ 3848 h 18345"/>
            <a:gd name="connsiteX18" fmla="*/ 17418 w 27373"/>
            <a:gd name="connsiteY18" fmla="*/ 2807 h 18345"/>
            <a:gd name="connsiteX19" fmla="*/ 13524 w 27373"/>
            <a:gd name="connsiteY19" fmla="*/ 4067 h 18345"/>
            <a:gd name="connsiteX20" fmla="*/ 6858 w 27373"/>
            <a:gd name="connsiteY20" fmla="*/ 0 h 18345"/>
            <a:gd name="connsiteX21" fmla="*/ 6 w 27373"/>
            <a:gd name="connsiteY21" fmla="*/ 5943 h 18345"/>
            <a:gd name="connsiteX22" fmla="*/ 10728 w 27373"/>
            <a:gd name="connsiteY22" fmla="*/ 8249 h 18345"/>
            <a:gd name="connsiteX0" fmla="*/ 10728 w 27373"/>
            <a:gd name="connsiteY0" fmla="*/ 8249 h 18345"/>
            <a:gd name="connsiteX1" fmla="*/ 9478 w 27373"/>
            <a:gd name="connsiteY1" fmla="*/ 9711 h 18345"/>
            <a:gd name="connsiteX2" fmla="*/ 9478 w 27373"/>
            <a:gd name="connsiteY2" fmla="*/ 12635 h 18345"/>
            <a:gd name="connsiteX3" fmla="*/ 13114 w 27373"/>
            <a:gd name="connsiteY3" fmla="*/ 13688 h 18345"/>
            <a:gd name="connsiteX4" fmla="*/ 6643 w 27373"/>
            <a:gd name="connsiteY4" fmla="*/ 15218 h 18345"/>
            <a:gd name="connsiteX5" fmla="*/ 6019 w 27373"/>
            <a:gd name="connsiteY5" fmla="*/ 13760 h 18345"/>
            <a:gd name="connsiteX6" fmla="*/ 1652 w 27373"/>
            <a:gd name="connsiteY6" fmla="*/ 13239 h 18345"/>
            <a:gd name="connsiteX7" fmla="*/ 2900 w 27373"/>
            <a:gd name="connsiteY7" fmla="*/ 16988 h 18345"/>
            <a:gd name="connsiteX8" fmla="*/ 8375 w 27373"/>
            <a:gd name="connsiteY8" fmla="*/ 18123 h 18345"/>
            <a:gd name="connsiteX9" fmla="*/ 14189 w 27373"/>
            <a:gd name="connsiteY9" fmla="*/ 18170 h 18345"/>
            <a:gd name="connsiteX10" fmla="*/ 17249 w 27373"/>
            <a:gd name="connsiteY10" fmla="*/ 16988 h 18345"/>
            <a:gd name="connsiteX11" fmla="*/ 23755 w 27373"/>
            <a:gd name="connsiteY11" fmla="*/ 17025 h 18345"/>
            <a:gd name="connsiteX12" fmla="*/ 18796 w 27373"/>
            <a:gd name="connsiteY12" fmla="*/ 15091 h 18345"/>
            <a:gd name="connsiteX13" fmla="*/ 16523 w 27373"/>
            <a:gd name="connsiteY13" fmla="*/ 12752 h 18345"/>
            <a:gd name="connsiteX14" fmla="*/ 17833 w 27373"/>
            <a:gd name="connsiteY14" fmla="*/ 14158 h 18345"/>
            <a:gd name="connsiteX15" fmla="*/ 22231 w 27373"/>
            <a:gd name="connsiteY15" fmla="*/ 13055 h 18345"/>
            <a:gd name="connsiteX16" fmla="*/ 21143 w 27373"/>
            <a:gd name="connsiteY16" fmla="*/ 12278 h 18345"/>
            <a:gd name="connsiteX17" fmla="*/ 27018 w 27373"/>
            <a:gd name="connsiteY17" fmla="*/ 6253 h 18345"/>
            <a:gd name="connsiteX18" fmla="*/ 26984 w 27373"/>
            <a:gd name="connsiteY18" fmla="*/ 3848 h 18345"/>
            <a:gd name="connsiteX19" fmla="*/ 17418 w 27373"/>
            <a:gd name="connsiteY19" fmla="*/ 2807 h 18345"/>
            <a:gd name="connsiteX20" fmla="*/ 13524 w 27373"/>
            <a:gd name="connsiteY20" fmla="*/ 4067 h 18345"/>
            <a:gd name="connsiteX21" fmla="*/ 6858 w 27373"/>
            <a:gd name="connsiteY21" fmla="*/ 0 h 18345"/>
            <a:gd name="connsiteX22" fmla="*/ 6 w 27373"/>
            <a:gd name="connsiteY22" fmla="*/ 5943 h 18345"/>
            <a:gd name="connsiteX23" fmla="*/ 10728 w 27373"/>
            <a:gd name="connsiteY23" fmla="*/ 8249 h 18345"/>
            <a:gd name="connsiteX0" fmla="*/ 10728 w 27373"/>
            <a:gd name="connsiteY0" fmla="*/ 8249 h 18345"/>
            <a:gd name="connsiteX1" fmla="*/ 9478 w 27373"/>
            <a:gd name="connsiteY1" fmla="*/ 9711 h 18345"/>
            <a:gd name="connsiteX2" fmla="*/ 9478 w 27373"/>
            <a:gd name="connsiteY2" fmla="*/ 12635 h 18345"/>
            <a:gd name="connsiteX3" fmla="*/ 13114 w 27373"/>
            <a:gd name="connsiteY3" fmla="*/ 13688 h 18345"/>
            <a:gd name="connsiteX4" fmla="*/ 6643 w 27373"/>
            <a:gd name="connsiteY4" fmla="*/ 15218 h 18345"/>
            <a:gd name="connsiteX5" fmla="*/ 6019 w 27373"/>
            <a:gd name="connsiteY5" fmla="*/ 13760 h 18345"/>
            <a:gd name="connsiteX6" fmla="*/ 1652 w 27373"/>
            <a:gd name="connsiteY6" fmla="*/ 13239 h 18345"/>
            <a:gd name="connsiteX7" fmla="*/ 2900 w 27373"/>
            <a:gd name="connsiteY7" fmla="*/ 16988 h 18345"/>
            <a:gd name="connsiteX8" fmla="*/ 8375 w 27373"/>
            <a:gd name="connsiteY8" fmla="*/ 18123 h 18345"/>
            <a:gd name="connsiteX9" fmla="*/ 14189 w 27373"/>
            <a:gd name="connsiteY9" fmla="*/ 18170 h 18345"/>
            <a:gd name="connsiteX10" fmla="*/ 17249 w 27373"/>
            <a:gd name="connsiteY10" fmla="*/ 16988 h 18345"/>
            <a:gd name="connsiteX11" fmla="*/ 23755 w 27373"/>
            <a:gd name="connsiteY11" fmla="*/ 17025 h 18345"/>
            <a:gd name="connsiteX12" fmla="*/ 18796 w 27373"/>
            <a:gd name="connsiteY12" fmla="*/ 15091 h 18345"/>
            <a:gd name="connsiteX13" fmla="*/ 17147 w 27373"/>
            <a:gd name="connsiteY13" fmla="*/ 14106 h 18345"/>
            <a:gd name="connsiteX14" fmla="*/ 17833 w 27373"/>
            <a:gd name="connsiteY14" fmla="*/ 14158 h 18345"/>
            <a:gd name="connsiteX15" fmla="*/ 22231 w 27373"/>
            <a:gd name="connsiteY15" fmla="*/ 13055 h 18345"/>
            <a:gd name="connsiteX16" fmla="*/ 21143 w 27373"/>
            <a:gd name="connsiteY16" fmla="*/ 12278 h 18345"/>
            <a:gd name="connsiteX17" fmla="*/ 27018 w 27373"/>
            <a:gd name="connsiteY17" fmla="*/ 6253 h 18345"/>
            <a:gd name="connsiteX18" fmla="*/ 26984 w 27373"/>
            <a:gd name="connsiteY18" fmla="*/ 3848 h 18345"/>
            <a:gd name="connsiteX19" fmla="*/ 17418 w 27373"/>
            <a:gd name="connsiteY19" fmla="*/ 2807 h 18345"/>
            <a:gd name="connsiteX20" fmla="*/ 13524 w 27373"/>
            <a:gd name="connsiteY20" fmla="*/ 4067 h 18345"/>
            <a:gd name="connsiteX21" fmla="*/ 6858 w 27373"/>
            <a:gd name="connsiteY21" fmla="*/ 0 h 18345"/>
            <a:gd name="connsiteX22" fmla="*/ 6 w 27373"/>
            <a:gd name="connsiteY22" fmla="*/ 5943 h 18345"/>
            <a:gd name="connsiteX23" fmla="*/ 10728 w 27373"/>
            <a:gd name="connsiteY23" fmla="*/ 8249 h 18345"/>
            <a:gd name="connsiteX0" fmla="*/ 10728 w 27724"/>
            <a:gd name="connsiteY0" fmla="*/ 8249 h 18345"/>
            <a:gd name="connsiteX1" fmla="*/ 9478 w 27724"/>
            <a:gd name="connsiteY1" fmla="*/ 9711 h 18345"/>
            <a:gd name="connsiteX2" fmla="*/ 9478 w 27724"/>
            <a:gd name="connsiteY2" fmla="*/ 12635 h 18345"/>
            <a:gd name="connsiteX3" fmla="*/ 13114 w 27724"/>
            <a:gd name="connsiteY3" fmla="*/ 13688 h 18345"/>
            <a:gd name="connsiteX4" fmla="*/ 6643 w 27724"/>
            <a:gd name="connsiteY4" fmla="*/ 15218 h 18345"/>
            <a:gd name="connsiteX5" fmla="*/ 6019 w 27724"/>
            <a:gd name="connsiteY5" fmla="*/ 13760 h 18345"/>
            <a:gd name="connsiteX6" fmla="*/ 1652 w 27724"/>
            <a:gd name="connsiteY6" fmla="*/ 13239 h 18345"/>
            <a:gd name="connsiteX7" fmla="*/ 2900 w 27724"/>
            <a:gd name="connsiteY7" fmla="*/ 16988 h 18345"/>
            <a:gd name="connsiteX8" fmla="*/ 8375 w 27724"/>
            <a:gd name="connsiteY8" fmla="*/ 18123 h 18345"/>
            <a:gd name="connsiteX9" fmla="*/ 14189 w 27724"/>
            <a:gd name="connsiteY9" fmla="*/ 18170 h 18345"/>
            <a:gd name="connsiteX10" fmla="*/ 17249 w 27724"/>
            <a:gd name="connsiteY10" fmla="*/ 16988 h 18345"/>
            <a:gd name="connsiteX11" fmla="*/ 23755 w 27724"/>
            <a:gd name="connsiteY11" fmla="*/ 17025 h 18345"/>
            <a:gd name="connsiteX12" fmla="*/ 18796 w 27724"/>
            <a:gd name="connsiteY12" fmla="*/ 15091 h 18345"/>
            <a:gd name="connsiteX13" fmla="*/ 17147 w 27724"/>
            <a:gd name="connsiteY13" fmla="*/ 14106 h 18345"/>
            <a:gd name="connsiteX14" fmla="*/ 17833 w 27724"/>
            <a:gd name="connsiteY14" fmla="*/ 14158 h 18345"/>
            <a:gd name="connsiteX15" fmla="*/ 22231 w 27724"/>
            <a:gd name="connsiteY15" fmla="*/ 13055 h 18345"/>
            <a:gd name="connsiteX16" fmla="*/ 22807 w 27724"/>
            <a:gd name="connsiteY16" fmla="*/ 12486 h 18345"/>
            <a:gd name="connsiteX17" fmla="*/ 27018 w 27724"/>
            <a:gd name="connsiteY17" fmla="*/ 6253 h 18345"/>
            <a:gd name="connsiteX18" fmla="*/ 26984 w 27724"/>
            <a:gd name="connsiteY18" fmla="*/ 3848 h 18345"/>
            <a:gd name="connsiteX19" fmla="*/ 17418 w 27724"/>
            <a:gd name="connsiteY19" fmla="*/ 2807 h 18345"/>
            <a:gd name="connsiteX20" fmla="*/ 13524 w 27724"/>
            <a:gd name="connsiteY20" fmla="*/ 4067 h 18345"/>
            <a:gd name="connsiteX21" fmla="*/ 6858 w 27724"/>
            <a:gd name="connsiteY21" fmla="*/ 0 h 18345"/>
            <a:gd name="connsiteX22" fmla="*/ 6 w 27724"/>
            <a:gd name="connsiteY22" fmla="*/ 5943 h 18345"/>
            <a:gd name="connsiteX23" fmla="*/ 10728 w 27724"/>
            <a:gd name="connsiteY23" fmla="*/ 8249 h 18345"/>
            <a:gd name="connsiteX0" fmla="*/ 10729 w 27725"/>
            <a:gd name="connsiteY0" fmla="*/ 6712 h 16808"/>
            <a:gd name="connsiteX1" fmla="*/ 9479 w 27725"/>
            <a:gd name="connsiteY1" fmla="*/ 8174 h 16808"/>
            <a:gd name="connsiteX2" fmla="*/ 9479 w 27725"/>
            <a:gd name="connsiteY2" fmla="*/ 11098 h 16808"/>
            <a:gd name="connsiteX3" fmla="*/ 13115 w 27725"/>
            <a:gd name="connsiteY3" fmla="*/ 12151 h 16808"/>
            <a:gd name="connsiteX4" fmla="*/ 6644 w 27725"/>
            <a:gd name="connsiteY4" fmla="*/ 13681 h 16808"/>
            <a:gd name="connsiteX5" fmla="*/ 6020 w 27725"/>
            <a:gd name="connsiteY5" fmla="*/ 12223 h 16808"/>
            <a:gd name="connsiteX6" fmla="*/ 1653 w 27725"/>
            <a:gd name="connsiteY6" fmla="*/ 11702 h 16808"/>
            <a:gd name="connsiteX7" fmla="*/ 2901 w 27725"/>
            <a:gd name="connsiteY7" fmla="*/ 15451 h 16808"/>
            <a:gd name="connsiteX8" fmla="*/ 8376 w 27725"/>
            <a:gd name="connsiteY8" fmla="*/ 16586 h 16808"/>
            <a:gd name="connsiteX9" fmla="*/ 14190 w 27725"/>
            <a:gd name="connsiteY9" fmla="*/ 16633 h 16808"/>
            <a:gd name="connsiteX10" fmla="*/ 17250 w 27725"/>
            <a:gd name="connsiteY10" fmla="*/ 15451 h 16808"/>
            <a:gd name="connsiteX11" fmla="*/ 23756 w 27725"/>
            <a:gd name="connsiteY11" fmla="*/ 15488 h 16808"/>
            <a:gd name="connsiteX12" fmla="*/ 18797 w 27725"/>
            <a:gd name="connsiteY12" fmla="*/ 13554 h 16808"/>
            <a:gd name="connsiteX13" fmla="*/ 17148 w 27725"/>
            <a:gd name="connsiteY13" fmla="*/ 12569 h 16808"/>
            <a:gd name="connsiteX14" fmla="*/ 17834 w 27725"/>
            <a:gd name="connsiteY14" fmla="*/ 12621 h 16808"/>
            <a:gd name="connsiteX15" fmla="*/ 22232 w 27725"/>
            <a:gd name="connsiteY15" fmla="*/ 11518 h 16808"/>
            <a:gd name="connsiteX16" fmla="*/ 22808 w 27725"/>
            <a:gd name="connsiteY16" fmla="*/ 10949 h 16808"/>
            <a:gd name="connsiteX17" fmla="*/ 27019 w 27725"/>
            <a:gd name="connsiteY17" fmla="*/ 4716 h 16808"/>
            <a:gd name="connsiteX18" fmla="*/ 26985 w 27725"/>
            <a:gd name="connsiteY18" fmla="*/ 2311 h 16808"/>
            <a:gd name="connsiteX19" fmla="*/ 17419 w 27725"/>
            <a:gd name="connsiteY19" fmla="*/ 1270 h 16808"/>
            <a:gd name="connsiteX20" fmla="*/ 13525 w 27725"/>
            <a:gd name="connsiteY20" fmla="*/ 2530 h 16808"/>
            <a:gd name="connsiteX21" fmla="*/ 6443 w 27725"/>
            <a:gd name="connsiteY21" fmla="*/ 0 h 16808"/>
            <a:gd name="connsiteX22" fmla="*/ 7 w 27725"/>
            <a:gd name="connsiteY22" fmla="*/ 4406 h 16808"/>
            <a:gd name="connsiteX23" fmla="*/ 10729 w 27725"/>
            <a:gd name="connsiteY23" fmla="*/ 6712 h 16808"/>
            <a:gd name="connsiteX0" fmla="*/ 10729 w 27374"/>
            <a:gd name="connsiteY0" fmla="*/ 6712 h 16808"/>
            <a:gd name="connsiteX1" fmla="*/ 9479 w 27374"/>
            <a:gd name="connsiteY1" fmla="*/ 8174 h 16808"/>
            <a:gd name="connsiteX2" fmla="*/ 9479 w 27374"/>
            <a:gd name="connsiteY2" fmla="*/ 11098 h 16808"/>
            <a:gd name="connsiteX3" fmla="*/ 13115 w 27374"/>
            <a:gd name="connsiteY3" fmla="*/ 12151 h 16808"/>
            <a:gd name="connsiteX4" fmla="*/ 6644 w 27374"/>
            <a:gd name="connsiteY4" fmla="*/ 13681 h 16808"/>
            <a:gd name="connsiteX5" fmla="*/ 6020 w 27374"/>
            <a:gd name="connsiteY5" fmla="*/ 12223 h 16808"/>
            <a:gd name="connsiteX6" fmla="*/ 1653 w 27374"/>
            <a:gd name="connsiteY6" fmla="*/ 11702 h 16808"/>
            <a:gd name="connsiteX7" fmla="*/ 2901 w 27374"/>
            <a:gd name="connsiteY7" fmla="*/ 15451 h 16808"/>
            <a:gd name="connsiteX8" fmla="*/ 8376 w 27374"/>
            <a:gd name="connsiteY8" fmla="*/ 16586 h 16808"/>
            <a:gd name="connsiteX9" fmla="*/ 14190 w 27374"/>
            <a:gd name="connsiteY9" fmla="*/ 16633 h 16808"/>
            <a:gd name="connsiteX10" fmla="*/ 17250 w 27374"/>
            <a:gd name="connsiteY10" fmla="*/ 15451 h 16808"/>
            <a:gd name="connsiteX11" fmla="*/ 23756 w 27374"/>
            <a:gd name="connsiteY11" fmla="*/ 15488 h 16808"/>
            <a:gd name="connsiteX12" fmla="*/ 18797 w 27374"/>
            <a:gd name="connsiteY12" fmla="*/ 13554 h 16808"/>
            <a:gd name="connsiteX13" fmla="*/ 17148 w 27374"/>
            <a:gd name="connsiteY13" fmla="*/ 12569 h 16808"/>
            <a:gd name="connsiteX14" fmla="*/ 17834 w 27374"/>
            <a:gd name="connsiteY14" fmla="*/ 12621 h 16808"/>
            <a:gd name="connsiteX15" fmla="*/ 22232 w 27374"/>
            <a:gd name="connsiteY15" fmla="*/ 11518 h 16808"/>
            <a:gd name="connsiteX16" fmla="*/ 22808 w 27374"/>
            <a:gd name="connsiteY16" fmla="*/ 10949 h 16808"/>
            <a:gd name="connsiteX17" fmla="*/ 21786 w 27374"/>
            <a:gd name="connsiteY17" fmla="*/ 8410 h 16808"/>
            <a:gd name="connsiteX18" fmla="*/ 27019 w 27374"/>
            <a:gd name="connsiteY18" fmla="*/ 4716 h 16808"/>
            <a:gd name="connsiteX19" fmla="*/ 26985 w 27374"/>
            <a:gd name="connsiteY19" fmla="*/ 2311 h 16808"/>
            <a:gd name="connsiteX20" fmla="*/ 17419 w 27374"/>
            <a:gd name="connsiteY20" fmla="*/ 1270 h 16808"/>
            <a:gd name="connsiteX21" fmla="*/ 13525 w 27374"/>
            <a:gd name="connsiteY21" fmla="*/ 2530 h 16808"/>
            <a:gd name="connsiteX22" fmla="*/ 6443 w 27374"/>
            <a:gd name="connsiteY22" fmla="*/ 0 h 16808"/>
            <a:gd name="connsiteX23" fmla="*/ 7 w 27374"/>
            <a:gd name="connsiteY23" fmla="*/ 4406 h 16808"/>
            <a:gd name="connsiteX24" fmla="*/ 10729 w 27374"/>
            <a:gd name="connsiteY24" fmla="*/ 6712 h 16808"/>
            <a:gd name="connsiteX0" fmla="*/ 10729 w 27374"/>
            <a:gd name="connsiteY0" fmla="*/ 6712 h 16808"/>
            <a:gd name="connsiteX1" fmla="*/ 9479 w 27374"/>
            <a:gd name="connsiteY1" fmla="*/ 8174 h 16808"/>
            <a:gd name="connsiteX2" fmla="*/ 9479 w 27374"/>
            <a:gd name="connsiteY2" fmla="*/ 11098 h 16808"/>
            <a:gd name="connsiteX3" fmla="*/ 13115 w 27374"/>
            <a:gd name="connsiteY3" fmla="*/ 12151 h 16808"/>
            <a:gd name="connsiteX4" fmla="*/ 6644 w 27374"/>
            <a:gd name="connsiteY4" fmla="*/ 13681 h 16808"/>
            <a:gd name="connsiteX5" fmla="*/ 6020 w 27374"/>
            <a:gd name="connsiteY5" fmla="*/ 12223 h 16808"/>
            <a:gd name="connsiteX6" fmla="*/ 1653 w 27374"/>
            <a:gd name="connsiteY6" fmla="*/ 11702 h 16808"/>
            <a:gd name="connsiteX7" fmla="*/ 2901 w 27374"/>
            <a:gd name="connsiteY7" fmla="*/ 15451 h 16808"/>
            <a:gd name="connsiteX8" fmla="*/ 8376 w 27374"/>
            <a:gd name="connsiteY8" fmla="*/ 16586 h 16808"/>
            <a:gd name="connsiteX9" fmla="*/ 14190 w 27374"/>
            <a:gd name="connsiteY9" fmla="*/ 16633 h 16808"/>
            <a:gd name="connsiteX10" fmla="*/ 17250 w 27374"/>
            <a:gd name="connsiteY10" fmla="*/ 15451 h 16808"/>
            <a:gd name="connsiteX11" fmla="*/ 23756 w 27374"/>
            <a:gd name="connsiteY11" fmla="*/ 15488 h 16808"/>
            <a:gd name="connsiteX12" fmla="*/ 18797 w 27374"/>
            <a:gd name="connsiteY12" fmla="*/ 13554 h 16808"/>
            <a:gd name="connsiteX13" fmla="*/ 17148 w 27374"/>
            <a:gd name="connsiteY13" fmla="*/ 12569 h 16808"/>
            <a:gd name="connsiteX14" fmla="*/ 17834 w 27374"/>
            <a:gd name="connsiteY14" fmla="*/ 12621 h 16808"/>
            <a:gd name="connsiteX15" fmla="*/ 22232 w 27374"/>
            <a:gd name="connsiteY15" fmla="*/ 11518 h 16808"/>
            <a:gd name="connsiteX16" fmla="*/ 23848 w 27374"/>
            <a:gd name="connsiteY16" fmla="*/ 10787 h 16808"/>
            <a:gd name="connsiteX17" fmla="*/ 21786 w 27374"/>
            <a:gd name="connsiteY17" fmla="*/ 8410 h 16808"/>
            <a:gd name="connsiteX18" fmla="*/ 27019 w 27374"/>
            <a:gd name="connsiteY18" fmla="*/ 4716 h 16808"/>
            <a:gd name="connsiteX19" fmla="*/ 26985 w 27374"/>
            <a:gd name="connsiteY19" fmla="*/ 2311 h 16808"/>
            <a:gd name="connsiteX20" fmla="*/ 17419 w 27374"/>
            <a:gd name="connsiteY20" fmla="*/ 1270 h 16808"/>
            <a:gd name="connsiteX21" fmla="*/ 13525 w 27374"/>
            <a:gd name="connsiteY21" fmla="*/ 2530 h 16808"/>
            <a:gd name="connsiteX22" fmla="*/ 6443 w 27374"/>
            <a:gd name="connsiteY22" fmla="*/ 0 h 16808"/>
            <a:gd name="connsiteX23" fmla="*/ 7 w 27374"/>
            <a:gd name="connsiteY23" fmla="*/ 4406 h 16808"/>
            <a:gd name="connsiteX24" fmla="*/ 10729 w 27374"/>
            <a:gd name="connsiteY24" fmla="*/ 6712 h 16808"/>
            <a:gd name="connsiteX0" fmla="*/ 10729 w 27374"/>
            <a:gd name="connsiteY0" fmla="*/ 6712 h 16808"/>
            <a:gd name="connsiteX1" fmla="*/ 9479 w 27374"/>
            <a:gd name="connsiteY1" fmla="*/ 8174 h 16808"/>
            <a:gd name="connsiteX2" fmla="*/ 9479 w 27374"/>
            <a:gd name="connsiteY2" fmla="*/ 11098 h 16808"/>
            <a:gd name="connsiteX3" fmla="*/ 13115 w 27374"/>
            <a:gd name="connsiteY3" fmla="*/ 12151 h 16808"/>
            <a:gd name="connsiteX4" fmla="*/ 6644 w 27374"/>
            <a:gd name="connsiteY4" fmla="*/ 13681 h 16808"/>
            <a:gd name="connsiteX5" fmla="*/ 6020 w 27374"/>
            <a:gd name="connsiteY5" fmla="*/ 12223 h 16808"/>
            <a:gd name="connsiteX6" fmla="*/ 1653 w 27374"/>
            <a:gd name="connsiteY6" fmla="*/ 11702 h 16808"/>
            <a:gd name="connsiteX7" fmla="*/ 2901 w 27374"/>
            <a:gd name="connsiteY7" fmla="*/ 15451 h 16808"/>
            <a:gd name="connsiteX8" fmla="*/ 8376 w 27374"/>
            <a:gd name="connsiteY8" fmla="*/ 16586 h 16808"/>
            <a:gd name="connsiteX9" fmla="*/ 14190 w 27374"/>
            <a:gd name="connsiteY9" fmla="*/ 16633 h 16808"/>
            <a:gd name="connsiteX10" fmla="*/ 17250 w 27374"/>
            <a:gd name="connsiteY10" fmla="*/ 15451 h 16808"/>
            <a:gd name="connsiteX11" fmla="*/ 23756 w 27374"/>
            <a:gd name="connsiteY11" fmla="*/ 15488 h 16808"/>
            <a:gd name="connsiteX12" fmla="*/ 18797 w 27374"/>
            <a:gd name="connsiteY12" fmla="*/ 13554 h 16808"/>
            <a:gd name="connsiteX13" fmla="*/ 17148 w 27374"/>
            <a:gd name="connsiteY13" fmla="*/ 12569 h 16808"/>
            <a:gd name="connsiteX14" fmla="*/ 17834 w 27374"/>
            <a:gd name="connsiteY14" fmla="*/ 12621 h 16808"/>
            <a:gd name="connsiteX15" fmla="*/ 23688 w 27374"/>
            <a:gd name="connsiteY15" fmla="*/ 11437 h 16808"/>
            <a:gd name="connsiteX16" fmla="*/ 23848 w 27374"/>
            <a:gd name="connsiteY16" fmla="*/ 10787 h 16808"/>
            <a:gd name="connsiteX17" fmla="*/ 21786 w 27374"/>
            <a:gd name="connsiteY17" fmla="*/ 8410 h 16808"/>
            <a:gd name="connsiteX18" fmla="*/ 27019 w 27374"/>
            <a:gd name="connsiteY18" fmla="*/ 4716 h 16808"/>
            <a:gd name="connsiteX19" fmla="*/ 26985 w 27374"/>
            <a:gd name="connsiteY19" fmla="*/ 2311 h 16808"/>
            <a:gd name="connsiteX20" fmla="*/ 17419 w 27374"/>
            <a:gd name="connsiteY20" fmla="*/ 1270 h 16808"/>
            <a:gd name="connsiteX21" fmla="*/ 13525 w 27374"/>
            <a:gd name="connsiteY21" fmla="*/ 2530 h 16808"/>
            <a:gd name="connsiteX22" fmla="*/ 6443 w 27374"/>
            <a:gd name="connsiteY22" fmla="*/ 0 h 16808"/>
            <a:gd name="connsiteX23" fmla="*/ 7 w 27374"/>
            <a:gd name="connsiteY23" fmla="*/ 4406 h 16808"/>
            <a:gd name="connsiteX24" fmla="*/ 10729 w 27374"/>
            <a:gd name="connsiteY24" fmla="*/ 6712 h 16808"/>
            <a:gd name="connsiteX0" fmla="*/ 10729 w 27374"/>
            <a:gd name="connsiteY0" fmla="*/ 6712 h 16808"/>
            <a:gd name="connsiteX1" fmla="*/ 9479 w 27374"/>
            <a:gd name="connsiteY1" fmla="*/ 8174 h 16808"/>
            <a:gd name="connsiteX2" fmla="*/ 9479 w 27374"/>
            <a:gd name="connsiteY2" fmla="*/ 11098 h 16808"/>
            <a:gd name="connsiteX3" fmla="*/ 13115 w 27374"/>
            <a:gd name="connsiteY3" fmla="*/ 12151 h 16808"/>
            <a:gd name="connsiteX4" fmla="*/ 6644 w 27374"/>
            <a:gd name="connsiteY4" fmla="*/ 13681 h 16808"/>
            <a:gd name="connsiteX5" fmla="*/ 6020 w 27374"/>
            <a:gd name="connsiteY5" fmla="*/ 12223 h 16808"/>
            <a:gd name="connsiteX6" fmla="*/ 1653 w 27374"/>
            <a:gd name="connsiteY6" fmla="*/ 11702 h 16808"/>
            <a:gd name="connsiteX7" fmla="*/ 2901 w 27374"/>
            <a:gd name="connsiteY7" fmla="*/ 15451 h 16808"/>
            <a:gd name="connsiteX8" fmla="*/ 8376 w 27374"/>
            <a:gd name="connsiteY8" fmla="*/ 16586 h 16808"/>
            <a:gd name="connsiteX9" fmla="*/ 14190 w 27374"/>
            <a:gd name="connsiteY9" fmla="*/ 16633 h 16808"/>
            <a:gd name="connsiteX10" fmla="*/ 17250 w 27374"/>
            <a:gd name="connsiteY10" fmla="*/ 15451 h 16808"/>
            <a:gd name="connsiteX11" fmla="*/ 22646 w 27374"/>
            <a:gd name="connsiteY11" fmla="*/ 16316 h 16808"/>
            <a:gd name="connsiteX12" fmla="*/ 23756 w 27374"/>
            <a:gd name="connsiteY12" fmla="*/ 15488 h 16808"/>
            <a:gd name="connsiteX13" fmla="*/ 18797 w 27374"/>
            <a:gd name="connsiteY13" fmla="*/ 13554 h 16808"/>
            <a:gd name="connsiteX14" fmla="*/ 17148 w 27374"/>
            <a:gd name="connsiteY14" fmla="*/ 12569 h 16808"/>
            <a:gd name="connsiteX15" fmla="*/ 17834 w 27374"/>
            <a:gd name="connsiteY15" fmla="*/ 12621 h 16808"/>
            <a:gd name="connsiteX16" fmla="*/ 23688 w 27374"/>
            <a:gd name="connsiteY16" fmla="*/ 11437 h 16808"/>
            <a:gd name="connsiteX17" fmla="*/ 23848 w 27374"/>
            <a:gd name="connsiteY17" fmla="*/ 10787 h 16808"/>
            <a:gd name="connsiteX18" fmla="*/ 21786 w 27374"/>
            <a:gd name="connsiteY18" fmla="*/ 8410 h 16808"/>
            <a:gd name="connsiteX19" fmla="*/ 27019 w 27374"/>
            <a:gd name="connsiteY19" fmla="*/ 4716 h 16808"/>
            <a:gd name="connsiteX20" fmla="*/ 26985 w 27374"/>
            <a:gd name="connsiteY20" fmla="*/ 2311 h 16808"/>
            <a:gd name="connsiteX21" fmla="*/ 17419 w 27374"/>
            <a:gd name="connsiteY21" fmla="*/ 1270 h 16808"/>
            <a:gd name="connsiteX22" fmla="*/ 13525 w 27374"/>
            <a:gd name="connsiteY22" fmla="*/ 2530 h 16808"/>
            <a:gd name="connsiteX23" fmla="*/ 6443 w 27374"/>
            <a:gd name="connsiteY23" fmla="*/ 0 h 16808"/>
            <a:gd name="connsiteX24" fmla="*/ 7 w 27374"/>
            <a:gd name="connsiteY24" fmla="*/ 4406 h 16808"/>
            <a:gd name="connsiteX25" fmla="*/ 10729 w 27374"/>
            <a:gd name="connsiteY25" fmla="*/ 6712 h 16808"/>
            <a:gd name="connsiteX0" fmla="*/ 10729 w 27374"/>
            <a:gd name="connsiteY0" fmla="*/ 6712 h 16808"/>
            <a:gd name="connsiteX1" fmla="*/ 9479 w 27374"/>
            <a:gd name="connsiteY1" fmla="*/ 8174 h 16808"/>
            <a:gd name="connsiteX2" fmla="*/ 9479 w 27374"/>
            <a:gd name="connsiteY2" fmla="*/ 11098 h 16808"/>
            <a:gd name="connsiteX3" fmla="*/ 13115 w 27374"/>
            <a:gd name="connsiteY3" fmla="*/ 12151 h 16808"/>
            <a:gd name="connsiteX4" fmla="*/ 6644 w 27374"/>
            <a:gd name="connsiteY4" fmla="*/ 13681 h 16808"/>
            <a:gd name="connsiteX5" fmla="*/ 6020 w 27374"/>
            <a:gd name="connsiteY5" fmla="*/ 12223 h 16808"/>
            <a:gd name="connsiteX6" fmla="*/ 1653 w 27374"/>
            <a:gd name="connsiteY6" fmla="*/ 11702 h 16808"/>
            <a:gd name="connsiteX7" fmla="*/ 2901 w 27374"/>
            <a:gd name="connsiteY7" fmla="*/ 15451 h 16808"/>
            <a:gd name="connsiteX8" fmla="*/ 8376 w 27374"/>
            <a:gd name="connsiteY8" fmla="*/ 16586 h 16808"/>
            <a:gd name="connsiteX9" fmla="*/ 14190 w 27374"/>
            <a:gd name="connsiteY9" fmla="*/ 16633 h 16808"/>
            <a:gd name="connsiteX10" fmla="*/ 17250 w 27374"/>
            <a:gd name="connsiteY10" fmla="*/ 15451 h 16808"/>
            <a:gd name="connsiteX11" fmla="*/ 22646 w 27374"/>
            <a:gd name="connsiteY11" fmla="*/ 16316 h 16808"/>
            <a:gd name="connsiteX12" fmla="*/ 26252 w 27374"/>
            <a:gd name="connsiteY12" fmla="*/ 15569 h 16808"/>
            <a:gd name="connsiteX13" fmla="*/ 18797 w 27374"/>
            <a:gd name="connsiteY13" fmla="*/ 13554 h 16808"/>
            <a:gd name="connsiteX14" fmla="*/ 17148 w 27374"/>
            <a:gd name="connsiteY14" fmla="*/ 12569 h 16808"/>
            <a:gd name="connsiteX15" fmla="*/ 17834 w 27374"/>
            <a:gd name="connsiteY15" fmla="*/ 12621 h 16808"/>
            <a:gd name="connsiteX16" fmla="*/ 23688 w 27374"/>
            <a:gd name="connsiteY16" fmla="*/ 11437 h 16808"/>
            <a:gd name="connsiteX17" fmla="*/ 23848 w 27374"/>
            <a:gd name="connsiteY17" fmla="*/ 10787 h 16808"/>
            <a:gd name="connsiteX18" fmla="*/ 21786 w 27374"/>
            <a:gd name="connsiteY18" fmla="*/ 8410 h 16808"/>
            <a:gd name="connsiteX19" fmla="*/ 27019 w 27374"/>
            <a:gd name="connsiteY19" fmla="*/ 4716 h 16808"/>
            <a:gd name="connsiteX20" fmla="*/ 26985 w 27374"/>
            <a:gd name="connsiteY20" fmla="*/ 2311 h 16808"/>
            <a:gd name="connsiteX21" fmla="*/ 17419 w 27374"/>
            <a:gd name="connsiteY21" fmla="*/ 1270 h 16808"/>
            <a:gd name="connsiteX22" fmla="*/ 13525 w 27374"/>
            <a:gd name="connsiteY22" fmla="*/ 2530 h 16808"/>
            <a:gd name="connsiteX23" fmla="*/ 6443 w 27374"/>
            <a:gd name="connsiteY23" fmla="*/ 0 h 16808"/>
            <a:gd name="connsiteX24" fmla="*/ 7 w 27374"/>
            <a:gd name="connsiteY24" fmla="*/ 4406 h 16808"/>
            <a:gd name="connsiteX25" fmla="*/ 10729 w 27374"/>
            <a:gd name="connsiteY25" fmla="*/ 6712 h 16808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</a:cxnLst>
          <a:rect l="l" t="t" r="r" b="b"/>
          <a:pathLst>
            <a:path w="27374" h="16808">
              <a:moveTo>
                <a:pt x="10729" y="6712"/>
              </a:moveTo>
              <a:lnTo>
                <a:pt x="9479" y="8174"/>
              </a:lnTo>
              <a:lnTo>
                <a:pt x="9479" y="11098"/>
              </a:lnTo>
              <a:lnTo>
                <a:pt x="13115" y="12151"/>
              </a:lnTo>
              <a:cubicBezTo>
                <a:pt x="12781" y="12269"/>
                <a:pt x="8554" y="13756"/>
                <a:pt x="6644" y="13681"/>
              </a:cubicBezTo>
              <a:cubicBezTo>
                <a:pt x="5150" y="13745"/>
                <a:pt x="6852" y="12553"/>
                <a:pt x="6020" y="12223"/>
              </a:cubicBezTo>
              <a:cubicBezTo>
                <a:pt x="5188" y="11893"/>
                <a:pt x="1618" y="11147"/>
                <a:pt x="1653" y="11702"/>
              </a:cubicBezTo>
              <a:cubicBezTo>
                <a:pt x="1688" y="12257"/>
                <a:pt x="7187" y="14845"/>
                <a:pt x="2901" y="15451"/>
              </a:cubicBezTo>
              <a:cubicBezTo>
                <a:pt x="4022" y="16265"/>
                <a:pt x="7049" y="16406"/>
                <a:pt x="8376" y="16586"/>
              </a:cubicBezTo>
              <a:cubicBezTo>
                <a:pt x="8694" y="17090"/>
                <a:pt x="12216" y="16573"/>
                <a:pt x="14190" y="16633"/>
              </a:cubicBezTo>
              <a:cubicBezTo>
                <a:pt x="15981" y="16565"/>
                <a:pt x="15656" y="15642"/>
                <a:pt x="17250" y="15451"/>
              </a:cubicBezTo>
              <a:cubicBezTo>
                <a:pt x="18278" y="15277"/>
                <a:pt x="21562" y="16310"/>
                <a:pt x="22646" y="16316"/>
              </a:cubicBezTo>
              <a:cubicBezTo>
                <a:pt x="23730" y="16322"/>
                <a:pt x="26512" y="15908"/>
                <a:pt x="26252" y="15569"/>
              </a:cubicBezTo>
              <a:lnTo>
                <a:pt x="18797" y="13554"/>
              </a:lnTo>
              <a:lnTo>
                <a:pt x="17148" y="12569"/>
              </a:lnTo>
              <a:cubicBezTo>
                <a:pt x="16988" y="12136"/>
                <a:pt x="16883" y="12571"/>
                <a:pt x="17834" y="12621"/>
              </a:cubicBezTo>
              <a:cubicBezTo>
                <a:pt x="18785" y="12672"/>
                <a:pt x="23136" y="11473"/>
                <a:pt x="23688" y="11437"/>
              </a:cubicBezTo>
              <a:cubicBezTo>
                <a:pt x="23741" y="11220"/>
                <a:pt x="23795" y="11004"/>
                <a:pt x="23848" y="10787"/>
              </a:cubicBezTo>
              <a:cubicBezTo>
                <a:pt x="24675" y="10309"/>
                <a:pt x="21084" y="9449"/>
                <a:pt x="21786" y="8410"/>
              </a:cubicBezTo>
              <a:cubicBezTo>
                <a:pt x="22488" y="7371"/>
                <a:pt x="27054" y="5773"/>
                <a:pt x="27019" y="4716"/>
              </a:cubicBezTo>
              <a:cubicBezTo>
                <a:pt x="27230" y="4266"/>
                <a:pt x="27718" y="2833"/>
                <a:pt x="26985" y="2311"/>
              </a:cubicBezTo>
              <a:cubicBezTo>
                <a:pt x="26252" y="1789"/>
                <a:pt x="18622" y="1459"/>
                <a:pt x="17419" y="1270"/>
              </a:cubicBezTo>
              <a:cubicBezTo>
                <a:pt x="16216" y="1081"/>
                <a:pt x="15493" y="3414"/>
                <a:pt x="13525" y="2530"/>
              </a:cubicBezTo>
              <a:lnTo>
                <a:pt x="6443" y="0"/>
              </a:lnTo>
              <a:cubicBezTo>
                <a:pt x="4991" y="0"/>
                <a:pt x="-222" y="3621"/>
                <a:pt x="7" y="4406"/>
              </a:cubicBezTo>
              <a:cubicBezTo>
                <a:pt x="236" y="5191"/>
                <a:pt x="10641" y="6205"/>
                <a:pt x="10729" y="6712"/>
              </a:cubicBez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</xdr:col>
      <xdr:colOff>180975</xdr:colOff>
      <xdr:row>17</xdr:row>
      <xdr:rowOff>0</xdr:rowOff>
    </xdr:from>
    <xdr:to>
      <xdr:col>3</xdr:col>
      <xdr:colOff>431561</xdr:colOff>
      <xdr:row>25</xdr:row>
      <xdr:rowOff>7715</xdr:rowOff>
    </xdr:to>
    <xdr:sp macro="" textlink="">
      <xdr:nvSpPr>
        <xdr:cNvPr id="56" name="francemap2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/>
        </xdr:cNvSpPr>
      </xdr:nvSpPr>
      <xdr:spPr bwMode="auto">
        <a:xfrm>
          <a:off x="428625" y="3114675"/>
          <a:ext cx="1317386" cy="1607915"/>
        </a:xfrm>
        <a:custGeom>
          <a:avLst/>
          <a:gdLst>
            <a:gd name="T0" fmla="*/ 0 w 12713"/>
            <a:gd name="T1" fmla="*/ 0 h 15277"/>
            <a:gd name="T2" fmla="*/ 12713 w 12713"/>
            <a:gd name="T3" fmla="*/ 15277 h 15277"/>
          </a:gdLst>
          <a:ahLst/>
          <a:cxnLst>
            <a:cxn ang="0">
              <a:pos x="2828" y="14828"/>
            </a:cxn>
            <a:cxn ang="0">
              <a:pos x="3250" y="14387"/>
            </a:cxn>
            <a:cxn ang="0">
              <a:pos x="3962" y="14496"/>
            </a:cxn>
            <a:cxn ang="0">
              <a:pos x="4836" y="14684"/>
            </a:cxn>
            <a:cxn ang="0">
              <a:pos x="5313" y="14371"/>
            </a:cxn>
            <a:cxn ang="0">
              <a:pos x="5880" y="14689"/>
            </a:cxn>
            <a:cxn ang="0">
              <a:pos x="6250" y="14819"/>
            </a:cxn>
            <a:cxn ang="0">
              <a:pos x="7122" y="14959"/>
            </a:cxn>
            <a:cxn ang="0">
              <a:pos x="7717" y="14483"/>
            </a:cxn>
            <a:cxn ang="0">
              <a:pos x="8355" y="13904"/>
            </a:cxn>
            <a:cxn ang="0">
              <a:pos x="8795" y="13401"/>
            </a:cxn>
            <a:cxn ang="0">
              <a:pos x="8986" y="12707"/>
            </a:cxn>
            <a:cxn ang="0">
              <a:pos x="9462" y="11894"/>
            </a:cxn>
            <a:cxn ang="0">
              <a:pos x="9682" y="10917"/>
            </a:cxn>
            <a:cxn ang="0">
              <a:pos x="10191" y="10406"/>
            </a:cxn>
            <a:cxn ang="0">
              <a:pos x="11021" y="9054"/>
            </a:cxn>
            <a:cxn ang="0">
              <a:pos x="11440" y="8331"/>
            </a:cxn>
            <a:cxn ang="0">
              <a:pos x="11967" y="7816"/>
            </a:cxn>
            <a:cxn ang="0">
              <a:pos x="12601" y="6997"/>
            </a:cxn>
            <a:cxn ang="0">
              <a:pos x="12312" y="5841"/>
            </a:cxn>
            <a:cxn ang="0">
              <a:pos x="12235" y="5457"/>
            </a:cxn>
            <a:cxn ang="0">
              <a:pos x="11444" y="4885"/>
            </a:cxn>
            <a:cxn ang="0">
              <a:pos x="10465" y="3929"/>
            </a:cxn>
            <a:cxn ang="0">
              <a:pos x="10079" y="3622"/>
            </a:cxn>
            <a:cxn ang="0">
              <a:pos x="9613" y="3493"/>
            </a:cxn>
            <a:cxn ang="0">
              <a:pos x="8778" y="2789"/>
            </a:cxn>
            <a:cxn ang="0">
              <a:pos x="7973" y="2089"/>
            </a:cxn>
            <a:cxn ang="0">
              <a:pos x="7520" y="1570"/>
            </a:cxn>
            <a:cxn ang="0">
              <a:pos x="6091" y="832"/>
            </a:cxn>
            <a:cxn ang="0">
              <a:pos x="5249" y="780"/>
            </a:cxn>
            <a:cxn ang="0">
              <a:pos x="3523" y="118"/>
            </a:cxn>
            <a:cxn ang="0">
              <a:pos x="2910" y="0"/>
            </a:cxn>
            <a:cxn ang="0">
              <a:pos x="2578" y="434"/>
            </a:cxn>
            <a:cxn ang="0">
              <a:pos x="2204" y="1224"/>
            </a:cxn>
            <a:cxn ang="0">
              <a:pos x="1273" y="2172"/>
            </a:cxn>
            <a:cxn ang="0">
              <a:pos x="714" y="3201"/>
            </a:cxn>
            <a:cxn ang="0">
              <a:pos x="567" y="4205"/>
            </a:cxn>
            <a:cxn ang="0">
              <a:pos x="797" y="4753"/>
            </a:cxn>
            <a:cxn ang="0">
              <a:pos x="724" y="5802"/>
            </a:cxn>
            <a:cxn ang="0">
              <a:pos x="881" y="6449"/>
            </a:cxn>
            <a:cxn ang="0">
              <a:pos x="1081" y="7067"/>
            </a:cxn>
            <a:cxn ang="0">
              <a:pos x="1497" y="7744"/>
            </a:cxn>
            <a:cxn ang="0">
              <a:pos x="2118" y="8307"/>
            </a:cxn>
            <a:cxn ang="0">
              <a:pos x="2543" y="8818"/>
            </a:cxn>
            <a:cxn ang="0">
              <a:pos x="2578" y="9357"/>
            </a:cxn>
            <a:cxn ang="0">
              <a:pos x="2361" y="9943"/>
            </a:cxn>
            <a:cxn ang="0">
              <a:pos x="1923" y="10508"/>
            </a:cxn>
            <a:cxn ang="0">
              <a:pos x="1709" y="11035"/>
            </a:cxn>
            <a:cxn ang="0">
              <a:pos x="1797" y="11542"/>
            </a:cxn>
            <a:cxn ang="0">
              <a:pos x="1769" y="12068"/>
            </a:cxn>
            <a:cxn ang="0">
              <a:pos x="1527" y="12660"/>
            </a:cxn>
            <a:cxn ang="0">
              <a:pos x="1205" y="13224"/>
            </a:cxn>
            <a:cxn ang="0">
              <a:pos x="796" y="13916"/>
            </a:cxn>
            <a:cxn ang="0">
              <a:pos x="87" y="14278"/>
            </a:cxn>
            <a:cxn ang="0">
              <a:pos x="321" y="14663"/>
            </a:cxn>
            <a:cxn ang="0">
              <a:pos x="1054" y="14891"/>
            </a:cxn>
            <a:cxn ang="0">
              <a:pos x="1767" y="15019"/>
            </a:cxn>
          </a:cxnLst>
          <a:rect l="T0" t="T1" r="T2" b="T3"/>
          <a:pathLst>
            <a:path w="12713" h="15277">
              <a:moveTo>
                <a:pt x="2203" y="15090"/>
              </a:moveTo>
              <a:lnTo>
                <a:pt x="2262" y="14993"/>
              </a:lnTo>
              <a:lnTo>
                <a:pt x="2343" y="14934"/>
              </a:lnTo>
              <a:lnTo>
                <a:pt x="2432" y="14968"/>
              </a:lnTo>
              <a:lnTo>
                <a:pt x="2516" y="14988"/>
              </a:lnTo>
              <a:lnTo>
                <a:pt x="2586" y="14904"/>
              </a:lnTo>
              <a:lnTo>
                <a:pt x="2662" y="14872"/>
              </a:lnTo>
              <a:lnTo>
                <a:pt x="2768" y="14827"/>
              </a:lnTo>
              <a:lnTo>
                <a:pt x="2828" y="14828"/>
              </a:lnTo>
              <a:lnTo>
                <a:pt x="2833" y="14708"/>
              </a:lnTo>
              <a:lnTo>
                <a:pt x="2845" y="14580"/>
              </a:lnTo>
              <a:lnTo>
                <a:pt x="2937" y="14586"/>
              </a:lnTo>
              <a:lnTo>
                <a:pt x="2961" y="14670"/>
              </a:lnTo>
              <a:lnTo>
                <a:pt x="3012" y="14607"/>
              </a:lnTo>
              <a:lnTo>
                <a:pt x="3077" y="14479"/>
              </a:lnTo>
              <a:lnTo>
                <a:pt x="3163" y="14459"/>
              </a:lnTo>
              <a:lnTo>
                <a:pt x="3370" y="14441"/>
              </a:lnTo>
              <a:lnTo>
                <a:pt x="3250" y="14387"/>
              </a:lnTo>
              <a:lnTo>
                <a:pt x="3356" y="14303"/>
              </a:lnTo>
              <a:lnTo>
                <a:pt x="3426" y="14246"/>
              </a:lnTo>
              <a:lnTo>
                <a:pt x="3538" y="14174"/>
              </a:lnTo>
              <a:lnTo>
                <a:pt x="3657" y="14201"/>
              </a:lnTo>
              <a:lnTo>
                <a:pt x="3755" y="14317"/>
              </a:lnTo>
              <a:lnTo>
                <a:pt x="3637" y="14423"/>
              </a:lnTo>
              <a:lnTo>
                <a:pt x="3732" y="14484"/>
              </a:lnTo>
              <a:lnTo>
                <a:pt x="3820" y="14433"/>
              </a:lnTo>
              <a:lnTo>
                <a:pt x="3962" y="14496"/>
              </a:lnTo>
              <a:lnTo>
                <a:pt x="4029" y="14493"/>
              </a:lnTo>
              <a:lnTo>
                <a:pt x="4044" y="14571"/>
              </a:lnTo>
              <a:lnTo>
                <a:pt x="4193" y="14580"/>
              </a:lnTo>
              <a:lnTo>
                <a:pt x="4295" y="14598"/>
              </a:lnTo>
              <a:lnTo>
                <a:pt x="4363" y="14646"/>
              </a:lnTo>
              <a:lnTo>
                <a:pt x="4542" y="14700"/>
              </a:lnTo>
              <a:lnTo>
                <a:pt x="4630" y="14660"/>
              </a:lnTo>
              <a:lnTo>
                <a:pt x="4733" y="14678"/>
              </a:lnTo>
              <a:lnTo>
                <a:pt x="4836" y="14684"/>
              </a:lnTo>
              <a:lnTo>
                <a:pt x="4897" y="14682"/>
              </a:lnTo>
              <a:lnTo>
                <a:pt x="4860" y="14580"/>
              </a:lnTo>
              <a:lnTo>
                <a:pt x="4901" y="14531"/>
              </a:lnTo>
              <a:lnTo>
                <a:pt x="4976" y="14565"/>
              </a:lnTo>
              <a:lnTo>
                <a:pt x="5022" y="14521"/>
              </a:lnTo>
              <a:lnTo>
                <a:pt x="5052" y="14529"/>
              </a:lnTo>
              <a:lnTo>
                <a:pt x="5160" y="14484"/>
              </a:lnTo>
              <a:lnTo>
                <a:pt x="5246" y="14426"/>
              </a:lnTo>
              <a:lnTo>
                <a:pt x="5313" y="14371"/>
              </a:lnTo>
              <a:lnTo>
                <a:pt x="5326" y="14291"/>
              </a:lnTo>
              <a:lnTo>
                <a:pt x="5359" y="14299"/>
              </a:lnTo>
              <a:lnTo>
                <a:pt x="5418" y="14297"/>
              </a:lnTo>
              <a:lnTo>
                <a:pt x="5496" y="14329"/>
              </a:lnTo>
              <a:lnTo>
                <a:pt x="5516" y="14393"/>
              </a:lnTo>
              <a:lnTo>
                <a:pt x="5550" y="14456"/>
              </a:lnTo>
              <a:lnTo>
                <a:pt x="5736" y="14535"/>
              </a:lnTo>
              <a:lnTo>
                <a:pt x="5875" y="14585"/>
              </a:lnTo>
              <a:lnTo>
                <a:pt x="5880" y="14689"/>
              </a:lnTo>
              <a:lnTo>
                <a:pt x="5773" y="14753"/>
              </a:lnTo>
              <a:lnTo>
                <a:pt x="5698" y="14854"/>
              </a:lnTo>
              <a:lnTo>
                <a:pt x="5646" y="14975"/>
              </a:lnTo>
              <a:lnTo>
                <a:pt x="5706" y="14989"/>
              </a:lnTo>
              <a:lnTo>
                <a:pt x="5782" y="14877"/>
              </a:lnTo>
              <a:lnTo>
                <a:pt x="5918" y="14905"/>
              </a:lnTo>
              <a:lnTo>
                <a:pt x="6024" y="14875"/>
              </a:lnTo>
              <a:lnTo>
                <a:pt x="6136" y="14845"/>
              </a:lnTo>
              <a:lnTo>
                <a:pt x="6250" y="14819"/>
              </a:lnTo>
              <a:lnTo>
                <a:pt x="6426" y="14792"/>
              </a:lnTo>
              <a:lnTo>
                <a:pt x="6511" y="14837"/>
              </a:lnTo>
              <a:lnTo>
                <a:pt x="6580" y="14903"/>
              </a:lnTo>
              <a:lnTo>
                <a:pt x="6629" y="14980"/>
              </a:lnTo>
              <a:lnTo>
                <a:pt x="6747" y="14992"/>
              </a:lnTo>
              <a:lnTo>
                <a:pt x="6847" y="15031"/>
              </a:lnTo>
              <a:lnTo>
                <a:pt x="6979" y="15040"/>
              </a:lnTo>
              <a:lnTo>
                <a:pt x="7095" y="14995"/>
              </a:lnTo>
              <a:lnTo>
                <a:pt x="7122" y="14959"/>
              </a:lnTo>
              <a:lnTo>
                <a:pt x="7263" y="14957"/>
              </a:lnTo>
              <a:lnTo>
                <a:pt x="7338" y="14807"/>
              </a:lnTo>
              <a:lnTo>
                <a:pt x="7362" y="14721"/>
              </a:lnTo>
              <a:lnTo>
                <a:pt x="7417" y="14665"/>
              </a:lnTo>
              <a:lnTo>
                <a:pt x="7493" y="14656"/>
              </a:lnTo>
              <a:lnTo>
                <a:pt x="7459" y="14602"/>
              </a:lnTo>
              <a:lnTo>
                <a:pt x="7529" y="14576"/>
              </a:lnTo>
              <a:lnTo>
                <a:pt x="7608" y="14516"/>
              </a:lnTo>
              <a:lnTo>
                <a:pt x="7717" y="14483"/>
              </a:lnTo>
              <a:lnTo>
                <a:pt x="7790" y="14432"/>
              </a:lnTo>
              <a:lnTo>
                <a:pt x="7944" y="14347"/>
              </a:lnTo>
              <a:lnTo>
                <a:pt x="7998" y="14334"/>
              </a:lnTo>
              <a:lnTo>
                <a:pt x="8078" y="14262"/>
              </a:lnTo>
              <a:lnTo>
                <a:pt x="8183" y="14200"/>
              </a:lnTo>
              <a:lnTo>
                <a:pt x="8276" y="14188"/>
              </a:lnTo>
              <a:lnTo>
                <a:pt x="8319" y="14092"/>
              </a:lnTo>
              <a:lnTo>
                <a:pt x="8355" y="14020"/>
              </a:lnTo>
              <a:lnTo>
                <a:pt x="8355" y="13904"/>
              </a:lnTo>
              <a:lnTo>
                <a:pt x="8519" y="13890"/>
              </a:lnTo>
              <a:lnTo>
                <a:pt x="8463" y="13818"/>
              </a:lnTo>
              <a:lnTo>
                <a:pt x="8482" y="13755"/>
              </a:lnTo>
              <a:lnTo>
                <a:pt x="8579" y="13774"/>
              </a:lnTo>
              <a:lnTo>
                <a:pt x="8649" y="13672"/>
              </a:lnTo>
              <a:lnTo>
                <a:pt x="8752" y="13549"/>
              </a:lnTo>
              <a:lnTo>
                <a:pt x="8708" y="13472"/>
              </a:lnTo>
              <a:lnTo>
                <a:pt x="8750" y="13385"/>
              </a:lnTo>
              <a:lnTo>
                <a:pt x="8795" y="13401"/>
              </a:lnTo>
              <a:lnTo>
                <a:pt x="8849" y="13323"/>
              </a:lnTo>
              <a:lnTo>
                <a:pt x="8852" y="13248"/>
              </a:lnTo>
              <a:lnTo>
                <a:pt x="8779" y="13203"/>
              </a:lnTo>
              <a:lnTo>
                <a:pt x="8789" y="13147"/>
              </a:lnTo>
              <a:lnTo>
                <a:pt x="8737" y="13081"/>
              </a:lnTo>
              <a:lnTo>
                <a:pt x="8780" y="12988"/>
              </a:lnTo>
              <a:lnTo>
                <a:pt x="8850" y="13003"/>
              </a:lnTo>
              <a:lnTo>
                <a:pt x="8916" y="12862"/>
              </a:lnTo>
              <a:lnTo>
                <a:pt x="8986" y="12707"/>
              </a:lnTo>
              <a:lnTo>
                <a:pt x="9053" y="12615"/>
              </a:lnTo>
              <a:lnTo>
                <a:pt x="9080" y="12543"/>
              </a:lnTo>
              <a:lnTo>
                <a:pt x="9068" y="12474"/>
              </a:lnTo>
              <a:lnTo>
                <a:pt x="9220" y="12151"/>
              </a:lnTo>
              <a:lnTo>
                <a:pt x="9323" y="11990"/>
              </a:lnTo>
              <a:lnTo>
                <a:pt x="9393" y="11984"/>
              </a:lnTo>
              <a:lnTo>
                <a:pt x="9450" y="11986"/>
              </a:lnTo>
              <a:lnTo>
                <a:pt x="9510" y="11914"/>
              </a:lnTo>
              <a:lnTo>
                <a:pt x="9462" y="11894"/>
              </a:lnTo>
              <a:lnTo>
                <a:pt x="9429" y="11800"/>
              </a:lnTo>
              <a:lnTo>
                <a:pt x="9537" y="11591"/>
              </a:lnTo>
              <a:lnTo>
                <a:pt x="9583" y="11485"/>
              </a:lnTo>
              <a:lnTo>
                <a:pt x="9725" y="11223"/>
              </a:lnTo>
              <a:lnTo>
                <a:pt x="9628" y="11131"/>
              </a:lnTo>
              <a:lnTo>
                <a:pt x="9665" y="11041"/>
              </a:lnTo>
              <a:lnTo>
                <a:pt x="9604" y="11015"/>
              </a:lnTo>
              <a:lnTo>
                <a:pt x="9683" y="10979"/>
              </a:lnTo>
              <a:cubicBezTo>
                <a:pt x="9683" y="10959"/>
                <a:pt x="9683" y="10938"/>
                <a:pt x="9682" y="10917"/>
              </a:cubicBezTo>
              <a:lnTo>
                <a:pt x="9719" y="10824"/>
              </a:lnTo>
              <a:lnTo>
                <a:pt x="9783" y="10804"/>
              </a:lnTo>
              <a:lnTo>
                <a:pt x="9864" y="10809"/>
              </a:lnTo>
              <a:lnTo>
                <a:pt x="9845" y="10700"/>
              </a:lnTo>
              <a:lnTo>
                <a:pt x="9892" y="10607"/>
              </a:lnTo>
              <a:lnTo>
                <a:pt x="9952" y="10512"/>
              </a:lnTo>
              <a:lnTo>
                <a:pt x="10055" y="10482"/>
              </a:lnTo>
              <a:lnTo>
                <a:pt x="10089" y="10575"/>
              </a:lnTo>
              <a:lnTo>
                <a:pt x="10191" y="10406"/>
              </a:lnTo>
              <a:lnTo>
                <a:pt x="10315" y="10280"/>
              </a:lnTo>
              <a:lnTo>
                <a:pt x="10366" y="10164"/>
              </a:lnTo>
              <a:lnTo>
                <a:pt x="10484" y="9953"/>
              </a:lnTo>
              <a:lnTo>
                <a:pt x="10587" y="9777"/>
              </a:lnTo>
              <a:lnTo>
                <a:pt x="10671" y="9650"/>
              </a:lnTo>
              <a:lnTo>
                <a:pt x="10753" y="9476"/>
              </a:lnTo>
              <a:lnTo>
                <a:pt x="10799" y="9374"/>
              </a:lnTo>
              <a:lnTo>
                <a:pt x="10891" y="9310"/>
              </a:lnTo>
              <a:lnTo>
                <a:pt x="11021" y="9054"/>
              </a:lnTo>
              <a:lnTo>
                <a:pt x="11069" y="9002"/>
              </a:lnTo>
              <a:lnTo>
                <a:pt x="11139" y="8955"/>
              </a:lnTo>
              <a:lnTo>
                <a:pt x="11173" y="8851"/>
              </a:lnTo>
              <a:lnTo>
                <a:pt x="11163" y="8754"/>
              </a:lnTo>
              <a:lnTo>
                <a:pt x="11237" y="8583"/>
              </a:lnTo>
              <a:lnTo>
                <a:pt x="11321" y="8486"/>
              </a:lnTo>
              <a:lnTo>
                <a:pt x="11436" y="8509"/>
              </a:lnTo>
              <a:lnTo>
                <a:pt x="11475" y="8404"/>
              </a:lnTo>
              <a:lnTo>
                <a:pt x="11440" y="8331"/>
              </a:lnTo>
              <a:lnTo>
                <a:pt x="11462" y="8236"/>
              </a:lnTo>
              <a:lnTo>
                <a:pt x="11528" y="8237"/>
              </a:lnTo>
              <a:lnTo>
                <a:pt x="11572" y="8176"/>
              </a:lnTo>
              <a:lnTo>
                <a:pt x="11658" y="8163"/>
              </a:lnTo>
              <a:lnTo>
                <a:pt x="11729" y="8064"/>
              </a:lnTo>
              <a:lnTo>
                <a:pt x="11771" y="7969"/>
              </a:lnTo>
              <a:lnTo>
                <a:pt x="11860" y="7954"/>
              </a:lnTo>
              <a:lnTo>
                <a:pt x="11868" y="7892"/>
              </a:lnTo>
              <a:lnTo>
                <a:pt x="11967" y="7816"/>
              </a:lnTo>
              <a:lnTo>
                <a:pt x="12039" y="7691"/>
              </a:lnTo>
              <a:lnTo>
                <a:pt x="12068" y="7575"/>
              </a:lnTo>
              <a:cubicBezTo>
                <a:pt x="12069" y="7535"/>
                <a:pt x="12069" y="7496"/>
                <a:pt x="12070" y="7456"/>
              </a:cubicBezTo>
              <a:lnTo>
                <a:pt x="12179" y="7364"/>
              </a:lnTo>
              <a:lnTo>
                <a:pt x="12269" y="7324"/>
              </a:lnTo>
              <a:lnTo>
                <a:pt x="12414" y="7194"/>
              </a:lnTo>
              <a:lnTo>
                <a:pt x="12528" y="7141"/>
              </a:lnTo>
              <a:lnTo>
                <a:pt x="12593" y="7081"/>
              </a:lnTo>
              <a:lnTo>
                <a:pt x="12601" y="6997"/>
              </a:lnTo>
              <a:lnTo>
                <a:pt x="12641" y="6903"/>
              </a:lnTo>
              <a:lnTo>
                <a:pt x="12635" y="6809"/>
              </a:lnTo>
              <a:lnTo>
                <a:pt x="12659" y="6682"/>
              </a:lnTo>
              <a:lnTo>
                <a:pt x="12713" y="6466"/>
              </a:lnTo>
              <a:lnTo>
                <a:pt x="12585" y="6361"/>
              </a:lnTo>
              <a:lnTo>
                <a:pt x="12478" y="6200"/>
              </a:lnTo>
              <a:lnTo>
                <a:pt x="12400" y="6094"/>
              </a:lnTo>
              <a:lnTo>
                <a:pt x="12334" y="5957"/>
              </a:lnTo>
              <a:lnTo>
                <a:pt x="12312" y="5841"/>
              </a:lnTo>
              <a:lnTo>
                <a:pt x="12366" y="5780"/>
              </a:lnTo>
              <a:lnTo>
                <a:pt x="12384" y="5724"/>
              </a:lnTo>
              <a:lnTo>
                <a:pt x="12433" y="5716"/>
              </a:lnTo>
              <a:lnTo>
                <a:pt x="12428" y="5663"/>
              </a:lnTo>
              <a:lnTo>
                <a:pt x="12381" y="5692"/>
              </a:lnTo>
              <a:lnTo>
                <a:pt x="12345" y="5692"/>
              </a:lnTo>
              <a:lnTo>
                <a:pt x="12188" y="5566"/>
              </a:lnTo>
              <a:lnTo>
                <a:pt x="12181" y="5509"/>
              </a:lnTo>
              <a:lnTo>
                <a:pt x="12235" y="5457"/>
              </a:lnTo>
              <a:lnTo>
                <a:pt x="12134" y="5377"/>
              </a:lnTo>
              <a:lnTo>
                <a:pt x="12099" y="5299"/>
              </a:lnTo>
              <a:lnTo>
                <a:pt x="11992" y="4811"/>
              </a:lnTo>
              <a:lnTo>
                <a:pt x="11886" y="4691"/>
              </a:lnTo>
              <a:lnTo>
                <a:pt x="11799" y="4622"/>
              </a:lnTo>
              <a:lnTo>
                <a:pt x="11669" y="4544"/>
              </a:lnTo>
              <a:lnTo>
                <a:pt x="11515" y="4480"/>
              </a:lnTo>
              <a:lnTo>
                <a:pt x="11442" y="4674"/>
              </a:lnTo>
              <a:lnTo>
                <a:pt x="11444" y="4885"/>
              </a:lnTo>
              <a:lnTo>
                <a:pt x="11282" y="4900"/>
              </a:lnTo>
              <a:lnTo>
                <a:pt x="11174" y="4761"/>
              </a:lnTo>
              <a:lnTo>
                <a:pt x="11132" y="4614"/>
              </a:lnTo>
              <a:lnTo>
                <a:pt x="11131" y="4462"/>
              </a:lnTo>
              <a:lnTo>
                <a:pt x="11064" y="4350"/>
              </a:lnTo>
              <a:lnTo>
                <a:pt x="10884" y="4222"/>
              </a:lnTo>
              <a:lnTo>
                <a:pt x="10633" y="4091"/>
              </a:lnTo>
              <a:lnTo>
                <a:pt x="10530" y="3998"/>
              </a:lnTo>
              <a:lnTo>
                <a:pt x="10465" y="3929"/>
              </a:lnTo>
              <a:lnTo>
                <a:pt x="10358" y="3876"/>
              </a:lnTo>
              <a:lnTo>
                <a:pt x="10279" y="3801"/>
              </a:lnTo>
              <a:lnTo>
                <a:pt x="10228" y="3731"/>
              </a:lnTo>
              <a:lnTo>
                <a:pt x="10170" y="3735"/>
              </a:lnTo>
              <a:lnTo>
                <a:pt x="10110" y="3753"/>
              </a:lnTo>
              <a:lnTo>
                <a:pt x="10054" y="3805"/>
              </a:lnTo>
              <a:lnTo>
                <a:pt x="9962" y="3785"/>
              </a:lnTo>
              <a:cubicBezTo>
                <a:pt x="9962" y="3767"/>
                <a:pt x="9962" y="3749"/>
                <a:pt x="9962" y="3731"/>
              </a:cubicBezTo>
              <a:lnTo>
                <a:pt x="10079" y="3622"/>
              </a:lnTo>
              <a:lnTo>
                <a:pt x="10088" y="3576"/>
              </a:lnTo>
              <a:lnTo>
                <a:pt x="10011" y="3560"/>
              </a:lnTo>
              <a:lnTo>
                <a:pt x="9992" y="3473"/>
              </a:lnTo>
              <a:lnTo>
                <a:pt x="9923" y="3433"/>
              </a:lnTo>
              <a:lnTo>
                <a:pt x="9894" y="3304"/>
              </a:lnTo>
              <a:lnTo>
                <a:pt x="9811" y="3319"/>
              </a:lnTo>
              <a:lnTo>
                <a:pt x="9733" y="3391"/>
              </a:lnTo>
              <a:lnTo>
                <a:pt x="9685" y="3487"/>
              </a:lnTo>
              <a:lnTo>
                <a:pt x="9613" y="3493"/>
              </a:lnTo>
              <a:lnTo>
                <a:pt x="9534" y="3414"/>
              </a:lnTo>
              <a:lnTo>
                <a:pt x="9439" y="3299"/>
              </a:lnTo>
              <a:lnTo>
                <a:pt x="9378" y="3238"/>
              </a:lnTo>
              <a:lnTo>
                <a:pt x="9339" y="3184"/>
              </a:lnTo>
              <a:lnTo>
                <a:pt x="9223" y="3110"/>
              </a:lnTo>
              <a:lnTo>
                <a:pt x="9121" y="3000"/>
              </a:lnTo>
              <a:lnTo>
                <a:pt x="8991" y="2914"/>
              </a:lnTo>
              <a:lnTo>
                <a:pt x="8871" y="2811"/>
              </a:lnTo>
              <a:lnTo>
                <a:pt x="8778" y="2789"/>
              </a:lnTo>
              <a:lnTo>
                <a:pt x="8713" y="2729"/>
              </a:lnTo>
              <a:lnTo>
                <a:pt x="8550" y="2570"/>
              </a:lnTo>
              <a:lnTo>
                <a:pt x="8432" y="2490"/>
              </a:lnTo>
              <a:lnTo>
                <a:pt x="8339" y="2366"/>
              </a:lnTo>
              <a:lnTo>
                <a:pt x="8302" y="2293"/>
              </a:lnTo>
              <a:lnTo>
                <a:pt x="8164" y="2211"/>
              </a:lnTo>
              <a:lnTo>
                <a:pt x="8088" y="2159"/>
              </a:lnTo>
              <a:lnTo>
                <a:pt x="8033" y="2102"/>
              </a:lnTo>
              <a:lnTo>
                <a:pt x="7973" y="2089"/>
              </a:lnTo>
              <a:lnTo>
                <a:pt x="7891" y="2025"/>
              </a:lnTo>
              <a:lnTo>
                <a:pt x="7808" y="1977"/>
              </a:lnTo>
              <a:lnTo>
                <a:pt x="7720" y="1903"/>
              </a:lnTo>
              <a:lnTo>
                <a:pt x="7648" y="1834"/>
              </a:lnTo>
              <a:lnTo>
                <a:pt x="7690" y="1744"/>
              </a:lnTo>
              <a:lnTo>
                <a:pt x="7594" y="1696"/>
              </a:lnTo>
              <a:lnTo>
                <a:pt x="7619" y="1675"/>
              </a:lnTo>
              <a:lnTo>
                <a:pt x="7588" y="1622"/>
              </a:lnTo>
              <a:lnTo>
                <a:pt x="7520" y="1570"/>
              </a:lnTo>
              <a:lnTo>
                <a:pt x="7424" y="1494"/>
              </a:lnTo>
              <a:lnTo>
                <a:pt x="7324" y="1435"/>
              </a:lnTo>
              <a:lnTo>
                <a:pt x="7178" y="1296"/>
              </a:lnTo>
              <a:lnTo>
                <a:pt x="7051" y="1203"/>
              </a:lnTo>
              <a:lnTo>
                <a:pt x="6946" y="1083"/>
              </a:lnTo>
              <a:lnTo>
                <a:pt x="6758" y="889"/>
              </a:lnTo>
              <a:lnTo>
                <a:pt x="6547" y="861"/>
              </a:lnTo>
              <a:lnTo>
                <a:pt x="6533" y="949"/>
              </a:lnTo>
              <a:lnTo>
                <a:pt x="6091" y="832"/>
              </a:lnTo>
              <a:lnTo>
                <a:pt x="5963" y="861"/>
              </a:lnTo>
              <a:lnTo>
                <a:pt x="5921" y="906"/>
              </a:lnTo>
              <a:lnTo>
                <a:pt x="5843" y="955"/>
              </a:lnTo>
              <a:lnTo>
                <a:pt x="5758" y="1005"/>
              </a:lnTo>
              <a:lnTo>
                <a:pt x="5672" y="982"/>
              </a:lnTo>
              <a:lnTo>
                <a:pt x="5570" y="937"/>
              </a:lnTo>
              <a:lnTo>
                <a:pt x="5471" y="906"/>
              </a:lnTo>
              <a:lnTo>
                <a:pt x="5369" y="850"/>
              </a:lnTo>
              <a:lnTo>
                <a:pt x="5249" y="780"/>
              </a:lnTo>
              <a:lnTo>
                <a:pt x="5101" y="754"/>
              </a:lnTo>
              <a:lnTo>
                <a:pt x="5101" y="852"/>
              </a:lnTo>
              <a:lnTo>
                <a:pt x="4973" y="844"/>
              </a:lnTo>
              <a:lnTo>
                <a:pt x="4840" y="846"/>
              </a:lnTo>
              <a:lnTo>
                <a:pt x="4739" y="820"/>
              </a:lnTo>
              <a:lnTo>
                <a:pt x="4753" y="714"/>
              </a:lnTo>
              <a:lnTo>
                <a:pt x="4403" y="534"/>
              </a:lnTo>
              <a:lnTo>
                <a:pt x="3926" y="338"/>
              </a:lnTo>
              <a:lnTo>
                <a:pt x="3523" y="118"/>
              </a:lnTo>
              <a:lnTo>
                <a:pt x="3333" y="32"/>
              </a:lnTo>
              <a:lnTo>
                <a:pt x="3312" y="53"/>
              </a:lnTo>
              <a:lnTo>
                <a:pt x="3437" y="119"/>
              </a:lnTo>
              <a:lnTo>
                <a:pt x="3519" y="180"/>
              </a:lnTo>
              <a:lnTo>
                <a:pt x="3493" y="194"/>
              </a:lnTo>
              <a:lnTo>
                <a:pt x="3344" y="95"/>
              </a:lnTo>
              <a:lnTo>
                <a:pt x="3190" y="40"/>
              </a:lnTo>
              <a:lnTo>
                <a:pt x="3075" y="43"/>
              </a:lnTo>
              <a:lnTo>
                <a:pt x="2910" y="0"/>
              </a:lnTo>
              <a:lnTo>
                <a:pt x="2792" y="4"/>
              </a:lnTo>
              <a:lnTo>
                <a:pt x="2645" y="9"/>
              </a:lnTo>
              <a:lnTo>
                <a:pt x="2701" y="61"/>
              </a:lnTo>
              <a:lnTo>
                <a:pt x="2767" y="114"/>
              </a:lnTo>
              <a:lnTo>
                <a:pt x="2660" y="109"/>
              </a:lnTo>
              <a:lnTo>
                <a:pt x="2546" y="115"/>
              </a:lnTo>
              <a:lnTo>
                <a:pt x="2587" y="273"/>
              </a:lnTo>
              <a:lnTo>
                <a:pt x="2582" y="375"/>
              </a:lnTo>
              <a:lnTo>
                <a:pt x="2578" y="434"/>
              </a:lnTo>
              <a:lnTo>
                <a:pt x="2578" y="548"/>
              </a:lnTo>
              <a:lnTo>
                <a:pt x="2594" y="626"/>
              </a:lnTo>
              <a:lnTo>
                <a:pt x="2581" y="668"/>
              </a:lnTo>
              <a:lnTo>
                <a:pt x="2538" y="901"/>
              </a:lnTo>
              <a:lnTo>
                <a:pt x="2521" y="939"/>
              </a:lnTo>
              <a:lnTo>
                <a:pt x="2391" y="1030"/>
              </a:lnTo>
              <a:lnTo>
                <a:pt x="2314" y="1078"/>
              </a:lnTo>
              <a:lnTo>
                <a:pt x="2255" y="1172"/>
              </a:lnTo>
              <a:lnTo>
                <a:pt x="2204" y="1224"/>
              </a:lnTo>
              <a:lnTo>
                <a:pt x="2152" y="1312"/>
              </a:lnTo>
              <a:lnTo>
                <a:pt x="2083" y="1373"/>
              </a:lnTo>
              <a:lnTo>
                <a:pt x="2012" y="1478"/>
              </a:lnTo>
              <a:lnTo>
                <a:pt x="1856" y="1628"/>
              </a:lnTo>
              <a:lnTo>
                <a:pt x="1814" y="1705"/>
              </a:lnTo>
              <a:lnTo>
                <a:pt x="1725" y="1789"/>
              </a:lnTo>
              <a:lnTo>
                <a:pt x="1487" y="1936"/>
              </a:lnTo>
              <a:lnTo>
                <a:pt x="1407" y="2037"/>
              </a:lnTo>
              <a:lnTo>
                <a:pt x="1273" y="2172"/>
              </a:lnTo>
              <a:lnTo>
                <a:pt x="1187" y="2328"/>
              </a:lnTo>
              <a:lnTo>
                <a:pt x="1093" y="2520"/>
              </a:lnTo>
              <a:lnTo>
                <a:pt x="997" y="2635"/>
              </a:lnTo>
              <a:lnTo>
                <a:pt x="873" y="2719"/>
              </a:lnTo>
              <a:lnTo>
                <a:pt x="810" y="2758"/>
              </a:lnTo>
              <a:lnTo>
                <a:pt x="798" y="2848"/>
              </a:lnTo>
              <a:lnTo>
                <a:pt x="778" y="2944"/>
              </a:lnTo>
              <a:lnTo>
                <a:pt x="705" y="3040"/>
              </a:lnTo>
              <a:lnTo>
                <a:pt x="714" y="3201"/>
              </a:lnTo>
              <a:lnTo>
                <a:pt x="656" y="3443"/>
              </a:lnTo>
              <a:lnTo>
                <a:pt x="556" y="3483"/>
              </a:lnTo>
              <a:lnTo>
                <a:pt x="544" y="3548"/>
              </a:lnTo>
              <a:lnTo>
                <a:pt x="576" y="3604"/>
              </a:lnTo>
              <a:lnTo>
                <a:pt x="592" y="3690"/>
              </a:lnTo>
              <a:lnTo>
                <a:pt x="586" y="3844"/>
              </a:lnTo>
              <a:lnTo>
                <a:pt x="600" y="3926"/>
              </a:lnTo>
              <a:lnTo>
                <a:pt x="585" y="4100"/>
              </a:lnTo>
              <a:lnTo>
                <a:pt x="567" y="4205"/>
              </a:lnTo>
              <a:lnTo>
                <a:pt x="618" y="4291"/>
              </a:lnTo>
              <a:lnTo>
                <a:pt x="709" y="4302"/>
              </a:lnTo>
              <a:lnTo>
                <a:pt x="750" y="4352"/>
              </a:lnTo>
              <a:lnTo>
                <a:pt x="718" y="4396"/>
              </a:lnTo>
              <a:lnTo>
                <a:pt x="738" y="4452"/>
              </a:lnTo>
              <a:lnTo>
                <a:pt x="733" y="4521"/>
              </a:lnTo>
              <a:lnTo>
                <a:pt x="695" y="4618"/>
              </a:lnTo>
              <a:lnTo>
                <a:pt x="742" y="4692"/>
              </a:lnTo>
              <a:lnTo>
                <a:pt x="797" y="4753"/>
              </a:lnTo>
              <a:lnTo>
                <a:pt x="810" y="4830"/>
              </a:lnTo>
              <a:lnTo>
                <a:pt x="757" y="5023"/>
              </a:lnTo>
              <a:lnTo>
                <a:pt x="645" y="5161"/>
              </a:lnTo>
              <a:lnTo>
                <a:pt x="666" y="5230"/>
              </a:lnTo>
              <a:lnTo>
                <a:pt x="715" y="5286"/>
              </a:lnTo>
              <a:lnTo>
                <a:pt x="724" y="5474"/>
              </a:lnTo>
              <a:lnTo>
                <a:pt x="727" y="5647"/>
              </a:lnTo>
              <a:lnTo>
                <a:pt x="682" y="5790"/>
              </a:lnTo>
              <a:lnTo>
                <a:pt x="724" y="5802"/>
              </a:lnTo>
              <a:lnTo>
                <a:pt x="791" y="5742"/>
              </a:lnTo>
              <a:lnTo>
                <a:pt x="845" y="5787"/>
              </a:lnTo>
              <a:lnTo>
                <a:pt x="927" y="5833"/>
              </a:lnTo>
              <a:lnTo>
                <a:pt x="911" y="5941"/>
              </a:lnTo>
              <a:lnTo>
                <a:pt x="899" y="6077"/>
              </a:lnTo>
              <a:lnTo>
                <a:pt x="886" y="6140"/>
              </a:lnTo>
              <a:lnTo>
                <a:pt x="943" y="6207"/>
              </a:lnTo>
              <a:lnTo>
                <a:pt x="881" y="6371"/>
              </a:lnTo>
              <a:cubicBezTo>
                <a:pt x="881" y="6397"/>
                <a:pt x="881" y="6423"/>
                <a:pt x="881" y="6449"/>
              </a:cubicBezTo>
              <a:lnTo>
                <a:pt x="935" y="6576"/>
              </a:lnTo>
              <a:lnTo>
                <a:pt x="1004" y="6597"/>
              </a:lnTo>
              <a:lnTo>
                <a:pt x="1093" y="6658"/>
              </a:lnTo>
              <a:lnTo>
                <a:pt x="1192" y="6695"/>
              </a:lnTo>
              <a:lnTo>
                <a:pt x="1200" y="6748"/>
              </a:lnTo>
              <a:lnTo>
                <a:pt x="1164" y="6825"/>
              </a:lnTo>
              <a:lnTo>
                <a:pt x="1103" y="6911"/>
              </a:lnTo>
              <a:lnTo>
                <a:pt x="1122" y="7003"/>
              </a:lnTo>
              <a:lnTo>
                <a:pt x="1081" y="7067"/>
              </a:lnTo>
              <a:lnTo>
                <a:pt x="1066" y="7151"/>
              </a:lnTo>
              <a:lnTo>
                <a:pt x="1146" y="7191"/>
              </a:lnTo>
              <a:lnTo>
                <a:pt x="1226" y="7247"/>
              </a:lnTo>
              <a:lnTo>
                <a:pt x="1250" y="7347"/>
              </a:lnTo>
              <a:lnTo>
                <a:pt x="1284" y="7457"/>
              </a:lnTo>
              <a:lnTo>
                <a:pt x="1310" y="7513"/>
              </a:lnTo>
              <a:lnTo>
                <a:pt x="1353" y="7624"/>
              </a:lnTo>
              <a:lnTo>
                <a:pt x="1429" y="7682"/>
              </a:lnTo>
              <a:lnTo>
                <a:pt x="1497" y="7744"/>
              </a:lnTo>
              <a:lnTo>
                <a:pt x="1527" y="7843"/>
              </a:lnTo>
              <a:lnTo>
                <a:pt x="1593" y="7935"/>
              </a:lnTo>
              <a:lnTo>
                <a:pt x="1699" y="7947"/>
              </a:lnTo>
              <a:lnTo>
                <a:pt x="1781" y="8009"/>
              </a:lnTo>
              <a:lnTo>
                <a:pt x="1737" y="8079"/>
              </a:lnTo>
              <a:lnTo>
                <a:pt x="1742" y="8156"/>
              </a:lnTo>
              <a:lnTo>
                <a:pt x="1947" y="8157"/>
              </a:lnTo>
              <a:lnTo>
                <a:pt x="2053" y="8203"/>
              </a:lnTo>
              <a:lnTo>
                <a:pt x="2118" y="8307"/>
              </a:lnTo>
              <a:lnTo>
                <a:pt x="2171" y="8434"/>
              </a:lnTo>
              <a:lnTo>
                <a:pt x="2259" y="8530"/>
              </a:lnTo>
              <a:lnTo>
                <a:pt x="2231" y="8597"/>
              </a:lnTo>
              <a:lnTo>
                <a:pt x="2209" y="8669"/>
              </a:lnTo>
              <a:lnTo>
                <a:pt x="2236" y="8727"/>
              </a:lnTo>
              <a:lnTo>
                <a:pt x="2315" y="8760"/>
              </a:lnTo>
              <a:lnTo>
                <a:pt x="2429" y="8872"/>
              </a:lnTo>
              <a:lnTo>
                <a:pt x="2491" y="8820"/>
              </a:lnTo>
              <a:lnTo>
                <a:pt x="2543" y="8818"/>
              </a:lnTo>
              <a:lnTo>
                <a:pt x="2596" y="8892"/>
              </a:lnTo>
              <a:lnTo>
                <a:pt x="2628" y="8952"/>
              </a:lnTo>
              <a:lnTo>
                <a:pt x="2683" y="8975"/>
              </a:lnTo>
              <a:lnTo>
                <a:pt x="2655" y="9053"/>
              </a:lnTo>
              <a:lnTo>
                <a:pt x="2605" y="9120"/>
              </a:lnTo>
              <a:lnTo>
                <a:pt x="2548" y="9168"/>
              </a:lnTo>
              <a:lnTo>
                <a:pt x="2572" y="9237"/>
              </a:lnTo>
              <a:lnTo>
                <a:pt x="2550" y="9292"/>
              </a:lnTo>
              <a:lnTo>
                <a:pt x="2578" y="9357"/>
              </a:lnTo>
              <a:lnTo>
                <a:pt x="2541" y="9400"/>
              </a:lnTo>
              <a:lnTo>
                <a:pt x="2538" y="9483"/>
              </a:lnTo>
              <a:lnTo>
                <a:pt x="2552" y="9588"/>
              </a:lnTo>
              <a:lnTo>
                <a:pt x="2508" y="9616"/>
              </a:lnTo>
              <a:lnTo>
                <a:pt x="2483" y="9674"/>
              </a:lnTo>
              <a:lnTo>
                <a:pt x="2527" y="9759"/>
              </a:lnTo>
              <a:lnTo>
                <a:pt x="2487" y="9813"/>
              </a:lnTo>
              <a:lnTo>
                <a:pt x="2411" y="9864"/>
              </a:lnTo>
              <a:lnTo>
                <a:pt x="2361" y="9943"/>
              </a:lnTo>
              <a:lnTo>
                <a:pt x="2316" y="10066"/>
              </a:lnTo>
              <a:lnTo>
                <a:pt x="2285" y="10299"/>
              </a:lnTo>
              <a:lnTo>
                <a:pt x="2203" y="10327"/>
              </a:lnTo>
              <a:lnTo>
                <a:pt x="2147" y="10274"/>
              </a:lnTo>
              <a:lnTo>
                <a:pt x="2109" y="10326"/>
              </a:lnTo>
              <a:lnTo>
                <a:pt x="2038" y="10348"/>
              </a:lnTo>
              <a:lnTo>
                <a:pt x="2064" y="10383"/>
              </a:lnTo>
              <a:lnTo>
                <a:pt x="1979" y="10462"/>
              </a:lnTo>
              <a:lnTo>
                <a:pt x="1923" y="10508"/>
              </a:lnTo>
              <a:lnTo>
                <a:pt x="1898" y="10562"/>
              </a:lnTo>
              <a:lnTo>
                <a:pt x="1838" y="10597"/>
              </a:lnTo>
              <a:lnTo>
                <a:pt x="1796" y="10672"/>
              </a:lnTo>
              <a:lnTo>
                <a:pt x="1749" y="10666"/>
              </a:lnTo>
              <a:lnTo>
                <a:pt x="1710" y="10837"/>
              </a:lnTo>
              <a:lnTo>
                <a:pt x="1662" y="10925"/>
              </a:lnTo>
              <a:lnTo>
                <a:pt x="1681" y="10984"/>
              </a:lnTo>
              <a:lnTo>
                <a:pt x="1667" y="11009"/>
              </a:lnTo>
              <a:lnTo>
                <a:pt x="1709" y="11035"/>
              </a:lnTo>
              <a:lnTo>
                <a:pt x="1789" y="10991"/>
              </a:lnTo>
              <a:lnTo>
                <a:pt x="1824" y="11083"/>
              </a:lnTo>
              <a:lnTo>
                <a:pt x="1814" y="11182"/>
              </a:lnTo>
              <a:lnTo>
                <a:pt x="1793" y="11261"/>
              </a:lnTo>
              <a:lnTo>
                <a:pt x="1745" y="11340"/>
              </a:lnTo>
              <a:lnTo>
                <a:pt x="1783" y="11389"/>
              </a:lnTo>
              <a:lnTo>
                <a:pt x="1807" y="11459"/>
              </a:lnTo>
              <a:lnTo>
                <a:pt x="1829" y="11504"/>
              </a:lnTo>
              <a:lnTo>
                <a:pt x="1797" y="11542"/>
              </a:lnTo>
              <a:lnTo>
                <a:pt x="1826" y="11655"/>
              </a:lnTo>
              <a:lnTo>
                <a:pt x="1880" y="11674"/>
              </a:lnTo>
              <a:lnTo>
                <a:pt x="1830" y="11725"/>
              </a:lnTo>
              <a:lnTo>
                <a:pt x="1841" y="11800"/>
              </a:lnTo>
              <a:lnTo>
                <a:pt x="1812" y="11848"/>
              </a:lnTo>
              <a:lnTo>
                <a:pt x="1766" y="11843"/>
              </a:lnTo>
              <a:lnTo>
                <a:pt x="1790" y="11932"/>
              </a:lnTo>
              <a:lnTo>
                <a:pt x="1758" y="11995"/>
              </a:lnTo>
              <a:lnTo>
                <a:pt x="1769" y="12068"/>
              </a:lnTo>
              <a:lnTo>
                <a:pt x="1801" y="12126"/>
              </a:lnTo>
              <a:lnTo>
                <a:pt x="1801" y="12196"/>
              </a:lnTo>
              <a:lnTo>
                <a:pt x="1770" y="12240"/>
              </a:lnTo>
              <a:lnTo>
                <a:pt x="1726" y="12257"/>
              </a:lnTo>
              <a:lnTo>
                <a:pt x="1739" y="12352"/>
              </a:lnTo>
              <a:lnTo>
                <a:pt x="1701" y="12449"/>
              </a:lnTo>
              <a:lnTo>
                <a:pt x="1644" y="12533"/>
              </a:lnTo>
              <a:lnTo>
                <a:pt x="1587" y="12589"/>
              </a:lnTo>
              <a:lnTo>
                <a:pt x="1527" y="12660"/>
              </a:lnTo>
              <a:lnTo>
                <a:pt x="1457" y="12691"/>
              </a:lnTo>
              <a:lnTo>
                <a:pt x="1436" y="12797"/>
              </a:lnTo>
              <a:lnTo>
                <a:pt x="1423" y="12878"/>
              </a:lnTo>
              <a:lnTo>
                <a:pt x="1397" y="12870"/>
              </a:lnTo>
              <a:lnTo>
                <a:pt x="1373" y="12911"/>
              </a:lnTo>
              <a:lnTo>
                <a:pt x="1290" y="13010"/>
              </a:lnTo>
              <a:lnTo>
                <a:pt x="1238" y="13095"/>
              </a:lnTo>
              <a:lnTo>
                <a:pt x="1233" y="13175"/>
              </a:lnTo>
              <a:lnTo>
                <a:pt x="1205" y="13224"/>
              </a:lnTo>
              <a:lnTo>
                <a:pt x="1163" y="13362"/>
              </a:lnTo>
              <a:lnTo>
                <a:pt x="1108" y="13387"/>
              </a:lnTo>
              <a:lnTo>
                <a:pt x="1096" y="13536"/>
              </a:lnTo>
              <a:lnTo>
                <a:pt x="1027" y="13596"/>
              </a:lnTo>
              <a:lnTo>
                <a:pt x="975" y="13673"/>
              </a:lnTo>
              <a:lnTo>
                <a:pt x="940" y="13713"/>
              </a:lnTo>
              <a:lnTo>
                <a:pt x="889" y="13783"/>
              </a:lnTo>
              <a:lnTo>
                <a:pt x="840" y="13843"/>
              </a:lnTo>
              <a:lnTo>
                <a:pt x="796" y="13916"/>
              </a:lnTo>
              <a:lnTo>
                <a:pt x="686" y="13923"/>
              </a:lnTo>
              <a:lnTo>
                <a:pt x="554" y="13930"/>
              </a:lnTo>
              <a:lnTo>
                <a:pt x="520" y="13979"/>
              </a:lnTo>
              <a:lnTo>
                <a:pt x="437" y="14076"/>
              </a:lnTo>
              <a:lnTo>
                <a:pt x="396" y="14219"/>
              </a:lnTo>
              <a:lnTo>
                <a:pt x="401" y="14314"/>
              </a:lnTo>
              <a:lnTo>
                <a:pt x="301" y="14322"/>
              </a:lnTo>
              <a:lnTo>
                <a:pt x="208" y="14252"/>
              </a:lnTo>
              <a:lnTo>
                <a:pt x="87" y="14278"/>
              </a:lnTo>
              <a:lnTo>
                <a:pt x="0" y="14340"/>
              </a:lnTo>
              <a:lnTo>
                <a:pt x="69" y="14388"/>
              </a:lnTo>
              <a:lnTo>
                <a:pt x="158" y="14358"/>
              </a:lnTo>
              <a:lnTo>
                <a:pt x="252" y="14380"/>
              </a:lnTo>
              <a:lnTo>
                <a:pt x="304" y="14418"/>
              </a:lnTo>
              <a:lnTo>
                <a:pt x="313" y="14479"/>
              </a:lnTo>
              <a:lnTo>
                <a:pt x="352" y="14556"/>
              </a:lnTo>
              <a:lnTo>
                <a:pt x="226" y="14612"/>
              </a:lnTo>
              <a:lnTo>
                <a:pt x="321" y="14663"/>
              </a:lnTo>
              <a:lnTo>
                <a:pt x="421" y="14695"/>
              </a:lnTo>
              <a:lnTo>
                <a:pt x="469" y="14770"/>
              </a:lnTo>
              <a:lnTo>
                <a:pt x="525" y="14761"/>
              </a:lnTo>
              <a:lnTo>
                <a:pt x="551" y="14848"/>
              </a:lnTo>
              <a:lnTo>
                <a:pt x="624" y="14862"/>
              </a:lnTo>
              <a:lnTo>
                <a:pt x="771" y="14850"/>
              </a:lnTo>
              <a:lnTo>
                <a:pt x="832" y="14901"/>
              </a:lnTo>
              <a:lnTo>
                <a:pt x="941" y="14885"/>
              </a:lnTo>
              <a:lnTo>
                <a:pt x="1054" y="14891"/>
              </a:lnTo>
              <a:lnTo>
                <a:pt x="1007" y="14981"/>
              </a:lnTo>
              <a:lnTo>
                <a:pt x="1106" y="15054"/>
              </a:lnTo>
              <a:lnTo>
                <a:pt x="1201" y="15103"/>
              </a:lnTo>
              <a:lnTo>
                <a:pt x="1280" y="15088"/>
              </a:lnTo>
              <a:lnTo>
                <a:pt x="1422" y="15136"/>
              </a:lnTo>
              <a:lnTo>
                <a:pt x="1489" y="15096"/>
              </a:lnTo>
              <a:lnTo>
                <a:pt x="1594" y="15133"/>
              </a:lnTo>
              <a:lnTo>
                <a:pt x="1663" y="15097"/>
              </a:lnTo>
              <a:lnTo>
                <a:pt x="1767" y="15019"/>
              </a:lnTo>
              <a:lnTo>
                <a:pt x="1797" y="15103"/>
              </a:lnTo>
              <a:lnTo>
                <a:pt x="1872" y="15171"/>
              </a:lnTo>
              <a:lnTo>
                <a:pt x="1965" y="15277"/>
              </a:lnTo>
              <a:lnTo>
                <a:pt x="2038" y="15229"/>
              </a:lnTo>
              <a:lnTo>
                <a:pt x="2126" y="15271"/>
              </a:lnTo>
              <a:lnTo>
                <a:pt x="2187" y="15181"/>
              </a:lnTo>
              <a:lnTo>
                <a:pt x="2203" y="1509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en-US" sz="1200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116429</xdr:colOff>
      <xdr:row>9</xdr:row>
      <xdr:rowOff>194524</xdr:rowOff>
    </xdr:from>
    <xdr:to>
      <xdr:col>2</xdr:col>
      <xdr:colOff>344513</xdr:colOff>
      <xdr:row>10</xdr:row>
      <xdr:rowOff>196264</xdr:rowOff>
    </xdr:to>
    <xdr:sp macro="" textlink="">
      <xdr:nvSpPr>
        <xdr:cNvPr id="57" name="frnacemap2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783179" y="1708999"/>
          <a:ext cx="228084" cy="201765"/>
        </a:xfrm>
        <a:custGeom>
          <a:avLst/>
          <a:gdLst>
            <a:gd name="T0" fmla="*/ 374773 w 411096"/>
            <a:gd name="T1" fmla="*/ 360362 h 359607"/>
            <a:gd name="T2" fmla="*/ 271505 w 411096"/>
            <a:gd name="T3" fmla="*/ 338846 h 359607"/>
            <a:gd name="T4" fmla="*/ 142897 w 411096"/>
            <a:gd name="T5" fmla="*/ 329300 h 359607"/>
            <a:gd name="T6" fmla="*/ 201584 w 411096"/>
            <a:gd name="T7" fmla="*/ 288697 h 359607"/>
            <a:gd name="T8" fmla="*/ 185766 w 411096"/>
            <a:gd name="T9" fmla="*/ 229079 h 359607"/>
            <a:gd name="T10" fmla="*/ 76212 w 411096"/>
            <a:gd name="T11" fmla="*/ 190900 h 359607"/>
            <a:gd name="T12" fmla="*/ 0 w 411096"/>
            <a:gd name="T13" fmla="*/ 4773 h 359607"/>
            <a:gd name="T14" fmla="*/ 85739 w 411096"/>
            <a:gd name="T15" fmla="*/ 0 h 359607"/>
            <a:gd name="T16" fmla="*/ 290557 w 411096"/>
            <a:gd name="T17" fmla="*/ 90678 h 359607"/>
            <a:gd name="T18" fmla="*/ 411163 w 411096"/>
            <a:gd name="T19" fmla="*/ 283923 h 359607"/>
            <a:gd name="T20" fmla="*/ 374773 w 411096"/>
            <a:gd name="T21" fmla="*/ 360362 h 359607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w 411096"/>
            <a:gd name="T34" fmla="*/ 0 h 359607"/>
            <a:gd name="T35" fmla="*/ 411096 w 411096"/>
            <a:gd name="T36" fmla="*/ 359607 h 359607"/>
          </a:gdLst>
          <a:ahLst/>
          <a:cxnLst>
            <a:cxn ang="T22">
              <a:pos x="T0" y="T1"/>
            </a:cxn>
            <a:cxn ang="T23">
              <a:pos x="T2" y="T3"/>
            </a:cxn>
            <a:cxn ang="T24">
              <a:pos x="T4" y="T5"/>
            </a:cxn>
            <a:cxn ang="T25">
              <a:pos x="T6" y="T7"/>
            </a:cxn>
            <a:cxn ang="T26">
              <a:pos x="T8" y="T9"/>
            </a:cxn>
            <a:cxn ang="T27">
              <a:pos x="T10" y="T11"/>
            </a:cxn>
            <a:cxn ang="T28">
              <a:pos x="T12" y="T13"/>
            </a:cxn>
            <a:cxn ang="T29">
              <a:pos x="T14" y="T15"/>
            </a:cxn>
            <a:cxn ang="T30">
              <a:pos x="T16" y="T17"/>
            </a:cxn>
            <a:cxn ang="T31">
              <a:pos x="T18" y="T19"/>
            </a:cxn>
            <a:cxn ang="T32">
              <a:pos x="T20" y="T21"/>
            </a:cxn>
          </a:cxnLst>
          <a:rect l="T33" t="T34" r="T35" b="T36"/>
          <a:pathLst>
            <a:path w="411096" h="359607">
              <a:moveTo>
                <a:pt x="374712" y="359607"/>
              </a:moveTo>
              <a:lnTo>
                <a:pt x="271461" y="338136"/>
              </a:lnTo>
              <a:lnTo>
                <a:pt x="142874" y="328610"/>
              </a:lnTo>
              <a:lnTo>
                <a:pt x="201551" y="288092"/>
              </a:lnTo>
              <a:lnTo>
                <a:pt x="185736" y="228599"/>
              </a:lnTo>
              <a:lnTo>
                <a:pt x="76200" y="190500"/>
              </a:lnTo>
              <a:lnTo>
                <a:pt x="0" y="4763"/>
              </a:lnTo>
              <a:lnTo>
                <a:pt x="85725" y="0"/>
              </a:lnTo>
              <a:lnTo>
                <a:pt x="290510" y="90488"/>
              </a:lnTo>
              <a:lnTo>
                <a:pt x="411096" y="283328"/>
              </a:lnTo>
              <a:lnTo>
                <a:pt x="374712" y="359607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/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2</xdr:col>
      <xdr:colOff>88127</xdr:colOff>
      <xdr:row>6</xdr:row>
      <xdr:rowOff>9525</xdr:rowOff>
    </xdr:from>
    <xdr:to>
      <xdr:col>2</xdr:col>
      <xdr:colOff>372815</xdr:colOff>
      <xdr:row>7</xdr:row>
      <xdr:rowOff>90219</xdr:rowOff>
    </xdr:to>
    <xdr:sp macro="" textlink="">
      <xdr:nvSpPr>
        <xdr:cNvPr id="58" name="francemap2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754877" y="923925"/>
          <a:ext cx="284688" cy="280719"/>
        </a:xfrm>
        <a:custGeom>
          <a:avLst/>
          <a:gdLst>
            <a:gd name="connsiteX0" fmla="*/ 51328 w 94896"/>
            <a:gd name="connsiteY0" fmla="*/ 0 h 93573"/>
            <a:gd name="connsiteX1" fmla="*/ 77961 w 94896"/>
            <a:gd name="connsiteY1" fmla="*/ 26960 h 93573"/>
            <a:gd name="connsiteX2" fmla="*/ 87556 w 94896"/>
            <a:gd name="connsiteY2" fmla="*/ 32636 h 93573"/>
            <a:gd name="connsiteX3" fmla="*/ 94510 w 94896"/>
            <a:gd name="connsiteY3" fmla="*/ 36117 h 93573"/>
            <a:gd name="connsiteX4" fmla="*/ 73614 w 94896"/>
            <a:gd name="connsiteY4" fmla="*/ 45232 h 93573"/>
            <a:gd name="connsiteX5" fmla="*/ 55083 w 94896"/>
            <a:gd name="connsiteY5" fmla="*/ 52634 h 93573"/>
            <a:gd name="connsiteX6" fmla="*/ 38908 w 94896"/>
            <a:gd name="connsiteY6" fmla="*/ 38526 h 93573"/>
            <a:gd name="connsiteX7" fmla="*/ 33070 w 94896"/>
            <a:gd name="connsiteY7" fmla="*/ 50426 h 93573"/>
            <a:gd name="connsiteX8" fmla="*/ 36551 w 94896"/>
            <a:gd name="connsiteY8" fmla="*/ 84414 h 93573"/>
            <a:gd name="connsiteX9" fmla="*/ 27002 w 94896"/>
            <a:gd name="connsiteY9" fmla="*/ 89657 h 93573"/>
            <a:gd name="connsiteX10" fmla="*/ 13356 w 94896"/>
            <a:gd name="connsiteY10" fmla="*/ 93573 h 93573"/>
            <a:gd name="connsiteX11" fmla="*/ 12183 w 94896"/>
            <a:gd name="connsiteY11" fmla="*/ 85286 h 93573"/>
            <a:gd name="connsiteX12" fmla="*/ 7275 w 94896"/>
            <a:gd name="connsiteY12" fmla="*/ 72227 h 93573"/>
            <a:gd name="connsiteX13" fmla="*/ 6683 w 94896"/>
            <a:gd name="connsiteY13" fmla="*/ 62198 h 93573"/>
            <a:gd name="connsiteX14" fmla="*/ 1148 w 94896"/>
            <a:gd name="connsiteY14" fmla="*/ 54923 h 93573"/>
            <a:gd name="connsiteX15" fmla="*/ 0 w 94896"/>
            <a:gd name="connsiteY15" fmla="*/ 35321 h 93573"/>
            <a:gd name="connsiteX16" fmla="*/ 8424 w 94896"/>
            <a:gd name="connsiteY16" fmla="*/ 32567 h 93573"/>
            <a:gd name="connsiteX17" fmla="*/ 23811 w 94896"/>
            <a:gd name="connsiteY17" fmla="*/ 27780 h 93573"/>
            <a:gd name="connsiteX18" fmla="*/ 38012 w 94896"/>
            <a:gd name="connsiteY18" fmla="*/ 36470 h 93573"/>
            <a:gd name="connsiteX19" fmla="*/ 49590 w 94896"/>
            <a:gd name="connsiteY19" fmla="*/ 29584 h 93573"/>
            <a:gd name="connsiteX20" fmla="*/ 41176 w 94896"/>
            <a:gd name="connsiteY20" fmla="*/ 11739 h 93573"/>
            <a:gd name="connsiteX21" fmla="*/ 36552 w 94896"/>
            <a:gd name="connsiteY21" fmla="*/ 3480 h 9357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</a:cxnLst>
          <a:rect l="l" t="t" r="r" b="b"/>
          <a:pathLst>
            <a:path w="94896" h="93573">
              <a:moveTo>
                <a:pt x="51328" y="0"/>
              </a:moveTo>
              <a:lnTo>
                <a:pt x="77961" y="26960"/>
              </a:lnTo>
              <a:cubicBezTo>
                <a:pt x="83662" y="32183"/>
                <a:pt x="84798" y="31110"/>
                <a:pt x="87556" y="32636"/>
              </a:cubicBezTo>
              <a:cubicBezTo>
                <a:pt x="90314" y="34162"/>
                <a:pt x="96497" y="33801"/>
                <a:pt x="94510" y="36117"/>
              </a:cubicBezTo>
              <a:lnTo>
                <a:pt x="73614" y="45232"/>
              </a:lnTo>
              <a:lnTo>
                <a:pt x="55083" y="52634"/>
              </a:lnTo>
              <a:lnTo>
                <a:pt x="38908" y="38526"/>
              </a:lnTo>
              <a:lnTo>
                <a:pt x="33070" y="50426"/>
              </a:lnTo>
              <a:lnTo>
                <a:pt x="36551" y="84414"/>
              </a:lnTo>
              <a:lnTo>
                <a:pt x="27002" y="89657"/>
              </a:lnTo>
              <a:lnTo>
                <a:pt x="13356" y="93573"/>
              </a:lnTo>
              <a:lnTo>
                <a:pt x="12183" y="85286"/>
              </a:lnTo>
              <a:lnTo>
                <a:pt x="7275" y="72227"/>
              </a:lnTo>
              <a:lnTo>
                <a:pt x="6683" y="62198"/>
              </a:lnTo>
              <a:lnTo>
                <a:pt x="1148" y="54923"/>
              </a:lnTo>
              <a:lnTo>
                <a:pt x="0" y="35321"/>
              </a:lnTo>
              <a:lnTo>
                <a:pt x="8424" y="32567"/>
              </a:lnTo>
              <a:lnTo>
                <a:pt x="23811" y="27780"/>
              </a:lnTo>
              <a:lnTo>
                <a:pt x="38012" y="36470"/>
              </a:lnTo>
              <a:lnTo>
                <a:pt x="49590" y="29584"/>
              </a:lnTo>
              <a:lnTo>
                <a:pt x="41176" y="11739"/>
              </a:lnTo>
              <a:lnTo>
                <a:pt x="36552" y="3480"/>
              </a:lnTo>
              <a:close/>
            </a:path>
          </a:pathLst>
        </a:custGeom>
        <a:solidFill>
          <a:srgbClr val="D9E9F2"/>
        </a:solidFill>
        <a:ln w="3175" cmpd="sng">
          <a:solidFill>
            <a:srgbClr val="FFFFFF"/>
          </a:solidFill>
          <a:prstDash val="solid"/>
          <a:round/>
          <a:headEnd/>
          <a:tailEnd/>
        </a:ln>
        <a:effectLst/>
      </xdr:spPr>
      <xdr:txBody>
        <a:bodyPr vertOverflow="overflow" horzOverflow="overflow" wrap="square" lIns="0" tIns="0" rIns="0" bIns="0">
          <a:noAutofit/>
        </a:bodyPr>
        <a:lstStyle>
          <a:defPPr>
            <a:defRPr lang="zh-CN"/>
          </a:defPPr>
          <a:lvl1pPr marL="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1pPr>
          <a:lvl2pPr marL="457144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2pPr>
          <a:lvl3pPr marL="914288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3pPr>
          <a:lvl4pPr marL="1371432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4pPr>
          <a:lvl5pPr marL="1828575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5pPr>
          <a:lvl6pPr marL="2285719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6pPr>
          <a:lvl7pPr marL="2742863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7pPr>
          <a:lvl8pPr marL="3200007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8pPr>
          <a:lvl9pPr marL="3657150" algn="l" defTabSz="914288" rtl="0" eaLnBrk="1" latinLnBrk="0" hangingPunct="1">
            <a:defRPr sz="1800" kern="1200">
              <a:solidFill>
                <a:schemeClr val="tx1"/>
              </a:solidFill>
              <a:latin typeface="Arial"/>
              <a:ea typeface="+mn-ea"/>
              <a:cs typeface="Arial"/>
            </a:defRPr>
          </a:lvl9pPr>
        </a:lstStyle>
        <a:p>
          <a:endParaRPr lang="zh-CN" altLang="zh-CN" kern="0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12</xdr:col>
      <xdr:colOff>0</xdr:colOff>
      <xdr:row>5</xdr:row>
      <xdr:rowOff>0</xdr:rowOff>
    </xdr:from>
    <xdr:to>
      <xdr:col>14</xdr:col>
      <xdr:colOff>0</xdr:colOff>
      <xdr:row>13</xdr:row>
      <xdr:rowOff>47625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>
        <a:xfrm>
          <a:off x="7391400" y="704850"/>
          <a:ext cx="1295400" cy="1657350"/>
        </a:xfrm>
        <a:prstGeom prst="rect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0</xdr:colOff>
      <xdr:row>5</xdr:row>
      <xdr:rowOff>0</xdr:rowOff>
    </xdr:from>
    <xdr:to>
      <xdr:col>3</xdr:col>
      <xdr:colOff>228600</xdr:colOff>
      <xdr:row>13</xdr:row>
      <xdr:rowOff>47625</xdr:rowOff>
    </xdr:to>
    <xdr:sp macro="" textlink="">
      <xdr:nvSpPr>
        <xdr:cNvPr id="60" name="Rectangl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>
        <a:xfrm>
          <a:off x="247650" y="704850"/>
          <a:ext cx="1295400" cy="1657350"/>
        </a:xfrm>
        <a:prstGeom prst="rect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4</xdr:col>
      <xdr:colOff>0</xdr:colOff>
      <xdr:row>26</xdr:row>
      <xdr:rowOff>0</xdr:rowOff>
    </xdr:to>
    <xdr:sp macro="" textlink="">
      <xdr:nvSpPr>
        <xdr:cNvPr id="61" name="Rectangl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/>
        </xdr:cNvSpPr>
      </xdr:nvSpPr>
      <xdr:spPr>
        <a:xfrm>
          <a:off x="247650" y="2914650"/>
          <a:ext cx="1714500" cy="2000250"/>
        </a:xfrm>
        <a:prstGeom prst="rect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</xdr:col>
      <xdr:colOff>264049</xdr:colOff>
      <xdr:row>7</xdr:row>
      <xdr:rowOff>125171</xdr:rowOff>
    </xdr:from>
    <xdr:to>
      <xdr:col>2</xdr:col>
      <xdr:colOff>615994</xdr:colOff>
      <xdr:row>8</xdr:row>
      <xdr:rowOff>114300</xdr:rowOff>
    </xdr:to>
    <xdr:sp macro="" textlink="">
      <xdr:nvSpPr>
        <xdr:cNvPr id="62" name="francetext2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/>
        </xdr:cNvSpPr>
      </xdr:nvSpPr>
      <xdr:spPr bwMode="auto">
        <a:xfrm>
          <a:off x="511699" y="1239596"/>
          <a:ext cx="771045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Guadeloupe</a:t>
          </a:r>
        </a:p>
      </xdr:txBody>
    </xdr:sp>
    <xdr:clientData/>
  </xdr:twoCellAnchor>
  <xdr:twoCellAnchor editAs="oneCell">
    <xdr:from>
      <xdr:col>2</xdr:col>
      <xdr:colOff>164106</xdr:colOff>
      <xdr:row>19</xdr:row>
      <xdr:rowOff>152400</xdr:rowOff>
    </xdr:from>
    <xdr:to>
      <xdr:col>3</xdr:col>
      <xdr:colOff>0</xdr:colOff>
      <xdr:row>20</xdr:row>
      <xdr:rowOff>141529</xdr:rowOff>
    </xdr:to>
    <xdr:sp macro="" textlink="">
      <xdr:nvSpPr>
        <xdr:cNvPr id="63" name="francetext23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/>
        </xdr:cNvSpPr>
      </xdr:nvSpPr>
      <xdr:spPr bwMode="auto">
        <a:xfrm>
          <a:off x="830856" y="3667125"/>
          <a:ext cx="483594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Guyane</a:t>
          </a:r>
        </a:p>
      </xdr:txBody>
    </xdr:sp>
    <xdr:clientData/>
  </xdr:twoCellAnchor>
  <xdr:twoCellAnchor editAs="oneCell">
    <xdr:from>
      <xdr:col>1</xdr:col>
      <xdr:colOff>295821</xdr:colOff>
      <xdr:row>11</xdr:row>
      <xdr:rowOff>76200</xdr:rowOff>
    </xdr:from>
    <xdr:to>
      <xdr:col>2</xdr:col>
      <xdr:colOff>584222</xdr:colOff>
      <xdr:row>12</xdr:row>
      <xdr:rowOff>65329</xdr:rowOff>
    </xdr:to>
    <xdr:sp macro="" textlink="">
      <xdr:nvSpPr>
        <xdr:cNvPr id="64" name="francetext24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/>
        </xdr:cNvSpPr>
      </xdr:nvSpPr>
      <xdr:spPr bwMode="auto">
        <a:xfrm>
          <a:off x="543471" y="1990725"/>
          <a:ext cx="707501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Martinique</a:t>
          </a:r>
        </a:p>
      </xdr:txBody>
    </xdr:sp>
    <xdr:clientData/>
  </xdr:twoCellAnchor>
  <xdr:twoCellAnchor editAs="oneCell">
    <xdr:from>
      <xdr:col>12</xdr:col>
      <xdr:colOff>284153</xdr:colOff>
      <xdr:row>11</xdr:row>
      <xdr:rowOff>76200</xdr:rowOff>
    </xdr:from>
    <xdr:to>
      <xdr:col>13</xdr:col>
      <xdr:colOff>333375</xdr:colOff>
      <xdr:row>12</xdr:row>
      <xdr:rowOff>65329</xdr:rowOff>
    </xdr:to>
    <xdr:sp macro="" textlink="">
      <xdr:nvSpPr>
        <xdr:cNvPr id="65" name="francetext25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/>
        </xdr:cNvSpPr>
      </xdr:nvSpPr>
      <xdr:spPr bwMode="auto">
        <a:xfrm>
          <a:off x="7675553" y="1990725"/>
          <a:ext cx="696922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La Réunion</a:t>
          </a:r>
        </a:p>
      </xdr:txBody>
    </xdr:sp>
    <xdr:clientData/>
  </xdr:twoCellAnchor>
  <xdr:twoCellAnchor editAs="oneCell">
    <xdr:from>
      <xdr:col>12</xdr:col>
      <xdr:colOff>365393</xdr:colOff>
      <xdr:row>7</xdr:row>
      <xdr:rowOff>125171</xdr:rowOff>
    </xdr:from>
    <xdr:to>
      <xdr:col>13</xdr:col>
      <xdr:colOff>252135</xdr:colOff>
      <xdr:row>8</xdr:row>
      <xdr:rowOff>114300</xdr:rowOff>
    </xdr:to>
    <xdr:sp macro="" textlink="">
      <xdr:nvSpPr>
        <xdr:cNvPr id="66" name="francetext26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/>
        </xdr:cNvSpPr>
      </xdr:nvSpPr>
      <xdr:spPr bwMode="auto">
        <a:xfrm>
          <a:off x="7756793" y="1239596"/>
          <a:ext cx="534442" cy="189154"/>
        </a:xfrm>
        <a:prstGeom prst="rect">
          <a:avLst/>
        </a:prstGeom>
        <a:solidFill>
          <a:srgbClr val="FFFFFF">
            <a:alpha val="70000"/>
          </a:srgbClr>
        </a:solidFill>
        <a:ln w="3175">
          <a:noFill/>
        </a:ln>
      </xdr:spPr>
      <xdr:txBody>
        <a:bodyPr vertOverflow="overflow" horzOverflow="overflow" wrap="none" lIns="3556" tIns="0" rIns="3556" bIns="0" anchor="ctr">
          <a:spAutoFit/>
        </a:bodyPr>
        <a:lstStyle>
          <a:defPPr>
            <a:defRPr lang="en-US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5pPr>
          <a:lvl6pPr marL="22860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6pPr>
          <a:lvl7pPr marL="27432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7pPr>
          <a:lvl8pPr marL="32004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8pPr>
          <a:lvl9pPr marL="3657600" algn="l" defTabSz="457200" rtl="0" eaLnBrk="1" latinLnBrk="0" hangingPunct="1">
            <a:defRPr kern="1200">
              <a:solidFill>
                <a:schemeClr val="tx1"/>
              </a:solidFill>
              <a:latin typeface="Arial" pitchFamily="-111" charset="0"/>
              <a:ea typeface="ＭＳ Ｐゴシック" pitchFamily="-111" charset="-128"/>
              <a:cs typeface="Arial" pitchFamily="-111" charset="-128"/>
            </a:defRPr>
          </a:lvl9pPr>
        </a:lstStyle>
        <a:p>
          <a:pPr algn="ctr" fontAlgn="auto">
            <a:spcBef>
              <a:spcPts val="0"/>
            </a:spcBef>
            <a:spcAft>
              <a:spcPts val="0"/>
            </a:spcAft>
            <a:defRPr/>
          </a:pPr>
          <a:r>
            <a:rPr lang="en-US" sz="1200">
              <a:solidFill>
                <a:srgbClr val="1F4E78"/>
              </a:solidFill>
              <a:latin typeface="Arial"/>
              <a:ea typeface="+mn-ea"/>
              <a:cs typeface="Arial"/>
            </a:rPr>
            <a:t>Mayotte</a:t>
          </a:r>
        </a:p>
      </xdr:txBody>
    </xdr:sp>
    <xdr:clientData/>
  </xdr:twoCellAnchor>
  <xdr:twoCellAnchor editAs="oneCell">
    <xdr:from>
      <xdr:col>4</xdr:col>
      <xdr:colOff>172365</xdr:colOff>
      <xdr:row>38</xdr:row>
      <xdr:rowOff>150149</xdr:rowOff>
    </xdr:from>
    <xdr:to>
      <xdr:col>15</xdr:col>
      <xdr:colOff>154650</xdr:colOff>
      <xdr:row>59</xdr:row>
      <xdr:rowOff>62595</xdr:rowOff>
    </xdr:to>
    <xdr:grpSp>
      <xdr:nvGrpSpPr>
        <xdr:cNvPr id="6" name="arrow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2134515" y="7512974"/>
          <a:ext cx="6897435" cy="4112971"/>
          <a:chOff x="2134515" y="7512974"/>
          <a:chExt cx="6897435" cy="4112971"/>
        </a:xfrm>
      </xdr:grpSpPr>
      <xdr:sp macro="" textlink="">
        <xdr:nvSpPr>
          <xdr:cNvPr id="73" name="Left Arrow 1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/>
        </xdr:nvSpPr>
        <xdr:spPr>
          <a:xfrm>
            <a:off x="8743950" y="1013868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74" name="Left Arrow 1">
            <a:extLst>
              <a:ext uri="{FF2B5EF4-FFF2-40B4-BE49-F238E27FC236}">
                <a16:creationId xmlns:a16="http://schemas.microsoft.com/office/drawing/2014/main" id="{00000000-0008-0000-0000-00004A000000}"/>
              </a:ext>
            </a:extLst>
          </xdr:cNvPr>
          <xdr:cNvSpPr/>
        </xdr:nvSpPr>
        <xdr:spPr>
          <a:xfrm>
            <a:off x="2657475" y="1012507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76" name="Left Arrow 1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/>
        </xdr:nvSpPr>
        <xdr:spPr>
          <a:xfrm>
            <a:off x="2657475" y="11363325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78" name="Left Arrow 1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/>
        </xdr:nvSpPr>
        <xdr:spPr>
          <a:xfrm rot="5400000">
            <a:off x="2121825" y="861060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79" name="Left Arrow 1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/>
        </xdr:nvSpPr>
        <xdr:spPr>
          <a:xfrm rot="5400000">
            <a:off x="4997460" y="8223240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  <xdr:sp macro="" textlink="">
        <xdr:nvSpPr>
          <xdr:cNvPr id="80" name="Left Arrow 1">
            <a:extLst>
              <a:ext uri="{FF2B5EF4-FFF2-40B4-BE49-F238E27FC236}">
                <a16:creationId xmlns:a16="http://schemas.microsoft.com/office/drawing/2014/main" id="{00000000-0008-0000-0000-000050000000}"/>
              </a:ext>
            </a:extLst>
          </xdr:cNvPr>
          <xdr:cNvSpPr/>
        </xdr:nvSpPr>
        <xdr:spPr>
          <a:xfrm rot="5400000">
            <a:off x="7535189" y="7525664"/>
            <a:ext cx="288000" cy="262620"/>
          </a:xfrm>
          <a:prstGeom prst="leftArrow">
            <a:avLst/>
          </a:prstGeom>
          <a:solidFill>
            <a:srgbClr val="FFFFFF"/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0" tIns="0" rIns="0" bIns="0" rtlCol="0" anchor="ctr"/>
          <a:lstStyle/>
          <a:p>
            <a:pPr algn="ctr"/>
            <a:endParaRPr lang="tr-TR" sz="1100"/>
          </a:p>
        </xdr:txBody>
      </xdr:sp>
    </xdr:grpSp>
    <xdr:clientData fPrintsWithSheet="0"/>
  </xdr:twoCellAnchor>
  <xdr:oneCellAnchor>
    <xdr:from>
      <xdr:col>16</xdr:col>
      <xdr:colOff>1037104</xdr:colOff>
      <xdr:row>1</xdr:row>
      <xdr:rowOff>47625</xdr:rowOff>
    </xdr:from>
    <xdr:ext cx="1325166" cy="381000"/>
    <xdr:pic>
      <xdr:nvPicPr>
        <xdr:cNvPr id="3060" name="mpkLogo">
          <a:hlinkClick xmlns:a="http://schemas.openxmlformats.org/drawingml/2006/main" xmlns:r="http://schemas.openxmlformats.org/officeDocument/2006/relationships" r:id="rId12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11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325166" cy="3810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U307"/>
  <sheetViews>
    <sheetView showGridLines="0" showRowColHeaders="0" tabSelected="1" zoomScaleNormal="100" zoomScaleSheetLayoutView="85" workbookViewId="0">
      <pane ySplit="4" topLeftCell="A5" activePane="bottomLeft" state="frozen"/>
      <selection pane="bottomLeft" activeCell="A5" sqref="A5"/>
    </sheetView>
  </sheetViews>
  <sheetFormatPr defaultColWidth="9.140625" defaultRowHeight="15" x14ac:dyDescent="0.25"/>
  <cols>
    <col min="1" max="1" width="3.7109375" style="109" customWidth="1"/>
    <col min="2" max="2" width="6.28515625" style="109" customWidth="1"/>
    <col min="3" max="7" width="9.7109375" style="109" customWidth="1"/>
    <col min="8" max="8" width="4" style="109" customWidth="1"/>
    <col min="9" max="10" width="14.42578125" style="109" customWidth="1"/>
    <col min="11" max="14" width="9.7109375" style="109" customWidth="1"/>
    <col min="15" max="15" width="2.85546875" style="109" customWidth="1"/>
    <col min="16" max="16" width="26" style="109" customWidth="1"/>
    <col min="17" max="17" width="18" style="109" customWidth="1"/>
    <col min="18" max="18" width="19.42578125" style="109" customWidth="1"/>
    <col min="19" max="19" width="2.7109375" style="109" customWidth="1"/>
    <col min="20" max="20" width="27.42578125" style="109" customWidth="1"/>
    <col min="21" max="26" width="7.140625" style="109" customWidth="1"/>
    <col min="27" max="27" width="13" style="20" customWidth="1"/>
    <col min="28" max="28" width="9.140625" style="20" customWidth="1"/>
    <col min="29" max="30" width="16.140625" style="20" customWidth="1"/>
    <col min="31" max="31" width="19.7109375" style="21" customWidth="1"/>
    <col min="32" max="33" width="19.7109375" style="10" customWidth="1"/>
    <col min="34" max="34" width="22.28515625" style="22" customWidth="1"/>
    <col min="35" max="35" width="9.140625" style="20" customWidth="1"/>
    <col min="36" max="36" width="19.28515625" style="20" customWidth="1"/>
    <col min="37" max="37" width="14" style="10" customWidth="1"/>
    <col min="38" max="40" width="9.140625" style="20" customWidth="1"/>
    <col min="41" max="42" width="18.85546875" style="20" customWidth="1"/>
    <col min="43" max="43" width="4.5703125" style="20" customWidth="1"/>
    <col min="44" max="44" width="12" style="20" customWidth="1"/>
    <col min="45" max="45" width="4.5703125" style="20" customWidth="1"/>
    <col min="46" max="46" width="11.42578125" style="20" customWidth="1"/>
    <col min="47" max="47" width="9.140625" style="20" customWidth="1"/>
    <col min="48" max="16384" width="9.140625" style="109"/>
  </cols>
  <sheetData>
    <row r="1" spans="1:47" s="117" customFormat="1" ht="6.75" customHeight="1" x14ac:dyDescent="0.25">
      <c r="B1" s="118"/>
      <c r="E1" s="119"/>
      <c r="F1" s="119"/>
      <c r="G1" s="119"/>
    </row>
    <row r="2" spans="1:47" s="120" customFormat="1" ht="20.100000000000001" customHeight="1" x14ac:dyDescent="0.25">
      <c r="B2" s="121"/>
      <c r="C2" s="129" t="s">
        <v>107</v>
      </c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</row>
    <row r="3" spans="1:47" s="123" customFormat="1" ht="24" customHeight="1" x14ac:dyDescent="0.25">
      <c r="B3" s="124"/>
      <c r="C3" s="128" t="s">
        <v>117</v>
      </c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5"/>
      <c r="R3" s="125"/>
    </row>
    <row r="4" spans="1:47" s="127" customFormat="1" ht="4.9000000000000004" customHeight="1" x14ac:dyDescent="0.25">
      <c r="A4" s="126"/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</row>
    <row r="5" spans="1:47" s="108" customFormat="1" ht="5.0999999999999996" customHeight="1" x14ac:dyDescent="0.25"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AA5" s="23"/>
      <c r="AB5" s="23"/>
      <c r="AC5" s="23"/>
      <c r="AD5" s="23"/>
      <c r="AE5" s="24"/>
      <c r="AF5" s="25"/>
      <c r="AG5" s="25"/>
      <c r="AH5" s="26"/>
      <c r="AI5" s="23"/>
      <c r="AJ5" s="23"/>
      <c r="AK5" s="25"/>
      <c r="AL5" s="23"/>
      <c r="AM5" s="23"/>
      <c r="AN5" s="23"/>
      <c r="AO5" s="23"/>
      <c r="AP5" s="23"/>
      <c r="AQ5" s="23"/>
      <c r="AR5" s="23"/>
      <c r="AS5" s="23"/>
      <c r="AT5" s="23"/>
      <c r="AU5" s="23"/>
    </row>
    <row r="6" spans="1:47" ht="16.899999999999999" customHeight="1" x14ac:dyDescent="0.25">
      <c r="A6" s="112"/>
      <c r="B6" s="92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4"/>
      <c r="O6" s="113"/>
      <c r="P6" s="27" t="s">
        <v>0</v>
      </c>
      <c r="Q6" s="13"/>
      <c r="R6" s="14"/>
    </row>
    <row r="7" spans="1:47" ht="16.149999999999999" customHeight="1" x14ac:dyDescent="0.25">
      <c r="A7" s="112"/>
      <c r="B7" s="95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7"/>
      <c r="O7" s="114"/>
      <c r="P7" s="15" t="s">
        <v>33</v>
      </c>
      <c r="Q7" s="61" t="s">
        <v>17</v>
      </c>
      <c r="R7" s="62" t="s">
        <v>18</v>
      </c>
    </row>
    <row r="8" spans="1:47" ht="16.149999999999999" customHeight="1" x14ac:dyDescent="0.25">
      <c r="A8" s="112"/>
      <c r="B8" s="95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7"/>
      <c r="O8" s="114"/>
      <c r="P8" s="100" t="s">
        <v>77</v>
      </c>
      <c r="Q8" s="104" t="s">
        <v>89</v>
      </c>
      <c r="R8" s="105">
        <v>8153233</v>
      </c>
    </row>
    <row r="9" spans="1:47" ht="16.149999999999999" customHeight="1" x14ac:dyDescent="0.25">
      <c r="A9" s="112"/>
      <c r="B9" s="95"/>
      <c r="C9" s="96"/>
      <c r="D9" s="96"/>
      <c r="E9" s="96"/>
      <c r="F9" s="96"/>
      <c r="G9" s="96"/>
      <c r="H9" s="96"/>
      <c r="I9" s="96"/>
      <c r="J9" s="96"/>
      <c r="K9" s="96"/>
      <c r="L9" s="96"/>
      <c r="M9" s="96"/>
      <c r="N9" s="97"/>
      <c r="O9" s="114"/>
      <c r="P9" s="101" t="s">
        <v>76</v>
      </c>
      <c r="Q9" s="106" t="s">
        <v>90</v>
      </c>
      <c r="R9" s="107">
        <v>2785393</v>
      </c>
    </row>
    <row r="10" spans="1:47" ht="16.149999999999999" customHeight="1" x14ac:dyDescent="0.25">
      <c r="A10" s="112"/>
      <c r="B10" s="95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7"/>
      <c r="O10" s="114"/>
      <c r="P10" s="101" t="s">
        <v>35</v>
      </c>
      <c r="Q10" s="106" t="s">
        <v>91</v>
      </c>
      <c r="R10" s="107">
        <v>3402932</v>
      </c>
    </row>
    <row r="11" spans="1:47" ht="16.149999999999999" customHeight="1" x14ac:dyDescent="0.25">
      <c r="A11" s="112"/>
      <c r="B11" s="95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7"/>
      <c r="O11" s="114"/>
      <c r="P11" s="101" t="s">
        <v>38</v>
      </c>
      <c r="Q11" s="106" t="s">
        <v>92</v>
      </c>
      <c r="R11" s="107">
        <v>2564915</v>
      </c>
    </row>
    <row r="12" spans="1:47" ht="16.149999999999999" customHeight="1" x14ac:dyDescent="0.25">
      <c r="A12" s="112"/>
      <c r="B12" s="95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7"/>
      <c r="O12" s="114"/>
      <c r="P12" s="101" t="s">
        <v>74</v>
      </c>
      <c r="Q12" s="106" t="s">
        <v>93</v>
      </c>
      <c r="R12" s="107">
        <v>349465</v>
      </c>
    </row>
    <row r="13" spans="1:47" ht="16.149999999999999" customHeight="1" x14ac:dyDescent="0.25">
      <c r="A13" s="112"/>
      <c r="B13" s="95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7"/>
      <c r="O13" s="114"/>
      <c r="P13" s="101" t="s">
        <v>72</v>
      </c>
      <c r="Q13" s="106" t="s">
        <v>94</v>
      </c>
      <c r="R13" s="107">
        <v>5542094</v>
      </c>
    </row>
    <row r="14" spans="1:47" ht="16.149999999999999" customHeight="1" x14ac:dyDescent="0.25">
      <c r="A14" s="112"/>
      <c r="B14" s="95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7"/>
      <c r="O14" s="114"/>
      <c r="P14" s="101" t="s">
        <v>71</v>
      </c>
      <c r="Q14" s="176" t="s">
        <v>95</v>
      </c>
      <c r="R14" s="177">
        <v>5987172</v>
      </c>
    </row>
    <row r="15" spans="1:47" ht="16.149999999999999" customHeight="1" x14ac:dyDescent="0.25">
      <c r="A15" s="112"/>
      <c r="B15" s="95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7"/>
      <c r="O15" s="114"/>
      <c r="P15" s="101" t="s">
        <v>39</v>
      </c>
      <c r="Q15" s="178" t="s">
        <v>96</v>
      </c>
      <c r="R15" s="179">
        <v>12395148</v>
      </c>
      <c r="W15" s="110"/>
    </row>
    <row r="16" spans="1:47" ht="16.149999999999999" customHeight="1" x14ac:dyDescent="0.25">
      <c r="A16" s="112"/>
      <c r="B16" s="95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7"/>
      <c r="O16" s="114"/>
      <c r="P16" s="101" t="s">
        <v>73</v>
      </c>
      <c r="Q16" s="178" t="s">
        <v>97</v>
      </c>
      <c r="R16" s="179">
        <v>3307286</v>
      </c>
    </row>
    <row r="17" spans="1:34" ht="16.149999999999999" customHeight="1" x14ac:dyDescent="0.25">
      <c r="A17" s="112"/>
      <c r="B17" s="95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7"/>
      <c r="O17" s="114"/>
      <c r="P17" s="101" t="s">
        <v>75</v>
      </c>
      <c r="Q17" s="178" t="s">
        <v>98</v>
      </c>
      <c r="R17" s="179">
        <v>6081985</v>
      </c>
    </row>
    <row r="18" spans="1:34" ht="16.149999999999999" customHeight="1" x14ac:dyDescent="0.25">
      <c r="A18" s="112"/>
      <c r="B18" s="95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7"/>
      <c r="O18" s="114"/>
      <c r="P18" s="101" t="s">
        <v>78</v>
      </c>
      <c r="Q18" s="178" t="s">
        <v>99</v>
      </c>
      <c r="R18" s="179">
        <v>6053548</v>
      </c>
    </row>
    <row r="19" spans="1:34" ht="16.149999999999999" customHeight="1" x14ac:dyDescent="0.25">
      <c r="A19" s="112"/>
      <c r="B19" s="95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7"/>
      <c r="O19" s="114"/>
      <c r="P19" s="101" t="s">
        <v>36</v>
      </c>
      <c r="Q19" s="178" t="s">
        <v>100</v>
      </c>
      <c r="R19" s="179">
        <v>3873096</v>
      </c>
    </row>
    <row r="20" spans="1:34" ht="16.149999999999999" customHeight="1" x14ac:dyDescent="0.25">
      <c r="A20" s="112"/>
      <c r="B20" s="95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7"/>
      <c r="O20" s="114"/>
      <c r="P20" s="101" t="s">
        <v>37</v>
      </c>
      <c r="Q20" s="178" t="s">
        <v>101</v>
      </c>
      <c r="R20" s="179">
        <v>5131187</v>
      </c>
    </row>
    <row r="21" spans="1:34" ht="16.149999999999999" customHeight="1" x14ac:dyDescent="0.25">
      <c r="A21" s="112"/>
      <c r="B21" s="95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7"/>
      <c r="O21" s="114"/>
      <c r="P21" s="102" t="s">
        <v>79</v>
      </c>
      <c r="Q21" s="178" t="s">
        <v>84</v>
      </c>
      <c r="R21" s="179">
        <v>372939</v>
      </c>
      <c r="AA21" s="109"/>
    </row>
    <row r="22" spans="1:34" ht="16.149999999999999" customHeight="1" x14ac:dyDescent="0.25">
      <c r="A22" s="112"/>
      <c r="B22" s="95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7"/>
      <c r="O22" s="114"/>
      <c r="P22" s="102" t="s">
        <v>80</v>
      </c>
      <c r="Q22" s="178" t="s">
        <v>86</v>
      </c>
      <c r="R22" s="179">
        <v>294436</v>
      </c>
    </row>
    <row r="23" spans="1:34" ht="16.149999999999999" customHeight="1" x14ac:dyDescent="0.25">
      <c r="A23" s="112"/>
      <c r="B23" s="95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7"/>
      <c r="O23" s="114"/>
      <c r="P23" s="102" t="s">
        <v>81</v>
      </c>
      <c r="Q23" s="178" t="s">
        <v>87</v>
      </c>
      <c r="R23" s="179">
        <v>350373</v>
      </c>
    </row>
    <row r="24" spans="1:34" ht="16.149999999999999" customHeight="1" x14ac:dyDescent="0.25">
      <c r="A24" s="112"/>
      <c r="B24" s="95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7"/>
      <c r="O24" s="114"/>
      <c r="P24" s="102" t="s">
        <v>82</v>
      </c>
      <c r="Q24" s="178" t="s">
        <v>88</v>
      </c>
      <c r="R24" s="179">
        <v>868846</v>
      </c>
    </row>
    <row r="25" spans="1:34" ht="16.149999999999999" customHeight="1" x14ac:dyDescent="0.25">
      <c r="A25" s="112"/>
      <c r="B25" s="95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7"/>
      <c r="O25" s="114"/>
      <c r="P25" s="103" t="s">
        <v>83</v>
      </c>
      <c r="Q25" s="180" t="s">
        <v>85</v>
      </c>
      <c r="R25" s="181">
        <v>299348</v>
      </c>
    </row>
    <row r="26" spans="1:34" ht="16.149999999999999" customHeight="1" x14ac:dyDescent="0.25">
      <c r="A26" s="112"/>
      <c r="B26" s="95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7"/>
      <c r="O26" s="114"/>
      <c r="AB26" s="109"/>
      <c r="AC26" s="109"/>
      <c r="AD26" s="33"/>
      <c r="AE26" s="29"/>
      <c r="AF26" s="30"/>
      <c r="AG26" s="31"/>
      <c r="AH26" s="32"/>
    </row>
    <row r="27" spans="1:34" ht="16.149999999999999" customHeight="1" x14ac:dyDescent="0.25">
      <c r="A27" s="112"/>
      <c r="B27" s="70" t="s">
        <v>26</v>
      </c>
      <c r="C27" s="71"/>
      <c r="D27" s="72"/>
      <c r="E27" s="96"/>
      <c r="F27" s="96"/>
      <c r="G27" s="96"/>
      <c r="H27" s="96"/>
      <c r="I27" s="96"/>
      <c r="J27" s="96"/>
      <c r="K27" s="96"/>
      <c r="L27" s="96"/>
      <c r="M27" s="96"/>
      <c r="N27" s="97"/>
      <c r="O27" s="114"/>
      <c r="AB27" s="30"/>
      <c r="AC27" s="33"/>
      <c r="AD27" s="33"/>
      <c r="AE27" s="29"/>
      <c r="AF27" s="30"/>
      <c r="AG27" s="31"/>
      <c r="AH27" s="32"/>
    </row>
    <row r="28" spans="1:34" ht="16.149999999999999" customHeight="1" x14ac:dyDescent="0.25">
      <c r="A28" s="112"/>
      <c r="B28" s="73" t="s">
        <v>27</v>
      </c>
      <c r="C28" s="74" t="s">
        <v>5</v>
      </c>
      <c r="D28" s="75" t="s">
        <v>6</v>
      </c>
      <c r="E28" s="96"/>
      <c r="F28" s="96"/>
      <c r="G28" s="96"/>
      <c r="H28" s="96"/>
      <c r="I28" s="96"/>
      <c r="J28" s="96"/>
      <c r="K28" s="96"/>
      <c r="L28" s="96"/>
      <c r="M28" s="96"/>
      <c r="N28" s="97"/>
      <c r="O28" s="114"/>
      <c r="AB28" s="30"/>
      <c r="AC28" s="33"/>
      <c r="AD28" s="33"/>
      <c r="AE28" s="29"/>
      <c r="AF28" s="30"/>
      <c r="AG28" s="31"/>
      <c r="AH28" s="32"/>
    </row>
    <row r="29" spans="1:34" ht="16.149999999999999" customHeight="1" x14ac:dyDescent="0.25">
      <c r="A29" s="112"/>
      <c r="B29" s="82"/>
      <c r="C29" s="52">
        <v>0</v>
      </c>
      <c r="D29" s="53">
        <v>500000</v>
      </c>
      <c r="E29" s="96"/>
      <c r="F29" s="96"/>
      <c r="G29" s="96"/>
      <c r="H29" s="96"/>
      <c r="I29" s="96"/>
      <c r="J29" s="96"/>
      <c r="K29" s="96"/>
      <c r="L29" s="96"/>
      <c r="M29" s="96"/>
      <c r="N29" s="97"/>
      <c r="O29" s="114"/>
      <c r="AB29" s="30"/>
      <c r="AC29" s="33"/>
      <c r="AD29" s="33"/>
      <c r="AE29" s="29"/>
      <c r="AF29" s="30"/>
      <c r="AG29" s="31"/>
      <c r="AH29" s="32"/>
    </row>
    <row r="30" spans="1:34" ht="16.149999999999999" customHeight="1" x14ac:dyDescent="0.25">
      <c r="A30" s="112"/>
      <c r="B30" s="83"/>
      <c r="C30" s="54">
        <v>500000</v>
      </c>
      <c r="D30" s="55">
        <v>2000000</v>
      </c>
      <c r="E30" s="96"/>
      <c r="F30" s="96"/>
      <c r="G30" s="96"/>
      <c r="H30" s="96"/>
      <c r="I30" s="96"/>
      <c r="J30" s="96"/>
      <c r="K30" s="96"/>
      <c r="L30" s="96"/>
      <c r="M30" s="96"/>
      <c r="N30" s="97"/>
      <c r="O30" s="114"/>
      <c r="AB30" s="30"/>
      <c r="AC30" s="33"/>
      <c r="AD30" s="33"/>
      <c r="AE30" s="29"/>
      <c r="AF30" s="30"/>
      <c r="AG30" s="31"/>
      <c r="AH30" s="32"/>
    </row>
    <row r="31" spans="1:34" ht="16.149999999999999" customHeight="1" x14ac:dyDescent="0.25">
      <c r="A31" s="112"/>
      <c r="B31" s="84"/>
      <c r="C31" s="54">
        <v>2000000</v>
      </c>
      <c r="D31" s="55">
        <v>5000000</v>
      </c>
      <c r="E31" s="96"/>
      <c r="F31" s="96"/>
      <c r="G31" s="96"/>
      <c r="H31" s="96"/>
      <c r="I31" s="96"/>
      <c r="J31" s="96"/>
      <c r="K31" s="96"/>
      <c r="L31" s="96"/>
      <c r="M31" s="96"/>
      <c r="N31" s="97"/>
      <c r="O31" s="114"/>
      <c r="AB31" s="30"/>
      <c r="AC31" s="33"/>
      <c r="AD31" s="33"/>
      <c r="AE31" s="29"/>
      <c r="AF31" s="30"/>
      <c r="AG31" s="31"/>
      <c r="AH31" s="32"/>
    </row>
    <row r="32" spans="1:34" ht="16.149999999999999" customHeight="1" x14ac:dyDescent="0.25">
      <c r="A32" s="112"/>
      <c r="B32" s="85"/>
      <c r="C32" s="54">
        <v>5000000</v>
      </c>
      <c r="D32" s="55">
        <v>10000000</v>
      </c>
      <c r="E32" s="96"/>
      <c r="F32" s="96"/>
      <c r="G32" s="96"/>
      <c r="H32" s="96"/>
      <c r="I32" s="96"/>
      <c r="J32" s="96"/>
      <c r="K32" s="96"/>
      <c r="L32" s="96"/>
      <c r="M32" s="96"/>
      <c r="N32" s="97"/>
      <c r="O32" s="114"/>
      <c r="AB32" s="30"/>
      <c r="AC32" s="33"/>
      <c r="AD32" s="33"/>
      <c r="AE32" s="29"/>
      <c r="AF32" s="30"/>
      <c r="AG32" s="31"/>
      <c r="AH32" s="32"/>
    </row>
    <row r="33" spans="1:34" ht="16.149999999999999" customHeight="1" x14ac:dyDescent="0.25">
      <c r="A33" s="112"/>
      <c r="B33" s="86"/>
      <c r="C33" s="56">
        <v>10000000</v>
      </c>
      <c r="D33" s="57">
        <v>300000000</v>
      </c>
      <c r="E33" s="98"/>
      <c r="F33" s="98"/>
      <c r="G33" s="98"/>
      <c r="H33" s="98"/>
      <c r="I33" s="98"/>
      <c r="J33" s="98"/>
      <c r="K33" s="98"/>
      <c r="L33" s="98"/>
      <c r="M33" s="98"/>
      <c r="N33" s="99"/>
      <c r="O33" s="114"/>
      <c r="AB33" s="30"/>
      <c r="AC33" s="33"/>
      <c r="AD33" s="33"/>
      <c r="AE33" s="29"/>
      <c r="AF33" s="30"/>
      <c r="AG33" s="31"/>
      <c r="AH33" s="32"/>
    </row>
    <row r="34" spans="1:34" ht="16.149999999999999" customHeight="1" x14ac:dyDescent="0.25"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08"/>
      <c r="AB34" s="30"/>
      <c r="AC34" s="33"/>
      <c r="AD34" s="33"/>
      <c r="AE34" s="29"/>
      <c r="AF34" s="30"/>
      <c r="AG34" s="31"/>
      <c r="AH34" s="32"/>
    </row>
    <row r="35" spans="1:34" ht="16.149999999999999" customHeight="1" x14ac:dyDescent="0.25">
      <c r="B35" s="27" t="s">
        <v>13</v>
      </c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4"/>
      <c r="O35" s="115"/>
      <c r="AB35" s="30"/>
      <c r="AC35" s="33"/>
      <c r="AD35" s="33"/>
      <c r="AE35" s="29"/>
      <c r="AF35" s="30"/>
      <c r="AG35" s="31"/>
      <c r="AH35" s="32"/>
    </row>
    <row r="36" spans="1:34" ht="16.149999999999999" customHeight="1" x14ac:dyDescent="0.25">
      <c r="B36" s="1"/>
      <c r="C36" s="2"/>
      <c r="D36" s="2"/>
      <c r="E36" s="2"/>
      <c r="F36" s="2"/>
      <c r="G36" s="2"/>
      <c r="H36" s="2"/>
      <c r="I36" s="11"/>
      <c r="J36" s="11"/>
      <c r="K36" s="2"/>
      <c r="L36" s="2"/>
      <c r="M36" s="2"/>
      <c r="N36" s="6"/>
      <c r="O36" s="115"/>
      <c r="AB36" s="30"/>
      <c r="AC36" s="33"/>
      <c r="AD36" s="33"/>
      <c r="AE36" s="29"/>
      <c r="AF36" s="30"/>
      <c r="AG36" s="31"/>
      <c r="AH36" s="32"/>
    </row>
    <row r="37" spans="1:34" ht="16.149999999999999" customHeight="1" thickBot="1" x14ac:dyDescent="0.3">
      <c r="B37" s="1"/>
      <c r="C37" s="7" t="s">
        <v>15</v>
      </c>
      <c r="D37" s="8"/>
      <c r="E37" s="8"/>
      <c r="F37" s="8"/>
      <c r="G37" s="9"/>
      <c r="H37" s="2"/>
      <c r="I37" s="17" t="s">
        <v>5</v>
      </c>
      <c r="J37" s="18" t="s">
        <v>6</v>
      </c>
      <c r="K37" s="2"/>
      <c r="L37" s="2"/>
      <c r="M37" s="2"/>
      <c r="N37" s="6"/>
      <c r="O37" s="115"/>
      <c r="AB37" s="30"/>
      <c r="AC37" s="33"/>
      <c r="AD37" s="33"/>
      <c r="AE37" s="29"/>
      <c r="AF37" s="30"/>
      <c r="AG37" s="31"/>
      <c r="AH37" s="32"/>
    </row>
    <row r="38" spans="1:34" ht="16.149999999999999" customHeight="1" x14ac:dyDescent="0.25">
      <c r="B38" s="1"/>
      <c r="C38" s="87"/>
      <c r="D38" s="77"/>
      <c r="E38" s="65"/>
      <c r="F38" s="36"/>
      <c r="G38" s="37"/>
      <c r="H38" s="2"/>
      <c r="I38" s="170">
        <v>0</v>
      </c>
      <c r="J38" s="171">
        <v>500000</v>
      </c>
      <c r="K38" s="2"/>
      <c r="L38" s="2"/>
      <c r="M38" s="2"/>
      <c r="N38" s="6"/>
      <c r="O38" s="115"/>
      <c r="AB38" s="30"/>
      <c r="AC38" s="33"/>
      <c r="AD38" s="33"/>
      <c r="AE38" s="29"/>
      <c r="AF38" s="30"/>
      <c r="AG38" s="31"/>
      <c r="AH38" s="32"/>
    </row>
    <row r="39" spans="1:34" ht="16.149999999999999" customHeight="1" x14ac:dyDescent="0.25">
      <c r="B39" s="1"/>
      <c r="C39" s="88"/>
      <c r="D39" s="78"/>
      <c r="E39" s="66"/>
      <c r="F39" s="38"/>
      <c r="G39" s="39"/>
      <c r="H39" s="2"/>
      <c r="I39" s="172">
        <v>500000</v>
      </c>
      <c r="J39" s="173">
        <v>2000000</v>
      </c>
      <c r="K39" s="2"/>
      <c r="L39" s="2"/>
      <c r="M39" s="2"/>
      <c r="N39" s="6"/>
      <c r="O39" s="115"/>
      <c r="AB39" s="30"/>
      <c r="AC39" s="33"/>
      <c r="AD39" s="33"/>
      <c r="AE39" s="29"/>
      <c r="AF39" s="30"/>
      <c r="AG39" s="31"/>
      <c r="AH39" s="32"/>
    </row>
    <row r="40" spans="1:34" ht="16.149999999999999" customHeight="1" x14ac:dyDescent="0.25">
      <c r="B40" s="1"/>
      <c r="C40" s="89"/>
      <c r="D40" s="79"/>
      <c r="E40" s="67"/>
      <c r="F40" s="40"/>
      <c r="G40" s="41"/>
      <c r="H40" s="2"/>
      <c r="I40" s="172">
        <v>2000000</v>
      </c>
      <c r="J40" s="173">
        <v>5000000</v>
      </c>
      <c r="K40" s="2"/>
      <c r="L40" s="2"/>
      <c r="M40" s="2"/>
      <c r="N40" s="6"/>
      <c r="O40" s="115"/>
      <c r="AB40" s="30"/>
      <c r="AC40" s="33"/>
      <c r="AD40" s="33"/>
      <c r="AE40" s="29"/>
      <c r="AF40" s="30"/>
      <c r="AG40" s="31"/>
      <c r="AH40" s="32"/>
    </row>
    <row r="41" spans="1:34" ht="16.149999999999999" customHeight="1" x14ac:dyDescent="0.25">
      <c r="B41" s="1"/>
      <c r="C41" s="90"/>
      <c r="D41" s="80"/>
      <c r="E41" s="68"/>
      <c r="F41" s="42"/>
      <c r="G41" s="43"/>
      <c r="H41" s="2"/>
      <c r="I41" s="172">
        <v>5000000</v>
      </c>
      <c r="J41" s="173">
        <v>10000000</v>
      </c>
      <c r="K41" s="2"/>
      <c r="L41" s="2"/>
      <c r="M41" s="2"/>
      <c r="N41" s="6"/>
      <c r="O41" s="115"/>
      <c r="T41" s="110"/>
      <c r="AB41" s="30"/>
      <c r="AC41" s="33"/>
      <c r="AD41" s="33"/>
      <c r="AE41" s="29"/>
      <c r="AF41" s="30"/>
      <c r="AG41" s="31"/>
      <c r="AH41" s="32"/>
    </row>
    <row r="42" spans="1:34" ht="16.149999999999999" customHeight="1" x14ac:dyDescent="0.25">
      <c r="B42" s="1"/>
      <c r="C42" s="91"/>
      <c r="D42" s="81"/>
      <c r="E42" s="69"/>
      <c r="F42" s="44"/>
      <c r="G42" s="45"/>
      <c r="H42" s="2"/>
      <c r="I42" s="174">
        <v>10000000</v>
      </c>
      <c r="J42" s="175">
        <v>300000000</v>
      </c>
      <c r="K42" s="2"/>
      <c r="L42" s="2"/>
      <c r="M42" s="2"/>
      <c r="N42" s="6"/>
      <c r="O42" s="115"/>
      <c r="AB42" s="30"/>
      <c r="AC42" s="33"/>
      <c r="AD42" s="33"/>
      <c r="AE42" s="29"/>
      <c r="AF42" s="30"/>
      <c r="AG42" s="31"/>
      <c r="AH42" s="32"/>
    </row>
    <row r="43" spans="1:34" ht="16.149999999999999" customHeight="1" x14ac:dyDescent="0.25">
      <c r="B43" s="1"/>
      <c r="C43" s="48"/>
      <c r="D43" s="46"/>
      <c r="E43" s="46"/>
      <c r="F43" s="46"/>
      <c r="G43" s="49"/>
      <c r="H43" s="2"/>
      <c r="I43" s="2"/>
      <c r="J43" s="2"/>
      <c r="K43" s="2"/>
      <c r="L43" s="2"/>
      <c r="M43" s="2"/>
      <c r="N43" s="6"/>
      <c r="O43" s="115"/>
      <c r="AB43" s="30"/>
      <c r="AC43" s="33"/>
      <c r="AD43" s="33"/>
      <c r="AE43" s="29"/>
      <c r="AF43" s="30"/>
      <c r="AG43" s="31"/>
      <c r="AH43" s="32"/>
    </row>
    <row r="44" spans="1:34" ht="16.149999999999999" customHeight="1" thickBot="1" x14ac:dyDescent="0.3">
      <c r="B44" s="1"/>
      <c r="C44" s="28"/>
      <c r="D44" s="47"/>
      <c r="E44" s="47"/>
      <c r="F44" s="47"/>
      <c r="G44" s="50"/>
      <c r="H44" s="2"/>
      <c r="I44" s="2"/>
      <c r="J44" s="2"/>
      <c r="K44" s="2"/>
      <c r="L44" s="2"/>
      <c r="M44" s="2"/>
      <c r="N44" s="6"/>
      <c r="O44" s="115"/>
      <c r="AB44" s="30"/>
      <c r="AC44" s="33"/>
      <c r="AD44" s="33"/>
      <c r="AE44" s="29"/>
      <c r="AF44" s="30"/>
      <c r="AG44" s="31"/>
      <c r="AH44" s="32"/>
    </row>
    <row r="45" spans="1:34" ht="16.149999999999999" customHeight="1" x14ac:dyDescent="0.25">
      <c r="B45" s="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6"/>
      <c r="O45" s="115"/>
      <c r="AB45" s="30"/>
      <c r="AC45" s="33"/>
      <c r="AD45" s="33"/>
      <c r="AE45" s="29"/>
      <c r="AF45" s="30"/>
      <c r="AG45" s="31"/>
      <c r="AH45" s="32"/>
    </row>
    <row r="46" spans="1:34" ht="16.149999999999999" customHeight="1" x14ac:dyDescent="0.25">
      <c r="B46" s="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6"/>
      <c r="AB46" s="30"/>
      <c r="AC46" s="33"/>
      <c r="AD46" s="33"/>
      <c r="AE46" s="29"/>
      <c r="AF46" s="30"/>
      <c r="AG46" s="31"/>
      <c r="AH46" s="32"/>
    </row>
    <row r="47" spans="1:34" ht="16.149999999999999" customHeight="1" x14ac:dyDescent="0.25">
      <c r="B47" s="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6"/>
      <c r="AB47" s="30"/>
      <c r="AC47" s="33"/>
      <c r="AD47" s="33"/>
      <c r="AE47" s="29"/>
      <c r="AF47" s="30"/>
      <c r="AG47" s="31"/>
      <c r="AH47" s="32"/>
    </row>
    <row r="48" spans="1:34" ht="16.149999999999999" customHeight="1" x14ac:dyDescent="0.25">
      <c r="B48" s="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6"/>
      <c r="AB48" s="30"/>
      <c r="AC48" s="33"/>
      <c r="AD48" s="33"/>
      <c r="AE48" s="29"/>
      <c r="AF48" s="30"/>
      <c r="AG48" s="31"/>
      <c r="AH48" s="32"/>
    </row>
    <row r="49" spans="2:34" ht="16.149999999999999" customHeight="1" x14ac:dyDescent="0.25">
      <c r="B49" s="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6"/>
      <c r="AB49" s="30"/>
      <c r="AC49" s="33"/>
      <c r="AD49" s="33"/>
      <c r="AE49" s="29"/>
      <c r="AF49" s="30"/>
      <c r="AG49" s="31"/>
      <c r="AH49" s="32"/>
    </row>
    <row r="50" spans="2:34" ht="16.149999999999999" customHeight="1" x14ac:dyDescent="0.25">
      <c r="B50" s="1"/>
      <c r="C50" s="64"/>
      <c r="D50" s="64"/>
      <c r="E50" s="64"/>
      <c r="F50" s="2"/>
      <c r="G50" s="2"/>
      <c r="H50" s="2"/>
      <c r="I50" s="2"/>
      <c r="J50" s="2"/>
      <c r="K50" s="2"/>
      <c r="L50" s="2"/>
      <c r="M50" s="2"/>
      <c r="N50" s="6"/>
      <c r="AB50" s="30"/>
      <c r="AC50" s="33"/>
      <c r="AD50" s="33"/>
      <c r="AE50" s="29"/>
      <c r="AF50" s="30"/>
      <c r="AG50" s="31"/>
      <c r="AH50" s="32"/>
    </row>
    <row r="51" spans="2:34" ht="16.149999999999999" customHeight="1" x14ac:dyDescent="0.25">
      <c r="B51" s="1"/>
      <c r="C51" s="64"/>
      <c r="D51" s="64"/>
      <c r="E51" s="64"/>
      <c r="F51" s="2"/>
      <c r="G51" s="2"/>
      <c r="H51" s="2"/>
      <c r="I51" s="2"/>
      <c r="J51" s="2"/>
      <c r="K51" s="2"/>
      <c r="L51" s="2"/>
      <c r="M51" s="2"/>
      <c r="N51" s="6"/>
      <c r="AB51" s="30"/>
      <c r="AC51" s="33"/>
      <c r="AD51" s="33"/>
      <c r="AE51" s="29"/>
      <c r="AF51" s="30"/>
      <c r="AG51" s="31"/>
      <c r="AH51" s="32"/>
    </row>
    <row r="52" spans="2:34" ht="16.149999999999999" customHeight="1" x14ac:dyDescent="0.25">
      <c r="B52" s="1"/>
      <c r="C52" s="58" t="s">
        <v>30</v>
      </c>
      <c r="D52" s="59"/>
      <c r="E52" s="60"/>
      <c r="F52" s="2"/>
      <c r="G52" s="2"/>
      <c r="H52" s="2"/>
      <c r="I52" s="2"/>
      <c r="J52" s="2"/>
      <c r="K52" s="2"/>
      <c r="L52" s="2"/>
      <c r="M52" s="2"/>
      <c r="N52" s="6"/>
      <c r="AB52" s="30"/>
      <c r="AC52" s="33"/>
      <c r="AD52" s="33"/>
      <c r="AE52" s="29"/>
      <c r="AF52" s="30"/>
      <c r="AG52" s="31"/>
      <c r="AH52" s="32"/>
    </row>
    <row r="53" spans="2:34" ht="16.149999999999999" customHeight="1" x14ac:dyDescent="0.25">
      <c r="B53" s="1"/>
      <c r="C53" s="34" t="s">
        <v>23</v>
      </c>
      <c r="D53" s="12"/>
      <c r="E53" s="76"/>
      <c r="F53" s="2"/>
      <c r="G53" s="2"/>
      <c r="H53" s="2"/>
      <c r="I53" s="2"/>
      <c r="J53" s="2"/>
      <c r="K53" s="2"/>
      <c r="L53" s="2"/>
      <c r="M53" s="2"/>
      <c r="N53" s="6"/>
      <c r="AB53" s="30"/>
      <c r="AC53" s="33"/>
      <c r="AD53" s="33"/>
      <c r="AE53" s="29"/>
      <c r="AF53" s="30"/>
      <c r="AG53" s="31"/>
      <c r="AH53" s="32"/>
    </row>
    <row r="54" spans="2:34" ht="16.149999999999999" customHeight="1" x14ac:dyDescent="0.25">
      <c r="B54" s="1"/>
      <c r="C54" s="34" t="s">
        <v>34</v>
      </c>
      <c r="D54" s="12"/>
      <c r="E54" s="35" t="s">
        <v>32</v>
      </c>
      <c r="F54" s="2"/>
      <c r="G54" s="2"/>
      <c r="H54" s="2"/>
      <c r="I54" s="2"/>
      <c r="J54" s="2"/>
      <c r="K54" s="2"/>
      <c r="L54" s="2"/>
      <c r="M54" s="2"/>
      <c r="N54" s="6"/>
      <c r="AB54" s="30"/>
      <c r="AC54" s="33"/>
      <c r="AD54" s="33"/>
      <c r="AE54" s="29"/>
      <c r="AF54" s="30"/>
      <c r="AG54" s="31"/>
      <c r="AH54" s="32"/>
    </row>
    <row r="55" spans="2:34" ht="16.149999999999999" customHeight="1" x14ac:dyDescent="0.25">
      <c r="B55" s="1"/>
      <c r="C55" s="34" t="s">
        <v>31</v>
      </c>
      <c r="D55" s="12"/>
      <c r="E55" s="51"/>
      <c r="F55" s="2"/>
      <c r="G55" s="2"/>
      <c r="H55" s="2"/>
      <c r="I55" s="2"/>
      <c r="J55" s="2"/>
      <c r="K55" s="2"/>
      <c r="L55" s="2"/>
      <c r="M55" s="2"/>
      <c r="N55" s="6"/>
      <c r="AB55" s="30"/>
      <c r="AC55" s="33"/>
      <c r="AD55" s="33"/>
      <c r="AE55" s="29"/>
      <c r="AF55" s="30"/>
      <c r="AG55" s="31"/>
      <c r="AH55" s="32"/>
    </row>
    <row r="56" spans="2:34" ht="16.149999999999999" customHeight="1" x14ac:dyDescent="0.25">
      <c r="B56" s="1"/>
      <c r="C56" s="34" t="s">
        <v>28</v>
      </c>
      <c r="D56" s="12"/>
      <c r="E56" s="35" t="s">
        <v>29</v>
      </c>
      <c r="F56" s="2"/>
      <c r="G56" s="2"/>
      <c r="H56" s="2"/>
      <c r="I56" s="2"/>
      <c r="J56" s="2"/>
      <c r="K56" s="2"/>
      <c r="L56" s="2"/>
      <c r="M56" s="2"/>
      <c r="N56" s="6"/>
      <c r="AB56" s="30"/>
      <c r="AC56" s="33"/>
      <c r="AD56" s="33"/>
      <c r="AE56" s="29"/>
      <c r="AF56" s="30"/>
      <c r="AG56" s="31"/>
      <c r="AH56" s="32"/>
    </row>
    <row r="57" spans="2:34" ht="16.149999999999999" customHeight="1" x14ac:dyDescent="0.25">
      <c r="B57" s="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6"/>
      <c r="AB57" s="30"/>
      <c r="AC57" s="33"/>
      <c r="AD57" s="33"/>
      <c r="AE57" s="29"/>
      <c r="AF57" s="30"/>
      <c r="AG57" s="31"/>
      <c r="AH57" s="32"/>
    </row>
    <row r="58" spans="2:34" ht="16.149999999999999" customHeight="1" x14ac:dyDescent="0.25">
      <c r="B58" s="1"/>
      <c r="C58" s="2"/>
      <c r="D58" s="2"/>
      <c r="E58" s="2"/>
      <c r="F58" s="2"/>
      <c r="G58" s="2"/>
      <c r="H58" s="2"/>
      <c r="I58" s="2"/>
      <c r="J58" s="2"/>
      <c r="K58" s="2"/>
      <c r="L58" s="63" t="s">
        <v>16</v>
      </c>
      <c r="M58" s="19">
        <v>12</v>
      </c>
      <c r="N58" s="6"/>
      <c r="AB58" s="30"/>
      <c r="AC58" s="33"/>
      <c r="AD58" s="33"/>
      <c r="AE58" s="29"/>
      <c r="AF58" s="30"/>
      <c r="AG58" s="31"/>
      <c r="AH58" s="32"/>
    </row>
    <row r="59" spans="2:34" ht="16.149999999999999" customHeight="1" x14ac:dyDescent="0.25">
      <c r="B59" s="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6"/>
      <c r="AB59" s="30"/>
      <c r="AC59" s="33"/>
      <c r="AD59" s="33"/>
      <c r="AE59" s="29"/>
      <c r="AF59" s="30"/>
      <c r="AG59" s="31"/>
      <c r="AH59" s="32"/>
    </row>
    <row r="60" spans="2:34" ht="16.149999999999999" customHeight="1" x14ac:dyDescent="0.25">
      <c r="B60" s="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6"/>
      <c r="AB60" s="30"/>
      <c r="AC60" s="33"/>
      <c r="AD60" s="33"/>
      <c r="AE60" s="29"/>
      <c r="AF60" s="30"/>
      <c r="AG60" s="31"/>
      <c r="AH60" s="32"/>
    </row>
    <row r="61" spans="2:34" ht="16.149999999999999" customHeight="1" x14ac:dyDescent="0.25"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5"/>
      <c r="AB61" s="30"/>
      <c r="AC61" s="33"/>
      <c r="AD61" s="33"/>
      <c r="AE61" s="29"/>
      <c r="AF61" s="30"/>
      <c r="AG61" s="31"/>
      <c r="AH61" s="32"/>
    </row>
    <row r="62" spans="2:34" ht="16.149999999999999" customHeight="1" x14ac:dyDescent="0.25">
      <c r="AB62" s="30"/>
      <c r="AC62" s="33"/>
      <c r="AD62" s="33"/>
      <c r="AE62" s="29"/>
      <c r="AF62" s="30"/>
      <c r="AG62" s="31"/>
      <c r="AH62" s="32"/>
    </row>
    <row r="63" spans="2:34" ht="16.149999999999999" customHeight="1" x14ac:dyDescent="0.25">
      <c r="AB63" s="30"/>
      <c r="AC63" s="33"/>
      <c r="AD63" s="33"/>
      <c r="AE63" s="29"/>
      <c r="AF63" s="30"/>
      <c r="AG63" s="31"/>
      <c r="AH63" s="32"/>
    </row>
    <row r="64" spans="2:34" ht="16.149999999999999" customHeight="1" x14ac:dyDescent="0.25">
      <c r="AB64" s="30"/>
      <c r="AC64" s="33"/>
      <c r="AD64" s="33"/>
      <c r="AE64" s="29"/>
      <c r="AF64" s="30"/>
      <c r="AG64" s="31"/>
      <c r="AH64" s="32"/>
    </row>
    <row r="65" spans="28:34" ht="16.149999999999999" customHeight="1" x14ac:dyDescent="0.25">
      <c r="AB65" s="30"/>
      <c r="AC65" s="33"/>
      <c r="AD65" s="33"/>
      <c r="AE65" s="29"/>
      <c r="AF65" s="30"/>
      <c r="AG65" s="31"/>
      <c r="AH65" s="32"/>
    </row>
    <row r="66" spans="28:34" ht="16.149999999999999" customHeight="1" x14ac:dyDescent="0.25">
      <c r="AB66" s="30"/>
      <c r="AC66" s="33"/>
      <c r="AD66" s="33"/>
      <c r="AE66" s="29"/>
      <c r="AF66" s="30"/>
      <c r="AG66" s="31"/>
      <c r="AH66" s="32"/>
    </row>
    <row r="67" spans="28:34" ht="16.149999999999999" customHeight="1" x14ac:dyDescent="0.25">
      <c r="AB67" s="30"/>
      <c r="AC67" s="33"/>
      <c r="AD67" s="33"/>
      <c r="AE67" s="29"/>
      <c r="AF67" s="30"/>
      <c r="AG67" s="31"/>
      <c r="AH67" s="32"/>
    </row>
    <row r="68" spans="28:34" ht="16.149999999999999" customHeight="1" x14ac:dyDescent="0.25">
      <c r="AB68" s="30"/>
      <c r="AC68" s="33"/>
      <c r="AD68" s="33"/>
      <c r="AE68" s="29"/>
      <c r="AF68" s="30"/>
      <c r="AG68" s="31"/>
      <c r="AH68" s="32"/>
    </row>
    <row r="69" spans="28:34" ht="16.149999999999999" customHeight="1" x14ac:dyDescent="0.25">
      <c r="AB69" s="30"/>
      <c r="AC69" s="33"/>
      <c r="AD69" s="33"/>
      <c r="AE69" s="29"/>
      <c r="AF69" s="30"/>
      <c r="AG69" s="31"/>
      <c r="AH69" s="32"/>
    </row>
    <row r="70" spans="28:34" ht="16.149999999999999" customHeight="1" x14ac:dyDescent="0.25">
      <c r="AB70" s="30"/>
      <c r="AC70" s="33"/>
      <c r="AD70" s="33"/>
      <c r="AE70" s="29"/>
      <c r="AF70" s="30"/>
      <c r="AG70" s="31"/>
      <c r="AH70" s="32"/>
    </row>
    <row r="71" spans="28:34" ht="16.149999999999999" customHeight="1" x14ac:dyDescent="0.25">
      <c r="AB71" s="30"/>
      <c r="AC71" s="33"/>
      <c r="AD71" s="33"/>
      <c r="AE71" s="29"/>
      <c r="AF71" s="30"/>
      <c r="AG71" s="31"/>
      <c r="AH71" s="32"/>
    </row>
    <row r="72" spans="28:34" ht="16.149999999999999" customHeight="1" x14ac:dyDescent="0.25">
      <c r="AB72" s="30"/>
      <c r="AC72" s="33"/>
      <c r="AD72" s="33"/>
      <c r="AE72" s="29"/>
      <c r="AF72" s="30"/>
      <c r="AG72" s="31"/>
      <c r="AH72" s="32"/>
    </row>
    <row r="73" spans="28:34" ht="16.149999999999999" customHeight="1" x14ac:dyDescent="0.25">
      <c r="AB73" s="30"/>
      <c r="AC73" s="33"/>
      <c r="AD73" s="33"/>
      <c r="AE73" s="29"/>
      <c r="AF73" s="30"/>
      <c r="AG73" s="31"/>
      <c r="AH73" s="32"/>
    </row>
    <row r="74" spans="28:34" ht="16.149999999999999" customHeight="1" x14ac:dyDescent="0.25">
      <c r="AB74" s="30"/>
      <c r="AC74" s="33"/>
      <c r="AD74" s="33"/>
      <c r="AE74" s="29"/>
      <c r="AF74" s="30"/>
      <c r="AG74" s="31"/>
      <c r="AH74" s="32"/>
    </row>
    <row r="75" spans="28:34" ht="16.149999999999999" customHeight="1" x14ac:dyDescent="0.25">
      <c r="AB75" s="30"/>
      <c r="AC75" s="33"/>
      <c r="AD75" s="33"/>
      <c r="AE75" s="29"/>
      <c r="AF75" s="30"/>
      <c r="AG75" s="31"/>
      <c r="AH75" s="32"/>
    </row>
    <row r="76" spans="28:34" ht="16.149999999999999" customHeight="1" x14ac:dyDescent="0.25">
      <c r="AB76" s="30"/>
      <c r="AC76" s="33"/>
      <c r="AD76" s="33"/>
      <c r="AE76" s="29"/>
      <c r="AF76" s="30"/>
      <c r="AG76" s="31"/>
      <c r="AH76" s="32"/>
    </row>
    <row r="77" spans="28:34" ht="16.149999999999999" customHeight="1" x14ac:dyDescent="0.25">
      <c r="AB77" s="30"/>
      <c r="AC77" s="33"/>
      <c r="AD77" s="33"/>
      <c r="AE77" s="29"/>
      <c r="AF77" s="30"/>
      <c r="AG77" s="31"/>
      <c r="AH77" s="32"/>
    </row>
    <row r="78" spans="28:34" ht="16.149999999999999" customHeight="1" x14ac:dyDescent="0.25">
      <c r="AB78" s="30"/>
      <c r="AC78" s="33"/>
      <c r="AD78" s="33"/>
      <c r="AE78" s="29"/>
      <c r="AF78" s="30"/>
      <c r="AG78" s="31"/>
      <c r="AH78" s="32"/>
    </row>
    <row r="79" spans="28:34" ht="16.149999999999999" customHeight="1" x14ac:dyDescent="0.25">
      <c r="AB79" s="30"/>
      <c r="AC79" s="33"/>
      <c r="AD79" s="33"/>
      <c r="AE79" s="29"/>
      <c r="AF79" s="30"/>
      <c r="AG79" s="31"/>
      <c r="AH79" s="32"/>
    </row>
    <row r="80" spans="28:34" ht="16.149999999999999" customHeight="1" x14ac:dyDescent="0.25">
      <c r="AB80" s="30"/>
      <c r="AC80" s="33"/>
      <c r="AD80" s="33"/>
      <c r="AE80" s="29"/>
      <c r="AF80" s="30"/>
      <c r="AG80" s="31"/>
      <c r="AH80" s="32"/>
    </row>
    <row r="81" spans="28:34" ht="16.149999999999999" customHeight="1" x14ac:dyDescent="0.25">
      <c r="AB81" s="30"/>
      <c r="AC81" s="33"/>
      <c r="AD81" s="33"/>
      <c r="AE81" s="29"/>
      <c r="AF81" s="30"/>
      <c r="AG81" s="31"/>
      <c r="AH81" s="32"/>
    </row>
    <row r="82" spans="28:34" ht="16.149999999999999" customHeight="1" x14ac:dyDescent="0.25">
      <c r="AB82" s="30"/>
      <c r="AC82" s="33"/>
      <c r="AD82" s="33"/>
      <c r="AE82" s="29"/>
      <c r="AF82" s="30"/>
      <c r="AG82" s="31"/>
      <c r="AH82" s="32"/>
    </row>
    <row r="83" spans="28:34" ht="16.149999999999999" customHeight="1" x14ac:dyDescent="0.25">
      <c r="AB83" s="30"/>
      <c r="AC83" s="33"/>
      <c r="AD83" s="33"/>
      <c r="AE83" s="29"/>
      <c r="AF83" s="30"/>
      <c r="AG83" s="31"/>
      <c r="AH83" s="32"/>
    </row>
    <row r="84" spans="28:34" ht="16.149999999999999" customHeight="1" x14ac:dyDescent="0.25">
      <c r="AB84" s="30"/>
      <c r="AC84" s="33"/>
      <c r="AD84" s="33"/>
      <c r="AE84" s="29"/>
      <c r="AF84" s="30"/>
      <c r="AG84" s="31"/>
      <c r="AH84" s="32"/>
    </row>
    <row r="85" spans="28:34" ht="16.149999999999999" customHeight="1" x14ac:dyDescent="0.25">
      <c r="AB85" s="30"/>
      <c r="AC85" s="33"/>
      <c r="AD85" s="33"/>
      <c r="AE85" s="29"/>
      <c r="AF85" s="30"/>
      <c r="AG85" s="31"/>
      <c r="AH85" s="32"/>
    </row>
    <row r="86" spans="28:34" ht="16.149999999999999" customHeight="1" x14ac:dyDescent="0.25">
      <c r="AB86" s="30"/>
      <c r="AC86" s="33"/>
      <c r="AD86" s="33"/>
      <c r="AE86" s="29"/>
      <c r="AF86" s="30"/>
      <c r="AG86" s="31"/>
      <c r="AH86" s="32"/>
    </row>
    <row r="87" spans="28:34" ht="16.149999999999999" customHeight="1" x14ac:dyDescent="0.25">
      <c r="AB87" s="30"/>
      <c r="AC87" s="33"/>
      <c r="AD87" s="33"/>
      <c r="AE87" s="29"/>
      <c r="AF87" s="30"/>
      <c r="AG87" s="31"/>
      <c r="AH87" s="32"/>
    </row>
    <row r="88" spans="28:34" ht="16.149999999999999" customHeight="1" x14ac:dyDescent="0.25">
      <c r="AB88" s="30"/>
      <c r="AC88" s="33"/>
      <c r="AD88" s="33"/>
      <c r="AE88" s="29"/>
      <c r="AF88" s="30"/>
      <c r="AG88" s="31"/>
      <c r="AH88" s="32"/>
    </row>
    <row r="89" spans="28:34" ht="16.149999999999999" customHeight="1" x14ac:dyDescent="0.25">
      <c r="AB89" s="30"/>
      <c r="AC89" s="33"/>
      <c r="AD89" s="33"/>
      <c r="AE89" s="29"/>
      <c r="AF89" s="30"/>
      <c r="AG89" s="31"/>
      <c r="AH89" s="32"/>
    </row>
    <row r="90" spans="28:34" ht="16.149999999999999" customHeight="1" x14ac:dyDescent="0.25">
      <c r="AB90" s="30"/>
      <c r="AC90" s="33"/>
      <c r="AD90" s="33"/>
      <c r="AE90" s="29"/>
      <c r="AF90" s="30"/>
      <c r="AG90" s="31"/>
      <c r="AH90" s="32"/>
    </row>
    <row r="91" spans="28:34" ht="16.149999999999999" customHeight="1" x14ac:dyDescent="0.25">
      <c r="AB91" s="30"/>
      <c r="AC91" s="33"/>
      <c r="AD91" s="33"/>
      <c r="AE91" s="29"/>
      <c r="AF91" s="30"/>
      <c r="AG91" s="31"/>
      <c r="AH91" s="32"/>
    </row>
    <row r="92" spans="28:34" ht="16.149999999999999" customHeight="1" x14ac:dyDescent="0.25">
      <c r="AB92" s="30"/>
      <c r="AC92" s="33"/>
      <c r="AD92" s="33"/>
      <c r="AE92" s="29"/>
      <c r="AF92" s="30"/>
      <c r="AG92" s="31"/>
      <c r="AH92" s="32"/>
    </row>
    <row r="93" spans="28:34" ht="16.149999999999999" customHeight="1" x14ac:dyDescent="0.25">
      <c r="AB93" s="30"/>
      <c r="AC93" s="33"/>
      <c r="AD93" s="33"/>
      <c r="AE93" s="29"/>
      <c r="AF93" s="30"/>
      <c r="AG93" s="31"/>
      <c r="AH93" s="32"/>
    </row>
    <row r="94" spans="28:34" ht="16.149999999999999" customHeight="1" x14ac:dyDescent="0.25">
      <c r="AB94" s="30"/>
      <c r="AC94" s="33"/>
      <c r="AD94" s="33"/>
      <c r="AE94" s="29"/>
      <c r="AF94" s="30"/>
      <c r="AG94" s="31"/>
      <c r="AH94" s="32"/>
    </row>
    <row r="95" spans="28:34" ht="16.149999999999999" customHeight="1" x14ac:dyDescent="0.25">
      <c r="AB95" s="30"/>
      <c r="AC95" s="33"/>
      <c r="AD95" s="33"/>
      <c r="AE95" s="29"/>
      <c r="AF95" s="30"/>
      <c r="AG95" s="31"/>
      <c r="AH95" s="32"/>
    </row>
    <row r="96" spans="28:34" ht="16.149999999999999" customHeight="1" x14ac:dyDescent="0.25">
      <c r="AB96" s="30"/>
      <c r="AC96" s="33"/>
      <c r="AD96" s="33"/>
      <c r="AE96" s="29"/>
      <c r="AF96" s="30"/>
      <c r="AG96" s="31"/>
      <c r="AH96" s="32"/>
    </row>
    <row r="97" spans="28:34" ht="16.149999999999999" customHeight="1" x14ac:dyDescent="0.25">
      <c r="AB97" s="30"/>
      <c r="AC97" s="33"/>
      <c r="AD97" s="33"/>
      <c r="AE97" s="29"/>
      <c r="AF97" s="30"/>
      <c r="AG97" s="31"/>
      <c r="AH97" s="32"/>
    </row>
    <row r="98" spans="28:34" ht="16.149999999999999" customHeight="1" x14ac:dyDescent="0.25">
      <c r="AB98" s="30"/>
      <c r="AC98" s="33"/>
      <c r="AD98" s="33"/>
      <c r="AE98" s="29"/>
      <c r="AF98" s="30"/>
      <c r="AG98" s="31"/>
      <c r="AH98" s="32"/>
    </row>
    <row r="99" spans="28:34" ht="16.149999999999999" customHeight="1" x14ac:dyDescent="0.25">
      <c r="AB99" s="30"/>
      <c r="AC99" s="33"/>
      <c r="AD99" s="33"/>
      <c r="AE99" s="29"/>
      <c r="AF99" s="30"/>
      <c r="AG99" s="31"/>
      <c r="AH99" s="32"/>
    </row>
    <row r="100" spans="28:34" ht="16.149999999999999" customHeight="1" x14ac:dyDescent="0.25">
      <c r="AB100" s="30"/>
      <c r="AC100" s="33"/>
      <c r="AD100" s="33"/>
      <c r="AE100" s="29"/>
      <c r="AF100" s="30"/>
      <c r="AG100" s="31"/>
      <c r="AH100" s="32"/>
    </row>
    <row r="101" spans="28:34" ht="16.149999999999999" customHeight="1" x14ac:dyDescent="0.25">
      <c r="AB101" s="30"/>
      <c r="AC101" s="33"/>
      <c r="AD101" s="33"/>
      <c r="AE101" s="29"/>
      <c r="AF101" s="30"/>
      <c r="AG101" s="31"/>
      <c r="AH101" s="32"/>
    </row>
    <row r="102" spans="28:34" ht="16.149999999999999" customHeight="1" x14ac:dyDescent="0.25">
      <c r="AB102" s="30"/>
      <c r="AC102" s="33"/>
      <c r="AD102" s="33"/>
      <c r="AE102" s="29"/>
      <c r="AF102" s="30"/>
      <c r="AG102" s="31"/>
      <c r="AH102" s="32"/>
    </row>
    <row r="103" spans="28:34" ht="16.149999999999999" customHeight="1" x14ac:dyDescent="0.25">
      <c r="AB103" s="30"/>
      <c r="AC103" s="33"/>
      <c r="AD103" s="33"/>
      <c r="AE103" s="29"/>
      <c r="AF103" s="30"/>
      <c r="AG103" s="31"/>
      <c r="AH103" s="32"/>
    </row>
    <row r="104" spans="28:34" ht="16.149999999999999" customHeight="1" x14ac:dyDescent="0.25">
      <c r="AB104" s="30"/>
      <c r="AC104" s="33"/>
      <c r="AD104" s="33"/>
      <c r="AE104" s="29"/>
      <c r="AF104" s="30"/>
      <c r="AG104" s="31"/>
      <c r="AH104" s="32"/>
    </row>
    <row r="105" spans="28:34" ht="16.149999999999999" customHeight="1" x14ac:dyDescent="0.25">
      <c r="AB105" s="30"/>
      <c r="AC105" s="33"/>
      <c r="AD105" s="33"/>
      <c r="AE105" s="29"/>
      <c r="AF105" s="30"/>
      <c r="AG105" s="31"/>
      <c r="AH105" s="32"/>
    </row>
    <row r="106" spans="28:34" ht="16.149999999999999" customHeight="1" x14ac:dyDescent="0.25">
      <c r="AB106" s="30"/>
      <c r="AC106" s="33"/>
      <c r="AD106" s="33"/>
      <c r="AE106" s="29"/>
      <c r="AF106" s="30"/>
      <c r="AG106" s="31"/>
      <c r="AH106" s="32"/>
    </row>
    <row r="107" spans="28:34" ht="16.149999999999999" customHeight="1" x14ac:dyDescent="0.25">
      <c r="AB107" s="30"/>
      <c r="AC107" s="33"/>
      <c r="AD107" s="33"/>
      <c r="AE107" s="29"/>
      <c r="AF107" s="30"/>
      <c r="AG107" s="31"/>
      <c r="AH107" s="32"/>
    </row>
    <row r="108" spans="28:34" ht="16.149999999999999" customHeight="1" x14ac:dyDescent="0.25">
      <c r="AB108" s="30"/>
      <c r="AC108" s="33"/>
      <c r="AD108" s="33"/>
      <c r="AE108" s="29"/>
      <c r="AF108" s="30"/>
      <c r="AG108" s="31"/>
      <c r="AH108" s="32"/>
    </row>
    <row r="109" spans="28:34" ht="16.149999999999999" customHeight="1" x14ac:dyDescent="0.25">
      <c r="AB109" s="30"/>
      <c r="AC109" s="33"/>
      <c r="AD109" s="33"/>
      <c r="AE109" s="29"/>
      <c r="AF109" s="30"/>
      <c r="AG109" s="31"/>
      <c r="AH109" s="32"/>
    </row>
    <row r="110" spans="28:34" ht="16.149999999999999" customHeight="1" x14ac:dyDescent="0.25">
      <c r="AB110" s="30"/>
      <c r="AC110" s="33"/>
      <c r="AD110" s="33"/>
      <c r="AE110" s="29"/>
      <c r="AF110" s="30"/>
      <c r="AG110" s="31"/>
      <c r="AH110" s="32"/>
    </row>
    <row r="111" spans="28:34" ht="16.149999999999999" customHeight="1" x14ac:dyDescent="0.25">
      <c r="AB111" s="30"/>
      <c r="AC111" s="33"/>
      <c r="AD111" s="33"/>
      <c r="AE111" s="29"/>
      <c r="AF111" s="30"/>
      <c r="AG111" s="31"/>
      <c r="AH111" s="32"/>
    </row>
    <row r="112" spans="28:34" ht="16.149999999999999" customHeight="1" x14ac:dyDescent="0.25">
      <c r="AB112" s="30"/>
      <c r="AC112" s="33"/>
      <c r="AD112" s="33"/>
      <c r="AE112" s="29"/>
      <c r="AF112" s="30"/>
      <c r="AG112" s="31"/>
      <c r="AH112" s="32"/>
    </row>
    <row r="113" spans="28:34" ht="16.149999999999999" customHeight="1" x14ac:dyDescent="0.25">
      <c r="AB113" s="30"/>
      <c r="AC113" s="33"/>
      <c r="AD113" s="33"/>
      <c r="AE113" s="29"/>
      <c r="AF113" s="30"/>
      <c r="AG113" s="31"/>
      <c r="AH113" s="32"/>
    </row>
    <row r="114" spans="28:34" ht="16.149999999999999" customHeight="1" x14ac:dyDescent="0.25">
      <c r="AB114" s="30"/>
      <c r="AC114" s="33"/>
      <c r="AD114" s="33"/>
      <c r="AE114" s="29"/>
      <c r="AF114" s="30"/>
      <c r="AG114" s="31"/>
      <c r="AH114" s="32"/>
    </row>
    <row r="115" spans="28:34" ht="16.149999999999999" customHeight="1" x14ac:dyDescent="0.25">
      <c r="AB115" s="30"/>
      <c r="AC115" s="33"/>
      <c r="AD115" s="33"/>
      <c r="AE115" s="29"/>
      <c r="AF115" s="30"/>
      <c r="AG115" s="31"/>
      <c r="AH115" s="32"/>
    </row>
    <row r="116" spans="28:34" ht="16.149999999999999" customHeight="1" x14ac:dyDescent="0.25">
      <c r="AB116" s="30"/>
      <c r="AC116" s="33"/>
      <c r="AD116" s="33"/>
      <c r="AE116" s="29"/>
      <c r="AF116" s="30"/>
      <c r="AG116" s="31"/>
      <c r="AH116" s="32"/>
    </row>
    <row r="117" spans="28:34" ht="16.149999999999999" customHeight="1" x14ac:dyDescent="0.25">
      <c r="AB117" s="30"/>
      <c r="AC117" s="33"/>
      <c r="AD117" s="33"/>
      <c r="AE117" s="29"/>
      <c r="AF117" s="30"/>
      <c r="AG117" s="31"/>
      <c r="AH117" s="32"/>
    </row>
    <row r="118" spans="28:34" ht="16.149999999999999" customHeight="1" x14ac:dyDescent="0.25">
      <c r="AB118" s="30"/>
      <c r="AC118" s="33"/>
      <c r="AD118" s="33"/>
      <c r="AE118" s="29"/>
      <c r="AF118" s="30"/>
      <c r="AG118" s="31"/>
      <c r="AH118" s="32"/>
    </row>
    <row r="119" spans="28:34" ht="16.149999999999999" customHeight="1" x14ac:dyDescent="0.25">
      <c r="AB119" s="30"/>
      <c r="AC119" s="33"/>
      <c r="AD119" s="33"/>
      <c r="AE119" s="29"/>
      <c r="AF119" s="30"/>
      <c r="AG119" s="31"/>
      <c r="AH119" s="32"/>
    </row>
    <row r="120" spans="28:34" ht="16.149999999999999" customHeight="1" x14ac:dyDescent="0.25">
      <c r="AB120" s="30"/>
      <c r="AC120" s="33"/>
      <c r="AD120" s="33"/>
      <c r="AE120" s="29"/>
      <c r="AF120" s="30"/>
      <c r="AG120" s="31"/>
      <c r="AH120" s="32"/>
    </row>
    <row r="121" spans="28:34" ht="16.149999999999999" customHeight="1" x14ac:dyDescent="0.25">
      <c r="AB121" s="30"/>
      <c r="AC121" s="33"/>
      <c r="AD121" s="33"/>
      <c r="AE121" s="29"/>
      <c r="AF121" s="30"/>
      <c r="AG121" s="31"/>
      <c r="AH121" s="32"/>
    </row>
    <row r="122" spans="28:34" ht="16.149999999999999" customHeight="1" x14ac:dyDescent="0.25">
      <c r="AB122" s="30"/>
      <c r="AC122" s="33"/>
      <c r="AD122" s="33"/>
      <c r="AE122" s="29"/>
      <c r="AF122" s="30"/>
      <c r="AG122" s="31"/>
      <c r="AH122" s="32"/>
    </row>
    <row r="123" spans="28:34" ht="16.149999999999999" customHeight="1" x14ac:dyDescent="0.25">
      <c r="AB123" s="30"/>
      <c r="AC123" s="33"/>
      <c r="AD123" s="33"/>
      <c r="AE123" s="29"/>
      <c r="AF123" s="30"/>
      <c r="AG123" s="31"/>
      <c r="AH123" s="32"/>
    </row>
    <row r="124" spans="28:34" ht="16.149999999999999" customHeight="1" x14ac:dyDescent="0.25">
      <c r="AB124" s="30"/>
      <c r="AC124" s="33"/>
      <c r="AD124" s="33"/>
      <c r="AE124" s="29"/>
      <c r="AF124" s="30"/>
      <c r="AG124" s="31"/>
      <c r="AH124" s="32"/>
    </row>
    <row r="125" spans="28:34" ht="16.149999999999999" customHeight="1" x14ac:dyDescent="0.25">
      <c r="AB125" s="30"/>
      <c r="AC125" s="33"/>
      <c r="AD125" s="33"/>
      <c r="AE125" s="29"/>
      <c r="AF125" s="30"/>
      <c r="AG125" s="31"/>
      <c r="AH125" s="32"/>
    </row>
    <row r="126" spans="28:34" ht="16.149999999999999" customHeight="1" x14ac:dyDescent="0.25">
      <c r="AB126" s="30"/>
      <c r="AC126" s="33"/>
      <c r="AD126" s="33"/>
      <c r="AE126" s="29"/>
      <c r="AF126" s="30"/>
      <c r="AG126" s="31"/>
      <c r="AH126" s="32"/>
    </row>
    <row r="127" spans="28:34" ht="16.149999999999999" customHeight="1" x14ac:dyDescent="0.25">
      <c r="AB127" s="30"/>
      <c r="AC127" s="33"/>
      <c r="AD127" s="33"/>
      <c r="AE127" s="29"/>
      <c r="AF127" s="30"/>
      <c r="AG127" s="31"/>
      <c r="AH127" s="32"/>
    </row>
    <row r="128" spans="28:34" ht="16.149999999999999" customHeight="1" x14ac:dyDescent="0.25">
      <c r="AB128" s="30"/>
      <c r="AC128" s="33"/>
      <c r="AD128" s="33"/>
      <c r="AE128" s="29"/>
      <c r="AF128" s="30"/>
      <c r="AG128" s="31"/>
      <c r="AH128" s="32"/>
    </row>
    <row r="129" spans="28:34" ht="16.149999999999999" customHeight="1" x14ac:dyDescent="0.25">
      <c r="AB129" s="30"/>
      <c r="AC129" s="33"/>
      <c r="AD129" s="33"/>
      <c r="AE129" s="29"/>
      <c r="AF129" s="30"/>
      <c r="AG129" s="31"/>
      <c r="AH129" s="32"/>
    </row>
    <row r="130" spans="28:34" ht="16.149999999999999" customHeight="1" x14ac:dyDescent="0.25">
      <c r="AB130" s="30"/>
      <c r="AC130" s="33"/>
      <c r="AD130" s="33"/>
      <c r="AE130" s="29"/>
      <c r="AF130" s="30"/>
      <c r="AG130" s="31"/>
      <c r="AH130" s="32"/>
    </row>
    <row r="131" spans="28:34" ht="16.149999999999999" customHeight="1" x14ac:dyDescent="0.25">
      <c r="AB131" s="30"/>
      <c r="AC131" s="33"/>
      <c r="AD131" s="33"/>
      <c r="AE131" s="29"/>
      <c r="AF131" s="30"/>
      <c r="AG131" s="31"/>
      <c r="AH131" s="32"/>
    </row>
    <row r="132" spans="28:34" ht="16.149999999999999" customHeight="1" x14ac:dyDescent="0.25">
      <c r="AH132" s="32"/>
    </row>
    <row r="133" spans="28:34" ht="16.149999999999999" customHeight="1" x14ac:dyDescent="0.25"/>
    <row r="134" spans="28:34" ht="16.149999999999999" customHeight="1" x14ac:dyDescent="0.25"/>
    <row r="135" spans="28:34" ht="16.149999999999999" customHeight="1" x14ac:dyDescent="0.25"/>
    <row r="136" spans="28:34" ht="16.149999999999999" customHeight="1" x14ac:dyDescent="0.25"/>
    <row r="137" spans="28:34" ht="16.149999999999999" customHeight="1" x14ac:dyDescent="0.25"/>
    <row r="138" spans="28:34" ht="16.149999999999999" customHeight="1" x14ac:dyDescent="0.25"/>
    <row r="139" spans="28:34" ht="16.149999999999999" customHeight="1" x14ac:dyDescent="0.25"/>
    <row r="140" spans="28:34" ht="16.149999999999999" customHeight="1" x14ac:dyDescent="0.25"/>
    <row r="141" spans="28:34" ht="16.149999999999999" customHeight="1" x14ac:dyDescent="0.25"/>
    <row r="142" spans="28:34" ht="16.149999999999999" customHeight="1" x14ac:dyDescent="0.25"/>
    <row r="143" spans="28:34" ht="16.149999999999999" customHeight="1" x14ac:dyDescent="0.25"/>
    <row r="144" spans="28:34" ht="16.149999999999999" customHeight="1" x14ac:dyDescent="0.25"/>
    <row r="145" ht="16.149999999999999" customHeight="1" x14ac:dyDescent="0.25"/>
    <row r="146" ht="16.149999999999999" customHeight="1" x14ac:dyDescent="0.25"/>
    <row r="147" ht="16.149999999999999" customHeight="1" x14ac:dyDescent="0.25"/>
    <row r="148" ht="16.149999999999999" customHeight="1" x14ac:dyDescent="0.25"/>
    <row r="149" ht="16.149999999999999" customHeight="1" x14ac:dyDescent="0.25"/>
    <row r="150" ht="16.149999999999999" customHeight="1" x14ac:dyDescent="0.25"/>
    <row r="151" ht="16.149999999999999" customHeight="1" x14ac:dyDescent="0.25"/>
    <row r="152" ht="16.149999999999999" customHeight="1" x14ac:dyDescent="0.25"/>
    <row r="153" ht="16.149999999999999" customHeight="1" x14ac:dyDescent="0.25"/>
    <row r="154" ht="16.149999999999999" customHeight="1" x14ac:dyDescent="0.25"/>
    <row r="155" ht="16.149999999999999" customHeight="1" x14ac:dyDescent="0.25"/>
    <row r="156" ht="16.149999999999999" customHeight="1" x14ac:dyDescent="0.25"/>
    <row r="157" ht="16.149999999999999" customHeight="1" x14ac:dyDescent="0.25"/>
    <row r="158" ht="16.149999999999999" customHeight="1" x14ac:dyDescent="0.25"/>
    <row r="159" ht="16.149999999999999" customHeight="1" x14ac:dyDescent="0.25"/>
    <row r="160" ht="16.149999999999999" customHeight="1" x14ac:dyDescent="0.25"/>
    <row r="161" ht="16.149999999999999" customHeight="1" x14ac:dyDescent="0.25"/>
    <row r="162" ht="16.149999999999999" customHeight="1" x14ac:dyDescent="0.25"/>
    <row r="163" ht="16.149999999999999" customHeight="1" x14ac:dyDescent="0.25"/>
    <row r="164" ht="16.149999999999999" customHeight="1" x14ac:dyDescent="0.25"/>
    <row r="165" ht="16.149999999999999" customHeight="1" x14ac:dyDescent="0.25"/>
    <row r="166" ht="16.149999999999999" customHeight="1" x14ac:dyDescent="0.25"/>
    <row r="167" ht="16.149999999999999" customHeight="1" x14ac:dyDescent="0.25"/>
    <row r="168" ht="16.149999999999999" customHeight="1" x14ac:dyDescent="0.25"/>
    <row r="169" ht="16.149999999999999" customHeight="1" x14ac:dyDescent="0.25"/>
    <row r="170" ht="16.149999999999999" customHeight="1" x14ac:dyDescent="0.25"/>
    <row r="171" ht="16.149999999999999" customHeight="1" x14ac:dyDescent="0.25"/>
    <row r="172" ht="16.149999999999999" customHeight="1" x14ac:dyDescent="0.25"/>
    <row r="173" ht="16.149999999999999" customHeight="1" x14ac:dyDescent="0.25"/>
    <row r="174" ht="16.149999999999999" customHeight="1" x14ac:dyDescent="0.25"/>
    <row r="175" ht="16.149999999999999" customHeight="1" x14ac:dyDescent="0.25"/>
    <row r="176" ht="16.149999999999999" customHeight="1" x14ac:dyDescent="0.25"/>
    <row r="177" ht="16.149999999999999" customHeight="1" x14ac:dyDescent="0.25"/>
    <row r="178" ht="16.149999999999999" customHeight="1" x14ac:dyDescent="0.25"/>
    <row r="179" ht="16.149999999999999" customHeight="1" x14ac:dyDescent="0.25"/>
    <row r="180" ht="16.149999999999999" customHeight="1" x14ac:dyDescent="0.25"/>
    <row r="181" ht="16.149999999999999" customHeight="1" x14ac:dyDescent="0.25"/>
    <row r="182" ht="16.149999999999999" customHeight="1" x14ac:dyDescent="0.25"/>
    <row r="183" ht="16.149999999999999" customHeight="1" x14ac:dyDescent="0.25"/>
    <row r="184" ht="16.149999999999999" customHeight="1" x14ac:dyDescent="0.25"/>
    <row r="185" ht="16.149999999999999" customHeight="1" x14ac:dyDescent="0.25"/>
    <row r="186" ht="16.149999999999999" customHeight="1" x14ac:dyDescent="0.25"/>
    <row r="187" ht="16.149999999999999" customHeight="1" x14ac:dyDescent="0.25"/>
    <row r="188" ht="16.149999999999999" customHeight="1" x14ac:dyDescent="0.25"/>
    <row r="189" ht="16.149999999999999" customHeight="1" x14ac:dyDescent="0.25"/>
    <row r="190" ht="16.149999999999999" customHeight="1" x14ac:dyDescent="0.25"/>
    <row r="191" ht="16.149999999999999" customHeight="1" x14ac:dyDescent="0.25"/>
    <row r="192" ht="16.149999999999999" customHeight="1" x14ac:dyDescent="0.25"/>
    <row r="193" ht="16.149999999999999" customHeight="1" x14ac:dyDescent="0.25"/>
    <row r="194" ht="16.149999999999999" customHeight="1" x14ac:dyDescent="0.25"/>
    <row r="195" ht="16.149999999999999" customHeight="1" x14ac:dyDescent="0.25"/>
    <row r="196" ht="16.149999999999999" customHeight="1" x14ac:dyDescent="0.25"/>
    <row r="197" ht="16.149999999999999" customHeight="1" x14ac:dyDescent="0.25"/>
    <row r="198" ht="16.149999999999999" customHeight="1" x14ac:dyDescent="0.25"/>
    <row r="199" ht="16.149999999999999" customHeight="1" x14ac:dyDescent="0.25"/>
    <row r="200" ht="16.149999999999999" customHeight="1" x14ac:dyDescent="0.25"/>
    <row r="201" ht="16.149999999999999" customHeight="1" x14ac:dyDescent="0.25"/>
    <row r="202" ht="16.149999999999999" customHeight="1" x14ac:dyDescent="0.25"/>
    <row r="203" ht="16.149999999999999" customHeight="1" x14ac:dyDescent="0.25"/>
    <row r="204" ht="16.149999999999999" customHeight="1" x14ac:dyDescent="0.25"/>
    <row r="205" ht="16.149999999999999" customHeight="1" x14ac:dyDescent="0.25"/>
    <row r="206" ht="16.149999999999999" customHeight="1" x14ac:dyDescent="0.25"/>
    <row r="207" ht="16.149999999999999" customHeight="1" x14ac:dyDescent="0.25"/>
    <row r="208" ht="16.149999999999999" customHeight="1" x14ac:dyDescent="0.25"/>
    <row r="209" ht="16.149999999999999" customHeight="1" x14ac:dyDescent="0.25"/>
    <row r="210" ht="16.149999999999999" customHeight="1" x14ac:dyDescent="0.25"/>
    <row r="211" ht="16.149999999999999" customHeight="1" x14ac:dyDescent="0.25"/>
    <row r="212" ht="16.149999999999999" customHeight="1" x14ac:dyDescent="0.25"/>
    <row r="213" ht="16.149999999999999" customHeight="1" x14ac:dyDescent="0.25"/>
    <row r="214" ht="16.149999999999999" customHeight="1" x14ac:dyDescent="0.25"/>
    <row r="215" ht="16.149999999999999" customHeight="1" x14ac:dyDescent="0.25"/>
    <row r="216" ht="16.149999999999999" customHeight="1" x14ac:dyDescent="0.25"/>
    <row r="217" ht="16.149999999999999" customHeight="1" x14ac:dyDescent="0.25"/>
    <row r="218" ht="16.149999999999999" customHeight="1" x14ac:dyDescent="0.25"/>
    <row r="219" ht="16.149999999999999" customHeight="1" x14ac:dyDescent="0.25"/>
    <row r="220" ht="16.149999999999999" customHeight="1" x14ac:dyDescent="0.25"/>
    <row r="221" ht="16.149999999999999" customHeight="1" x14ac:dyDescent="0.25"/>
    <row r="222" ht="16.149999999999999" customHeight="1" x14ac:dyDescent="0.25"/>
    <row r="223" ht="16.149999999999999" customHeight="1" x14ac:dyDescent="0.25"/>
    <row r="224" ht="16.149999999999999" customHeight="1" x14ac:dyDescent="0.25"/>
    <row r="225" ht="16.149999999999999" customHeight="1" x14ac:dyDescent="0.25"/>
    <row r="226" ht="16.149999999999999" customHeight="1" x14ac:dyDescent="0.25"/>
    <row r="227" ht="16.149999999999999" customHeight="1" x14ac:dyDescent="0.25"/>
    <row r="228" ht="16.149999999999999" customHeight="1" x14ac:dyDescent="0.25"/>
    <row r="229" ht="16.149999999999999" customHeight="1" x14ac:dyDescent="0.25"/>
    <row r="230" ht="16.149999999999999" customHeight="1" x14ac:dyDescent="0.25"/>
    <row r="231" ht="16.149999999999999" customHeight="1" x14ac:dyDescent="0.25"/>
    <row r="232" ht="16.149999999999999" customHeight="1" x14ac:dyDescent="0.25"/>
    <row r="233" ht="16.149999999999999" customHeight="1" x14ac:dyDescent="0.25"/>
    <row r="234" ht="16.149999999999999" customHeight="1" x14ac:dyDescent="0.25"/>
    <row r="235" ht="16.149999999999999" customHeight="1" x14ac:dyDescent="0.25"/>
    <row r="236" ht="16.149999999999999" customHeight="1" x14ac:dyDescent="0.25"/>
    <row r="237" ht="16.149999999999999" customHeight="1" x14ac:dyDescent="0.25"/>
    <row r="238" ht="16.149999999999999" customHeight="1" x14ac:dyDescent="0.25"/>
    <row r="239" ht="16.149999999999999" customHeight="1" x14ac:dyDescent="0.25"/>
    <row r="240" ht="16.149999999999999" customHeight="1" x14ac:dyDescent="0.25"/>
    <row r="241" ht="16.149999999999999" customHeight="1" x14ac:dyDescent="0.25"/>
    <row r="242" ht="16.149999999999999" customHeight="1" x14ac:dyDescent="0.25"/>
    <row r="243" ht="16.149999999999999" customHeight="1" x14ac:dyDescent="0.25"/>
    <row r="244" ht="16.149999999999999" customHeight="1" x14ac:dyDescent="0.25"/>
    <row r="245" ht="16.149999999999999" customHeight="1" x14ac:dyDescent="0.25"/>
    <row r="246" ht="16.149999999999999" customHeight="1" x14ac:dyDescent="0.25"/>
    <row r="247" ht="16.149999999999999" customHeight="1" x14ac:dyDescent="0.25"/>
    <row r="248" ht="16.149999999999999" customHeight="1" x14ac:dyDescent="0.25"/>
    <row r="249" ht="16.149999999999999" customHeight="1" x14ac:dyDescent="0.25"/>
    <row r="250" ht="16.149999999999999" customHeight="1" x14ac:dyDescent="0.25"/>
    <row r="251" ht="16.149999999999999" customHeight="1" x14ac:dyDescent="0.25"/>
    <row r="252" ht="16.149999999999999" customHeight="1" x14ac:dyDescent="0.25"/>
    <row r="253" ht="16.149999999999999" customHeight="1" x14ac:dyDescent="0.25"/>
    <row r="254" ht="16.149999999999999" customHeight="1" x14ac:dyDescent="0.25"/>
    <row r="255" ht="16.149999999999999" customHeight="1" x14ac:dyDescent="0.25"/>
    <row r="256" ht="16.149999999999999" customHeight="1" x14ac:dyDescent="0.25"/>
    <row r="257" ht="16.149999999999999" customHeight="1" x14ac:dyDescent="0.25"/>
    <row r="258" ht="16.149999999999999" customHeight="1" x14ac:dyDescent="0.25"/>
    <row r="259" ht="16.149999999999999" customHeight="1" x14ac:dyDescent="0.25"/>
    <row r="260" ht="16.149999999999999" customHeight="1" x14ac:dyDescent="0.25"/>
    <row r="261" ht="16.149999999999999" customHeight="1" x14ac:dyDescent="0.25"/>
    <row r="262" ht="16.149999999999999" customHeight="1" x14ac:dyDescent="0.25"/>
    <row r="263" ht="16.149999999999999" customHeight="1" x14ac:dyDescent="0.25"/>
    <row r="264" ht="16.149999999999999" customHeight="1" x14ac:dyDescent="0.25"/>
    <row r="265" ht="16.149999999999999" customHeight="1" x14ac:dyDescent="0.25"/>
    <row r="266" ht="16.149999999999999" customHeight="1" x14ac:dyDescent="0.25"/>
    <row r="267" ht="16.149999999999999" customHeight="1" x14ac:dyDescent="0.25"/>
    <row r="268" ht="16.149999999999999" customHeight="1" x14ac:dyDescent="0.25"/>
    <row r="269" ht="16.149999999999999" customHeight="1" x14ac:dyDescent="0.25"/>
    <row r="270" ht="16.149999999999999" customHeight="1" x14ac:dyDescent="0.25"/>
    <row r="271" ht="16.149999999999999" customHeight="1" x14ac:dyDescent="0.25"/>
    <row r="272" ht="16.149999999999999" customHeight="1" x14ac:dyDescent="0.25"/>
    <row r="273" ht="16.149999999999999" customHeight="1" x14ac:dyDescent="0.25"/>
    <row r="274" ht="16.149999999999999" customHeight="1" x14ac:dyDescent="0.25"/>
    <row r="275" ht="16.149999999999999" customHeight="1" x14ac:dyDescent="0.25"/>
    <row r="276" ht="16.149999999999999" customHeight="1" x14ac:dyDescent="0.25"/>
    <row r="277" ht="16.149999999999999" customHeight="1" x14ac:dyDescent="0.25"/>
    <row r="278" ht="16.149999999999999" customHeight="1" x14ac:dyDescent="0.25"/>
    <row r="279" ht="16.149999999999999" customHeight="1" x14ac:dyDescent="0.25"/>
    <row r="280" ht="16.149999999999999" customHeight="1" x14ac:dyDescent="0.25"/>
    <row r="281" ht="16.149999999999999" customHeight="1" x14ac:dyDescent="0.25"/>
    <row r="282" ht="16.149999999999999" customHeight="1" x14ac:dyDescent="0.25"/>
    <row r="283" ht="16.149999999999999" customHeight="1" x14ac:dyDescent="0.25"/>
    <row r="284" ht="16.149999999999999" customHeight="1" x14ac:dyDescent="0.25"/>
    <row r="285" ht="16.149999999999999" customHeight="1" x14ac:dyDescent="0.25"/>
    <row r="286" ht="16.149999999999999" customHeight="1" x14ac:dyDescent="0.25"/>
    <row r="287" ht="16.149999999999999" customHeight="1" x14ac:dyDescent="0.25"/>
    <row r="288" ht="16.149999999999999" customHeight="1" x14ac:dyDescent="0.25"/>
    <row r="289" ht="16.149999999999999" customHeight="1" x14ac:dyDescent="0.25"/>
    <row r="290" ht="16.149999999999999" customHeight="1" x14ac:dyDescent="0.25"/>
    <row r="291" ht="16.149999999999999" customHeight="1" x14ac:dyDescent="0.25"/>
    <row r="292" ht="16.149999999999999" customHeight="1" x14ac:dyDescent="0.25"/>
    <row r="293" ht="16.149999999999999" customHeight="1" x14ac:dyDescent="0.25"/>
    <row r="294" ht="16.149999999999999" customHeight="1" x14ac:dyDescent="0.25"/>
    <row r="295" ht="16.149999999999999" customHeight="1" x14ac:dyDescent="0.25"/>
    <row r="296" ht="16.149999999999999" customHeight="1" x14ac:dyDescent="0.25"/>
    <row r="297" ht="16.149999999999999" customHeight="1" x14ac:dyDescent="0.25"/>
    <row r="298" ht="16.149999999999999" customHeight="1" x14ac:dyDescent="0.25"/>
    <row r="299" ht="16.149999999999999" customHeight="1" x14ac:dyDescent="0.25"/>
    <row r="300" ht="16.149999999999999" customHeight="1" x14ac:dyDescent="0.25"/>
    <row r="301" ht="16.149999999999999" customHeight="1" x14ac:dyDescent="0.25"/>
    <row r="302" ht="16.149999999999999" customHeight="1" x14ac:dyDescent="0.25"/>
    <row r="303" ht="16.149999999999999" customHeight="1" x14ac:dyDescent="0.25"/>
    <row r="304" ht="16.149999999999999" customHeight="1" x14ac:dyDescent="0.25"/>
    <row r="305" ht="16.149999999999999" customHeight="1" x14ac:dyDescent="0.25"/>
    <row r="306" ht="16.149999999999999" customHeight="1" x14ac:dyDescent="0.25"/>
    <row r="307" ht="16.149999999999999" customHeight="1" x14ac:dyDescent="0.25"/>
  </sheetData>
  <sheetProtection algorithmName="SHA-512" hashValue="zPfCcMOnSZUIIB/Az2mSrvmF5WXKqs1l8w6bobKEaokuLz7YO+ckaBj2Qb3zIsKrf/6baY8kiUpOW5tpbsyXHA==" saltValue="dhO07ikUd4n9IdbCTdtx7A==" spinCount="100000" sheet="1" objects="1" scenarios="1" formatCells="0"/>
  <sortState xmlns:xlrd2="http://schemas.microsoft.com/office/spreadsheetml/2017/richdata2" ref="P9:AD21">
    <sortCondition ref="P9:P21"/>
  </sortState>
  <dataValidations disablePrompts="1" count="3">
    <dataValidation type="whole" allowBlank="1" showInputMessage="1" showErrorMessage="1" errorTitle="Font Size Error" error="Please input whole number between 1 and 50." sqref="M58" xr:uid="{65DFCDC2-8FED-4CC4-9863-73D14479EA19}">
      <formula1>1</formula1>
      <formula2>50</formula2>
    </dataValidation>
    <dataValidation type="list" allowBlank="1" showInputMessage="1" showErrorMessage="1" sqref="E54" xr:uid="{0A400146-1F7A-43DB-B388-C827A53ECE81}">
      <formula1>"White, Gray, Black"</formula1>
    </dataValidation>
    <dataValidation type="list" allowBlank="1" showInputMessage="1" showErrorMessage="1" sqref="E56" xr:uid="{E062CECB-64A6-4FCD-A5C6-7D98DB67108B}">
      <formula1>"Show,Hide"</formula1>
    </dataValidation>
  </dataValidations>
  <printOptions horizontalCentered="1" verticalCentered="1"/>
  <pageMargins left="0.31496062992125984" right="0.31496062992125984" top="0.31496062992125984" bottom="0.31496062992125984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No Text">
                <anchor moveWithCells="1">
                  <from>
                    <xdr:col>11</xdr:col>
                    <xdr:colOff>180975</xdr:colOff>
                    <xdr:row>52</xdr:row>
                    <xdr:rowOff>57150</xdr:rowOff>
                  </from>
                  <to>
                    <xdr:col>13</xdr:col>
                    <xdr:colOff>9525</xdr:colOff>
                    <xdr:row>53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Group Box 4">
              <controlPr defaultSize="0" autoFill="0" autoPict="0">
                <anchor moveWithCells="1">
                  <from>
                    <xdr:col>11</xdr:col>
                    <xdr:colOff>66675</xdr:colOff>
                    <xdr:row>51</xdr:row>
                    <xdr:rowOff>133350</xdr:rowOff>
                  </from>
                  <to>
                    <xdr:col>13</xdr:col>
                    <xdr:colOff>495300</xdr:colOff>
                    <xdr:row>58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Option Button 7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53</xdr:row>
                    <xdr:rowOff>114300</xdr:rowOff>
                  </from>
                  <to>
                    <xdr:col>13</xdr:col>
                    <xdr:colOff>304800</xdr:colOff>
                    <xdr:row>55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Option Button 8">
              <controlPr defaultSize="0" autoFill="0" autoLine="0" autoPict="0" macro="[0]!InstructionsOnOff">
                <anchor moveWithCells="1">
                  <from>
                    <xdr:col>19</xdr:col>
                    <xdr:colOff>104775</xdr:colOff>
                    <xdr:row>1</xdr:row>
                    <xdr:rowOff>190500</xdr:rowOff>
                  </from>
                  <to>
                    <xdr:col>19</xdr:col>
                    <xdr:colOff>504825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8" name="Option Button 9">
              <controlPr defaultSize="0" autoFill="0" autoLine="0" autoPict="0" macro="[0]!InstructionsOnOff">
                <anchor moveWithCells="1">
                  <from>
                    <xdr:col>19</xdr:col>
                    <xdr:colOff>552450</xdr:colOff>
                    <xdr:row>1</xdr:row>
                    <xdr:rowOff>190500</xdr:rowOff>
                  </from>
                  <to>
                    <xdr:col>19</xdr:col>
                    <xdr:colOff>971550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9" name="Group Box 10">
              <controlPr defaultSize="0" autoFill="0" autoPict="0">
                <anchor moveWithCells="1">
                  <from>
                    <xdr:col>19</xdr:col>
                    <xdr:colOff>0</xdr:colOff>
                    <xdr:row>1</xdr:row>
                    <xdr:rowOff>66675</xdr:rowOff>
                  </from>
                  <to>
                    <xdr:col>19</xdr:col>
                    <xdr:colOff>1162050</xdr:colOff>
                    <xdr:row>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0" name="Option Button 12">
              <controlPr defaultSize="0" autoFill="0" autoLine="0" autoPict="0" altText="Country Names">
                <anchor moveWithCells="1">
                  <from>
                    <xdr:col>11</xdr:col>
                    <xdr:colOff>180975</xdr:colOff>
                    <xdr:row>55</xdr:row>
                    <xdr:rowOff>0</xdr:rowOff>
                  </from>
                  <to>
                    <xdr:col>13</xdr:col>
                    <xdr:colOff>9525</xdr:colOff>
                    <xdr:row>56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8FC04-8823-445F-9B08-9A80A34EA5CE}">
  <sheetPr codeName="Sheet1">
    <pageSetUpPr fitToPage="1"/>
  </sheetPr>
  <dimension ref="B2:T21"/>
  <sheetViews>
    <sheetView showGridLines="0" showRowColHeaders="0" workbookViewId="0">
      <pane ySplit="2" topLeftCell="A3" activePane="bottomLeft" state="frozen"/>
      <selection pane="bottomLeft" activeCell="O13" sqref="O13:P17"/>
    </sheetView>
  </sheetViews>
  <sheetFormatPr defaultRowHeight="15" x14ac:dyDescent="0.25"/>
  <cols>
    <col min="1" max="1" width="3.7109375" customWidth="1"/>
    <col min="2" max="2" width="6.140625" bestFit="1" customWidth="1"/>
    <col min="3" max="3" width="12.42578125" bestFit="1" customWidth="1"/>
    <col min="4" max="4" width="14" bestFit="1" customWidth="1"/>
    <col min="5" max="5" width="26.42578125" bestFit="1" customWidth="1"/>
    <col min="6" max="6" width="9.42578125" bestFit="1" customWidth="1"/>
    <col min="7" max="7" width="10.140625" bestFit="1" customWidth="1"/>
    <col min="8" max="8" width="26.42578125" bestFit="1" customWidth="1"/>
    <col min="9" max="9" width="3.7109375" customWidth="1"/>
    <col min="10" max="10" width="17.5703125" bestFit="1" customWidth="1"/>
    <col min="11" max="11" width="12.42578125" bestFit="1" customWidth="1"/>
    <col min="12" max="12" width="3" bestFit="1" customWidth="1"/>
    <col min="13" max="13" width="3.7109375" customWidth="1"/>
    <col min="14" max="14" width="4.5703125" bestFit="1" customWidth="1"/>
    <col min="15" max="15" width="14.85546875" bestFit="1" customWidth="1"/>
    <col min="16" max="16" width="17.7109375" bestFit="1" customWidth="1"/>
    <col min="17" max="17" width="3.7109375" customWidth="1"/>
    <col min="18" max="18" width="12.42578125" bestFit="1" customWidth="1"/>
    <col min="19" max="19" width="3.7109375" customWidth="1"/>
    <col min="20" max="20" width="11.42578125" bestFit="1" customWidth="1"/>
  </cols>
  <sheetData>
    <row r="2" spans="2:20" x14ac:dyDescent="0.25">
      <c r="B2" s="161" t="s">
        <v>1</v>
      </c>
      <c r="C2" s="162" t="s">
        <v>19</v>
      </c>
      <c r="D2" s="162" t="s">
        <v>20</v>
      </c>
      <c r="E2" s="163" t="s">
        <v>25</v>
      </c>
      <c r="F2" s="161" t="s">
        <v>21</v>
      </c>
      <c r="G2" s="161" t="s">
        <v>4</v>
      </c>
      <c r="H2" s="164" t="s">
        <v>22</v>
      </c>
      <c r="I2" s="152"/>
      <c r="J2" s="156" t="s">
        <v>1</v>
      </c>
      <c r="K2" s="151">
        <v>18</v>
      </c>
      <c r="L2" s="152">
        <f>MATCH(actorder,B3:B20,0)</f>
        <v>18</v>
      </c>
      <c r="M2" s="152"/>
      <c r="N2" s="152"/>
      <c r="O2" s="159" t="s">
        <v>7</v>
      </c>
      <c r="P2" s="159" t="s">
        <v>8</v>
      </c>
      <c r="Q2" s="152"/>
      <c r="R2" s="160" t="s">
        <v>10</v>
      </c>
      <c r="S2" s="152"/>
      <c r="T2" s="159" t="s">
        <v>14</v>
      </c>
    </row>
    <row r="3" spans="2:20" x14ac:dyDescent="0.25">
      <c r="B3" s="165">
        <v>1</v>
      </c>
      <c r="C3" s="166" t="s">
        <v>54</v>
      </c>
      <c r="D3" s="166" t="s">
        <v>55</v>
      </c>
      <c r="E3" s="167" t="str">
        <f>""&amp;INDEX(Dashboard!P$8:P$25,$B3,1)</f>
        <v>Auvergne-Rhône-Alpes</v>
      </c>
      <c r="F3" s="165" t="str">
        <f>""&amp;INDEX(Dashboard!Q$8:Q$25,$B3,1)</f>
        <v>ARA</v>
      </c>
      <c r="G3" s="168">
        <f>IF(LEN(INDEX(Dashboard!R$8:R$25,$B3,1))=0,"",INDEX(Dashboard!R$8:R$25,$B3,1))</f>
        <v>8153233</v>
      </c>
      <c r="H3" s="169" t="str">
        <f t="shared" ref="H3:H20" si="0">IF($R$3=1,"",IF($R$3=3,F3,E3))</f>
        <v>Auvergne-Rhône-Alpes</v>
      </c>
      <c r="I3" s="152"/>
      <c r="J3" s="156" t="s">
        <v>9</v>
      </c>
      <c r="K3" s="151" t="str">
        <f>INDEX(C3:C20,$L$2,1)</f>
        <v>francemap26</v>
      </c>
      <c r="L3" s="152"/>
      <c r="M3" s="152"/>
      <c r="N3" s="157"/>
      <c r="O3" s="82"/>
      <c r="P3" s="51"/>
      <c r="Q3" s="152"/>
      <c r="R3" s="153">
        <v>2</v>
      </c>
      <c r="S3" s="152"/>
      <c r="T3" s="153">
        <v>1</v>
      </c>
    </row>
    <row r="4" spans="2:20" x14ac:dyDescent="0.25">
      <c r="B4" s="165">
        <v>2</v>
      </c>
      <c r="C4" s="166" t="s">
        <v>56</v>
      </c>
      <c r="D4" s="166" t="s">
        <v>57</v>
      </c>
      <c r="E4" s="167" t="str">
        <f>""&amp;INDEX(Dashboard!P$8:P$25,$B4,1)</f>
        <v>Bourgogne-Franche-Comté</v>
      </c>
      <c r="F4" s="165" t="str">
        <f>""&amp;INDEX(Dashboard!Q$8:Q$25,$B4,1)</f>
        <v>BFC</v>
      </c>
      <c r="G4" s="168">
        <f>IF(LEN(INDEX(Dashboard!R$8:R$25,$B4,1))=0,"",INDEX(Dashboard!R$8:R$25,$B4,1))</f>
        <v>2785393</v>
      </c>
      <c r="H4" s="169" t="str">
        <f t="shared" si="0"/>
        <v>Bourgogne-Franche-Comté</v>
      </c>
      <c r="I4" s="152"/>
      <c r="J4" s="156" t="s">
        <v>3</v>
      </c>
      <c r="K4" s="158">
        <f>INDEX(G3:G20,$L$2,1)</f>
        <v>299348</v>
      </c>
      <c r="L4" s="152"/>
      <c r="M4" s="152"/>
      <c r="N4" s="157"/>
      <c r="O4" s="83"/>
      <c r="P4" s="152"/>
      <c r="Q4" s="152"/>
      <c r="R4" s="152"/>
      <c r="S4" s="152"/>
      <c r="T4" s="153"/>
    </row>
    <row r="5" spans="2:20" x14ac:dyDescent="0.25">
      <c r="B5" s="165">
        <v>3</v>
      </c>
      <c r="C5" s="166" t="s">
        <v>44</v>
      </c>
      <c r="D5" s="166" t="s">
        <v>45</v>
      </c>
      <c r="E5" s="167" t="str">
        <f>""&amp;INDEX(Dashboard!P$8:P$25,$B5,1)</f>
        <v>Bretagne</v>
      </c>
      <c r="F5" s="165" t="str">
        <f>""&amp;INDEX(Dashboard!Q$8:Q$25,$B5,1)</f>
        <v>BRE</v>
      </c>
      <c r="G5" s="168">
        <f>IF(LEN(INDEX(Dashboard!R$8:R$25,$B5,1))=0,"",INDEX(Dashboard!R$8:R$25,$B5,1))</f>
        <v>3402932</v>
      </c>
      <c r="H5" s="169" t="str">
        <f t="shared" si="0"/>
        <v>Bretagne</v>
      </c>
      <c r="I5" s="152"/>
      <c r="J5" s="156" t="s">
        <v>2</v>
      </c>
      <c r="K5" s="151" t="str">
        <f>IFERROR(IF(AND(K4&gt;=Dashboard!I38,K4&lt;=Dashboard!J38),"color1",IF(AND(K4&gt;=Dashboard!I39,K4&lt;=Dashboard!J39),"color2",IF(AND(K4&gt;=Dashboard!I40,K4&lt;=Dashboard!J40),"color3",IF(AND(K4&gt;=Dashboard!I41,K4&lt;=Dashboard!J41),"color4",IF(AND(K4&gt;=Dashboard!I42,K4&lt;=Dashboard!J42),"color5","color99"))))),"color99")</f>
        <v>color1</v>
      </c>
      <c r="L5" s="152"/>
      <c r="M5" s="152"/>
      <c r="N5" s="157"/>
      <c r="O5" s="84"/>
      <c r="P5" s="152"/>
      <c r="Q5" s="152"/>
      <c r="R5" s="153"/>
      <c r="S5" s="152"/>
      <c r="T5" s="153"/>
    </row>
    <row r="6" spans="2:20" x14ac:dyDescent="0.25">
      <c r="B6" s="165">
        <v>4</v>
      </c>
      <c r="C6" s="166" t="s">
        <v>58</v>
      </c>
      <c r="D6" s="166" t="s">
        <v>59</v>
      </c>
      <c r="E6" s="167" t="str">
        <f>""&amp;INDEX(Dashboard!P$8:P$25,$B6,1)</f>
        <v>Centre-Val de Loire</v>
      </c>
      <c r="F6" s="165" t="str">
        <f>""&amp;INDEX(Dashboard!Q$8:Q$25,$B6,1)</f>
        <v>CVL</v>
      </c>
      <c r="G6" s="168">
        <f>IF(LEN(INDEX(Dashboard!R$8:R$25,$B6,1))=0,"",INDEX(Dashboard!R$8:R$25,$B6,1))</f>
        <v>2564915</v>
      </c>
      <c r="H6" s="169" t="str">
        <f t="shared" si="0"/>
        <v>Centre-Val de Loire</v>
      </c>
      <c r="I6" s="152"/>
      <c r="J6" s="156" t="s">
        <v>11</v>
      </c>
      <c r="K6" s="151" t="str">
        <f>INDEX(D3:D20,$L$2,1)</f>
        <v>francetext26</v>
      </c>
      <c r="L6" s="152"/>
      <c r="M6" s="152"/>
      <c r="N6" s="157"/>
      <c r="O6" s="85"/>
      <c r="P6" s="152"/>
      <c r="Q6" s="152"/>
      <c r="R6" s="152"/>
      <c r="S6" s="152"/>
      <c r="T6" s="152"/>
    </row>
    <row r="7" spans="2:20" x14ac:dyDescent="0.25">
      <c r="B7" s="165">
        <v>5</v>
      </c>
      <c r="C7" s="166" t="s">
        <v>64</v>
      </c>
      <c r="D7" s="166" t="s">
        <v>65</v>
      </c>
      <c r="E7" s="167" t="str">
        <f>""&amp;INDEX(Dashboard!P$8:P$25,$B7,1)</f>
        <v>Corse</v>
      </c>
      <c r="F7" s="165" t="str">
        <f>""&amp;INDEX(Dashboard!Q$8:Q$25,$B7,1)</f>
        <v>COR</v>
      </c>
      <c r="G7" s="168">
        <f>IF(LEN(INDEX(Dashboard!R$8:R$25,$B7,1))=0,"",INDEX(Dashboard!R$8:R$25,$B7,1))</f>
        <v>349465</v>
      </c>
      <c r="H7" s="169" t="str">
        <f t="shared" si="0"/>
        <v>Corse</v>
      </c>
      <c r="I7" s="152"/>
      <c r="J7" s="156" t="s">
        <v>12</v>
      </c>
      <c r="K7" s="151" t="str">
        <f>INDEX(H3:H20,$L$2,1)</f>
        <v>Mayotte</v>
      </c>
      <c r="L7" s="152"/>
      <c r="M7" s="152"/>
      <c r="N7" s="157"/>
      <c r="O7" s="86"/>
      <c r="P7" s="152"/>
      <c r="Q7" s="152"/>
      <c r="R7" s="152"/>
      <c r="S7" s="152"/>
      <c r="T7" s="152"/>
    </row>
    <row r="8" spans="2:20" x14ac:dyDescent="0.25">
      <c r="B8" s="165">
        <v>6</v>
      </c>
      <c r="C8" s="166" t="s">
        <v>62</v>
      </c>
      <c r="D8" s="166" t="s">
        <v>63</v>
      </c>
      <c r="E8" s="167" t="str">
        <f>""&amp;INDEX(Dashboard!P$8:P$25,$B8,1)</f>
        <v>Grand Est</v>
      </c>
      <c r="F8" s="165" t="str">
        <f>""&amp;INDEX(Dashboard!Q$8:Q$25,$B8,1)</f>
        <v>GES</v>
      </c>
      <c r="G8" s="168">
        <f>IF(LEN(INDEX(Dashboard!R$8:R$25,$B8,1))=0,"",INDEX(Dashboard!R$8:R$25,$B8,1))</f>
        <v>5542094</v>
      </c>
      <c r="H8" s="169" t="str">
        <f t="shared" si="0"/>
        <v>Grand Est</v>
      </c>
      <c r="I8" s="152"/>
      <c r="J8" s="152"/>
      <c r="K8" s="153"/>
      <c r="L8" s="152"/>
      <c r="M8" s="152"/>
      <c r="N8" s="152"/>
      <c r="O8" s="152"/>
      <c r="P8" s="152"/>
      <c r="Q8" s="152"/>
      <c r="R8" s="152"/>
      <c r="S8" s="152"/>
      <c r="T8" s="152"/>
    </row>
    <row r="9" spans="2:20" x14ac:dyDescent="0.25">
      <c r="B9" s="165">
        <v>7</v>
      </c>
      <c r="C9" s="166" t="s">
        <v>40</v>
      </c>
      <c r="D9" s="166" t="s">
        <v>41</v>
      </c>
      <c r="E9" s="167" t="str">
        <f>""&amp;INDEX(Dashboard!P$8:P$25,$B9,1)</f>
        <v>Hauts-de-France</v>
      </c>
      <c r="F9" s="165" t="str">
        <f>""&amp;INDEX(Dashboard!Q$8:Q$25,$B9,1)</f>
        <v>HDF</v>
      </c>
      <c r="G9" s="168">
        <f>IF(LEN(INDEX(Dashboard!R$8:R$25,$B9,1))=0,"",INDEX(Dashboard!R$8:R$25,$B9,1))</f>
        <v>5987172</v>
      </c>
      <c r="H9" s="169" t="str">
        <f t="shared" si="0"/>
        <v>Hauts-de-France</v>
      </c>
      <c r="I9" s="152"/>
      <c r="J9" s="156" t="s">
        <v>24</v>
      </c>
      <c r="K9" s="151">
        <f>MAX(B2:B20)</f>
        <v>18</v>
      </c>
      <c r="L9" s="152"/>
      <c r="M9" s="152"/>
      <c r="N9" s="152"/>
      <c r="O9" s="152"/>
      <c r="P9" s="152"/>
      <c r="Q9" s="152"/>
      <c r="R9" s="152"/>
      <c r="S9" s="152"/>
      <c r="T9" s="152"/>
    </row>
    <row r="10" spans="2:20" x14ac:dyDescent="0.25">
      <c r="B10" s="165">
        <v>8</v>
      </c>
      <c r="C10" s="166" t="s">
        <v>60</v>
      </c>
      <c r="D10" s="166" t="s">
        <v>61</v>
      </c>
      <c r="E10" s="167" t="str">
        <f>""&amp;INDEX(Dashboard!P$8:P$25,$B10,1)</f>
        <v>Île-de-France</v>
      </c>
      <c r="F10" s="165" t="str">
        <f>""&amp;INDEX(Dashboard!Q$8:Q$25,$B10,1)</f>
        <v>IDF</v>
      </c>
      <c r="G10" s="168">
        <f>IF(LEN(INDEX(Dashboard!R$8:R$25,$B10,1))=0,"",INDEX(Dashboard!R$8:R$25,$B10,1))</f>
        <v>12395148</v>
      </c>
      <c r="H10" s="169" t="str">
        <f t="shared" si="0"/>
        <v>Île-de-France</v>
      </c>
      <c r="I10" s="152"/>
      <c r="J10" s="152"/>
      <c r="K10" s="153"/>
      <c r="L10" s="152"/>
      <c r="M10" s="152"/>
      <c r="N10" s="152"/>
      <c r="O10" s="152"/>
      <c r="P10" s="152"/>
      <c r="Q10" s="152"/>
      <c r="R10" s="152"/>
      <c r="S10" s="152"/>
      <c r="T10" s="152"/>
    </row>
    <row r="11" spans="2:20" x14ac:dyDescent="0.25">
      <c r="B11" s="165">
        <v>9</v>
      </c>
      <c r="C11" s="166" t="s">
        <v>42</v>
      </c>
      <c r="D11" s="166" t="s">
        <v>43</v>
      </c>
      <c r="E11" s="167" t="str">
        <f>""&amp;INDEX(Dashboard!P$8:P$25,$B11,1)</f>
        <v>Normandie</v>
      </c>
      <c r="F11" s="165" t="str">
        <f>""&amp;INDEX(Dashboard!Q$8:Q$25,$B11,1)</f>
        <v>NOR</v>
      </c>
      <c r="G11" s="168">
        <f>IF(LEN(INDEX(Dashboard!R$8:R$25,$B11,1))=0,"",INDEX(Dashboard!R$8:R$25,$B11,1))</f>
        <v>3307286</v>
      </c>
      <c r="H11" s="169" t="str">
        <f t="shared" si="0"/>
        <v>Normandie</v>
      </c>
      <c r="I11" s="152"/>
      <c r="J11" s="152"/>
      <c r="K11" s="153"/>
      <c r="L11" s="152"/>
      <c r="M11" s="152"/>
      <c r="N11" s="70" t="s">
        <v>26</v>
      </c>
      <c r="O11" s="71"/>
      <c r="P11" s="72"/>
      <c r="Q11" s="152"/>
      <c r="R11" s="152"/>
      <c r="S11" s="152"/>
      <c r="T11" s="152"/>
    </row>
    <row r="12" spans="2:20" x14ac:dyDescent="0.25">
      <c r="B12" s="165">
        <v>10</v>
      </c>
      <c r="C12" s="166" t="s">
        <v>48</v>
      </c>
      <c r="D12" s="166" t="s">
        <v>49</v>
      </c>
      <c r="E12" s="167" t="str">
        <f>""&amp;INDEX(Dashboard!P$8:P$25,$B12,1)</f>
        <v>Nouvelle-Aquitaine</v>
      </c>
      <c r="F12" s="165" t="str">
        <f>""&amp;INDEX(Dashboard!Q$8:Q$25,$B12,1)</f>
        <v>NAQ</v>
      </c>
      <c r="G12" s="168">
        <f>IF(LEN(INDEX(Dashboard!R$8:R$25,$B12,1))=0,"",INDEX(Dashboard!R$8:R$25,$B12,1))</f>
        <v>6081985</v>
      </c>
      <c r="H12" s="169" t="str">
        <f t="shared" si="0"/>
        <v>Nouvelle-Aquitaine</v>
      </c>
      <c r="I12" s="152"/>
      <c r="J12" s="152"/>
      <c r="K12" s="153"/>
      <c r="L12" s="152"/>
      <c r="M12" s="154"/>
      <c r="N12" s="73" t="s">
        <v>27</v>
      </c>
      <c r="O12" s="74" t="s">
        <v>5</v>
      </c>
      <c r="P12" s="75" t="s">
        <v>6</v>
      </c>
      <c r="Q12" s="152"/>
      <c r="R12" s="152"/>
      <c r="S12" s="152"/>
      <c r="T12" s="152"/>
    </row>
    <row r="13" spans="2:20" x14ac:dyDescent="0.25">
      <c r="B13" s="165">
        <v>11</v>
      </c>
      <c r="C13" s="166" t="s">
        <v>50</v>
      </c>
      <c r="D13" s="166" t="s">
        <v>51</v>
      </c>
      <c r="E13" s="167" t="str">
        <f>""&amp;INDEX(Dashboard!P$8:P$25,$B13,1)</f>
        <v>Occitanie</v>
      </c>
      <c r="F13" s="165" t="str">
        <f>""&amp;INDEX(Dashboard!Q$8:Q$25,$B13,1)</f>
        <v>OCC</v>
      </c>
      <c r="G13" s="168">
        <f>IF(LEN(INDEX(Dashboard!R$8:R$25,$B13,1))=0,"",INDEX(Dashboard!R$8:R$25,$B13,1))</f>
        <v>6053548</v>
      </c>
      <c r="H13" s="169" t="str">
        <f t="shared" si="0"/>
        <v>Occitanie</v>
      </c>
      <c r="I13" s="152"/>
      <c r="J13" s="152"/>
      <c r="K13" s="153"/>
      <c r="L13" s="152"/>
      <c r="M13" s="154"/>
      <c r="N13" s="82"/>
      <c r="O13" s="52">
        <v>0</v>
      </c>
      <c r="P13" s="53">
        <v>500000</v>
      </c>
      <c r="Q13" s="152"/>
      <c r="R13" s="152"/>
      <c r="S13" s="152"/>
      <c r="T13" s="152"/>
    </row>
    <row r="14" spans="2:20" x14ac:dyDescent="0.25">
      <c r="B14" s="165">
        <v>12</v>
      </c>
      <c r="C14" s="166" t="s">
        <v>46</v>
      </c>
      <c r="D14" s="166" t="s">
        <v>47</v>
      </c>
      <c r="E14" s="167" t="str">
        <f>""&amp;INDEX(Dashboard!P$8:P$25,$B14,1)</f>
        <v>Pays de la Loire</v>
      </c>
      <c r="F14" s="165" t="str">
        <f>""&amp;INDEX(Dashboard!Q$8:Q$25,$B14,1)</f>
        <v>PDL</v>
      </c>
      <c r="G14" s="168">
        <f>IF(LEN(INDEX(Dashboard!R$8:R$25,$B14,1))=0,"",INDEX(Dashboard!R$8:R$25,$B14,1))</f>
        <v>3873096</v>
      </c>
      <c r="H14" s="169" t="str">
        <f t="shared" si="0"/>
        <v>Pays de la Loire</v>
      </c>
      <c r="I14" s="152"/>
      <c r="J14" s="152"/>
      <c r="K14" s="153"/>
      <c r="L14" s="152"/>
      <c r="M14" s="154"/>
      <c r="N14" s="83"/>
      <c r="O14" s="54">
        <v>500000</v>
      </c>
      <c r="P14" s="55">
        <v>2000000</v>
      </c>
      <c r="Q14" s="152"/>
      <c r="R14" s="152"/>
      <c r="S14" s="152"/>
      <c r="T14" s="152"/>
    </row>
    <row r="15" spans="2:20" x14ac:dyDescent="0.25">
      <c r="B15" s="165">
        <v>13</v>
      </c>
      <c r="C15" s="166" t="s">
        <v>52</v>
      </c>
      <c r="D15" s="166" t="s">
        <v>53</v>
      </c>
      <c r="E15" s="167" t="str">
        <f>""&amp;INDEX(Dashboard!P$8:P$25,$B15,1)</f>
        <v>Provence-Alpes-Côte d'Azur</v>
      </c>
      <c r="F15" s="165" t="str">
        <f>""&amp;INDEX(Dashboard!Q$8:Q$25,$B15,1)</f>
        <v>PAC</v>
      </c>
      <c r="G15" s="168">
        <f>IF(LEN(INDEX(Dashboard!R$8:R$25,$B15,1))=0,"",INDEX(Dashboard!R$8:R$25,$B15,1))</f>
        <v>5131187</v>
      </c>
      <c r="H15" s="169" t="str">
        <f t="shared" si="0"/>
        <v>Provence-Alpes-Côte d'Azur</v>
      </c>
      <c r="I15" s="152"/>
      <c r="J15" s="152"/>
      <c r="K15" s="153"/>
      <c r="L15" s="152"/>
      <c r="M15" s="154"/>
      <c r="N15" s="84"/>
      <c r="O15" s="54">
        <v>2000000</v>
      </c>
      <c r="P15" s="55">
        <v>5000000</v>
      </c>
      <c r="Q15" s="152"/>
      <c r="R15" s="152"/>
      <c r="S15" s="152"/>
      <c r="T15" s="152"/>
    </row>
    <row r="16" spans="2:20" x14ac:dyDescent="0.25">
      <c r="B16" s="165">
        <v>14</v>
      </c>
      <c r="C16" s="166" t="s">
        <v>70</v>
      </c>
      <c r="D16" s="166" t="s">
        <v>102</v>
      </c>
      <c r="E16" s="167" t="str">
        <f>""&amp;INDEX(Dashboard!P$8:P$25,$B16,1)</f>
        <v>Guadeloupe</v>
      </c>
      <c r="F16" s="165" t="str">
        <f>""&amp;INDEX(Dashboard!Q$8:Q$25,$B16,1)</f>
        <v>GP</v>
      </c>
      <c r="G16" s="168">
        <f>IF(LEN(INDEX(Dashboard!R$8:R$25,$B16,1))=0,"",INDEX(Dashboard!R$8:R$25,$B16,1))</f>
        <v>372939</v>
      </c>
      <c r="H16" s="169" t="str">
        <f t="shared" si="0"/>
        <v>Guadeloupe</v>
      </c>
      <c r="I16" s="152"/>
      <c r="J16" s="152"/>
      <c r="K16" s="153"/>
      <c r="L16" s="152"/>
      <c r="M16" s="154"/>
      <c r="N16" s="85"/>
      <c r="O16" s="54">
        <v>5000000</v>
      </c>
      <c r="P16" s="55">
        <v>10000000</v>
      </c>
      <c r="Q16" s="152"/>
      <c r="R16" s="152"/>
      <c r="S16" s="152"/>
      <c r="T16" s="152"/>
    </row>
    <row r="17" spans="2:20" x14ac:dyDescent="0.25">
      <c r="B17" s="165">
        <v>15</v>
      </c>
      <c r="C17" s="166" t="s">
        <v>66</v>
      </c>
      <c r="D17" s="166" t="s">
        <v>103</v>
      </c>
      <c r="E17" s="167" t="str">
        <f>""&amp;INDEX(Dashboard!P$8:P$25,$B17,1)</f>
        <v>Guyane</v>
      </c>
      <c r="F17" s="165" t="str">
        <f>""&amp;INDEX(Dashboard!Q$8:Q$25,$B17,1)</f>
        <v>GF</v>
      </c>
      <c r="G17" s="168">
        <f>IF(LEN(INDEX(Dashboard!R$8:R$25,$B17,1))=0,"",INDEX(Dashboard!R$8:R$25,$B17,1))</f>
        <v>294436</v>
      </c>
      <c r="H17" s="169" t="str">
        <f t="shared" si="0"/>
        <v>Guyane</v>
      </c>
      <c r="I17" s="152"/>
      <c r="J17" s="152"/>
      <c r="K17" s="153"/>
      <c r="L17" s="152"/>
      <c r="M17" s="152"/>
      <c r="N17" s="86"/>
      <c r="O17" s="56">
        <v>10000000</v>
      </c>
      <c r="P17" s="57">
        <v>300000000</v>
      </c>
      <c r="Q17" s="152"/>
      <c r="R17" s="152"/>
      <c r="S17" s="152"/>
      <c r="T17" s="152"/>
    </row>
    <row r="18" spans="2:20" x14ac:dyDescent="0.25">
      <c r="B18" s="165">
        <v>16</v>
      </c>
      <c r="C18" s="166" t="s">
        <v>67</v>
      </c>
      <c r="D18" s="166" t="s">
        <v>104</v>
      </c>
      <c r="E18" s="167" t="str">
        <f>""&amp;INDEX(Dashboard!P$8:P$25,$B18,1)</f>
        <v>Martinique</v>
      </c>
      <c r="F18" s="165" t="str">
        <f>""&amp;INDEX(Dashboard!Q$8:Q$25,$B18,1)</f>
        <v>MQ</v>
      </c>
      <c r="G18" s="168">
        <f>IF(LEN(INDEX(Dashboard!R$8:R$25,$B18,1))=0,"",INDEX(Dashboard!R$8:R$25,$B18,1))</f>
        <v>350373</v>
      </c>
      <c r="H18" s="169" t="str">
        <f t="shared" si="0"/>
        <v>Martinique</v>
      </c>
      <c r="I18" s="152"/>
      <c r="J18" s="152"/>
      <c r="K18" s="153"/>
      <c r="L18" s="152"/>
      <c r="M18" s="152"/>
      <c r="N18" s="154"/>
      <c r="O18" s="152"/>
      <c r="P18" s="152"/>
      <c r="Q18" s="152"/>
      <c r="R18" s="152"/>
      <c r="S18" s="152"/>
      <c r="T18" s="152"/>
    </row>
    <row r="19" spans="2:20" x14ac:dyDescent="0.25">
      <c r="B19" s="165">
        <v>17</v>
      </c>
      <c r="C19" s="166" t="s">
        <v>68</v>
      </c>
      <c r="D19" s="166" t="s">
        <v>105</v>
      </c>
      <c r="E19" s="167" t="str">
        <f>""&amp;INDEX(Dashboard!P$8:P$25,$B19,1)</f>
        <v>La Réunion</v>
      </c>
      <c r="F19" s="165" t="str">
        <f>""&amp;INDEX(Dashboard!Q$8:Q$25,$B19,1)</f>
        <v>RE</v>
      </c>
      <c r="G19" s="168">
        <f>IF(LEN(INDEX(Dashboard!R$8:R$25,$B19,1))=0,"",INDEX(Dashboard!R$8:R$25,$B19,1))</f>
        <v>868846</v>
      </c>
      <c r="H19" s="169" t="str">
        <f t="shared" si="0"/>
        <v>La Réunion</v>
      </c>
      <c r="I19" s="152"/>
      <c r="J19" s="152"/>
      <c r="K19" s="153"/>
      <c r="L19" s="152"/>
      <c r="M19" s="152"/>
      <c r="N19" s="152"/>
      <c r="O19" s="152"/>
      <c r="P19" s="152"/>
      <c r="Q19" s="152"/>
      <c r="R19" s="152"/>
      <c r="S19" s="152"/>
      <c r="T19" s="152"/>
    </row>
    <row r="20" spans="2:20" x14ac:dyDescent="0.25">
      <c r="B20" s="165">
        <v>18</v>
      </c>
      <c r="C20" s="166" t="s">
        <v>69</v>
      </c>
      <c r="D20" s="166" t="s">
        <v>106</v>
      </c>
      <c r="E20" s="167" t="str">
        <f>""&amp;INDEX(Dashboard!P$8:P$25,$B20,1)</f>
        <v>Mayotte</v>
      </c>
      <c r="F20" s="165" t="str">
        <f>""&amp;INDEX(Dashboard!Q$8:Q$25,$B20,1)</f>
        <v>MT</v>
      </c>
      <c r="G20" s="168">
        <f>IF(LEN(INDEX(Dashboard!R$8:R$25,$B20,1))=0,"",INDEX(Dashboard!R$8:R$25,$B20,1))</f>
        <v>299348</v>
      </c>
      <c r="H20" s="169" t="str">
        <f t="shared" si="0"/>
        <v>Mayotte</v>
      </c>
      <c r="I20" s="152"/>
      <c r="J20" s="152"/>
      <c r="K20" s="153"/>
      <c r="L20" s="152"/>
      <c r="M20" s="152"/>
      <c r="N20" s="152"/>
      <c r="O20" s="152"/>
      <c r="P20" s="152"/>
      <c r="Q20" s="152"/>
      <c r="R20" s="152"/>
      <c r="S20" s="152"/>
      <c r="T20" s="152"/>
    </row>
    <row r="21" spans="2:20" x14ac:dyDescent="0.25">
      <c r="B21" s="155"/>
      <c r="C21" s="155"/>
      <c r="D21" s="155"/>
      <c r="E21" s="155"/>
      <c r="F21" s="155"/>
      <c r="G21" s="155"/>
      <c r="H21" s="155"/>
      <c r="I21" s="155"/>
      <c r="J21" s="155"/>
      <c r="K21" s="155"/>
      <c r="L21" s="155"/>
      <c r="M21" s="155"/>
      <c r="N21" s="152"/>
      <c r="O21" s="152"/>
      <c r="P21" s="152"/>
      <c r="Q21" s="152"/>
      <c r="R21" s="152"/>
      <c r="S21" s="152"/>
      <c r="T21" s="152"/>
    </row>
  </sheetData>
  <pageMargins left="0.31496062992125984" right="0.31496062992125984" top="0.31496062992125984" bottom="0.31496062992125984" header="0.31496062992125984" footer="0.31496062992125984"/>
  <pageSetup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45</vt:i4>
      </vt:variant>
    </vt:vector>
  </HeadingPairs>
  <TitlesOfParts>
    <vt:vector size="48" baseType="lpstr">
      <vt:lpstr>Dashboard</vt:lpstr>
      <vt:lpstr>Calculation</vt:lpstr>
      <vt:lpstr>ToU</vt:lpstr>
      <vt:lpstr>actcolorcode</vt:lpstr>
      <vt:lpstr>actorder</vt:lpstr>
      <vt:lpstr>actstate</vt:lpstr>
      <vt:lpstr>actstatevalue</vt:lpstr>
      <vt:lpstr>acttext</vt:lpstr>
      <vt:lpstr>acttextvalue</vt:lpstr>
      <vt:lpstr>AllColorsRange</vt:lpstr>
      <vt:lpstr>bgcolor</vt:lpstr>
      <vt:lpstr>bordercolor</vt:lpstr>
      <vt:lpstr>color1</vt:lpstr>
      <vt:lpstr>color2</vt:lpstr>
      <vt:lpstr>color3</vt:lpstr>
      <vt:lpstr>color4</vt:lpstr>
      <vt:lpstr>color5</vt:lpstr>
      <vt:lpstr>color99</vt:lpstr>
      <vt:lpstr>colorselectrange</vt:lpstr>
      <vt:lpstr>fontsize</vt:lpstr>
      <vt:lpstr>freecheck</vt:lpstr>
      <vt:lpstr>instructions</vt:lpstr>
      <vt:lpstr>LegendColorRange</vt:lpstr>
      <vt:lpstr>LegendDisplay</vt:lpstr>
      <vt:lpstr>LegendNumbers</vt:lpstr>
      <vt:lpstr>LegendOrigin</vt:lpstr>
      <vt:lpstr>LegendPut</vt:lpstr>
      <vt:lpstr>LegendSource</vt:lpstr>
      <vt:lpstr>mapbgrange</vt:lpstr>
      <vt:lpstr>NoLegendSource</vt:lpstr>
      <vt:lpstr>NoValueColor</vt:lpstr>
      <vt:lpstr>Palette1Outside</vt:lpstr>
      <vt:lpstr>Palette1Range</vt:lpstr>
      <vt:lpstr>Palette2Outside</vt:lpstr>
      <vt:lpstr>Palette2Range</vt:lpstr>
      <vt:lpstr>Palette3Outside</vt:lpstr>
      <vt:lpstr>Palette3Range</vt:lpstr>
      <vt:lpstr>Palette4Outside</vt:lpstr>
      <vt:lpstr>Palette4Range</vt:lpstr>
      <vt:lpstr>Palette5Outside</vt:lpstr>
      <vt:lpstr>Palette5Range</vt:lpstr>
      <vt:lpstr>Calculation!Print_Area</vt:lpstr>
      <vt:lpstr>Dashboard!Print_Area</vt:lpstr>
      <vt:lpstr>ToU!Print_Area</vt:lpstr>
      <vt:lpstr>SelectedColorsRange</vt:lpstr>
      <vt:lpstr>SettingsCell</vt:lpstr>
      <vt:lpstr>shapestotal</vt:lpstr>
      <vt:lpstr>textsettings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2022-03-21T11:10:19Z</cp:lastPrinted>
  <dcterms:created xsi:type="dcterms:W3CDTF">2016-04-07T10:57:43Z</dcterms:created>
  <dcterms:modified xsi:type="dcterms:W3CDTF">2022-03-21T13:33:19Z</dcterms:modified>
  <dc:title>France Heat Map Excel V11 Template</dc:title>
  <dc:subject>France Heat Map Excel V11</dc:subject>
  <dc:description>France Heat Map Excel V11 template by Master Productivity Kit — masterproductivitykit.com</dc:description>
  <cp:keywords>Master Productivity Kit, Excel template, Google Sheets template</cp:keywords>
  <cp:category>Business Template</cp:category>
</cp:coreProperties>
</file>