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Heat maps\done\s165 China Cities Heat Map V11\"/>
    </mc:Choice>
  </mc:AlternateContent>
  <xr:revisionPtr revIDLastSave="0" documentId="13_ncr:1_{21268861-20E1-4369-BE16-7487789283FC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s" sheetId="9" state="hidden" r:id="rId2"/>
  </sheets>
  <definedNames>
    <definedName name="actcolorcode">Calculations!$K$5</definedName>
    <definedName name="actorder">Calculations!$K$2</definedName>
    <definedName name="actstate">Calculations!$K$3</definedName>
    <definedName name="actstatevalue">Calculations!$K$4</definedName>
    <definedName name="acttext">Calculations!$K$6</definedName>
    <definedName name="acttextvalue">Calculations!$K$7</definedName>
    <definedName name="AllColorsRange">Dashboard!$C$42:$G$46</definedName>
    <definedName name="bgcolor">Dashboard!$E$57</definedName>
    <definedName name="bordercolor">Dashboard!$E$58</definedName>
    <definedName name="color1">Calculations!$O$3</definedName>
    <definedName name="color2">Calculations!$O$4</definedName>
    <definedName name="color3">Calculations!$O$5</definedName>
    <definedName name="color4">Calculations!$O$6</definedName>
    <definedName name="color5">Calculations!$O$7</definedName>
    <definedName name="color99">Calculations!$P$3</definedName>
    <definedName name="colorselectrange">Dashboard!$C$47:$G$48</definedName>
    <definedName name="fontsize">Dashboard!$M$62</definedName>
    <definedName name="freecheck">Dashboard!$R$23:$R$39</definedName>
    <definedName name="instructions">Calculations!$T$3</definedName>
    <definedName name="LegendColorRange">Calculations!$N$13:$N$17</definedName>
    <definedName name="LegendDisplay">Dashboard!$E$60</definedName>
    <definedName name="LegendNumbers">Calculations!$O$13:$P$17</definedName>
    <definedName name="LegendOrigin">Dashboard!$I$42:$J$46</definedName>
    <definedName name="LegendPut">Dashboard!$B$31:$D$37</definedName>
    <definedName name="LegendSource">Calculations!$N$11:$P$17</definedName>
    <definedName name="mapbgrange">Dashboard!$B$6:$N$37</definedName>
    <definedName name="NoLegendSource">Dashboard!$C$29</definedName>
    <definedName name="NoValueColor">Dashboard!$E$59</definedName>
    <definedName name="Palette1Outside">Dashboard!$C$42:$C$48</definedName>
    <definedName name="Palette1Range">Dashboard!$C$42:$C$46</definedName>
    <definedName name="Palette2Outside">Dashboard!$D$42:$D$48</definedName>
    <definedName name="Palette2Range">Dashboard!$D$42:$D$46</definedName>
    <definedName name="Palette3Outside">Dashboard!$E$42:$E$48</definedName>
    <definedName name="Palette3Range">Dashboard!$E$42:$E$46</definedName>
    <definedName name="Palette4Outside">Dashboard!$F$42:$F$48</definedName>
    <definedName name="Palette4Range">Dashboard!$F$42:$F$46</definedName>
    <definedName name="Palette5Outside">Dashboard!$G$42:$G$48</definedName>
    <definedName name="Palette5Range">Dashboard!$G$42:$G$46</definedName>
    <definedName name="_xlnm.Print_Area" localSheetId="0">Dashboard!$B$2:$N$37</definedName>
    <definedName name="SelectedColorsRange">Calculations!$O$3:$O$7</definedName>
    <definedName name="SettingsCell">Dashboard!$B$39</definedName>
    <definedName name="shapestotal">Calculations!$K$9</definedName>
    <definedName name="textsettings">Calculations!$R$3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9" l="1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" i="9"/>
  <c r="E4" i="9"/>
  <c r="F4" i="9"/>
  <c r="E5" i="9"/>
  <c r="F5" i="9"/>
  <c r="E6" i="9"/>
  <c r="F6" i="9"/>
  <c r="E7" i="9"/>
  <c r="H7" i="9" s="1"/>
  <c r="F7" i="9"/>
  <c r="E8" i="9"/>
  <c r="F8" i="9"/>
  <c r="E9" i="9"/>
  <c r="F9" i="9"/>
  <c r="E10" i="9"/>
  <c r="F10" i="9"/>
  <c r="E11" i="9"/>
  <c r="H11" i="9" s="1"/>
  <c r="F11" i="9"/>
  <c r="E12" i="9"/>
  <c r="F12" i="9"/>
  <c r="E13" i="9"/>
  <c r="F13" i="9"/>
  <c r="E14" i="9"/>
  <c r="F14" i="9"/>
  <c r="E15" i="9"/>
  <c r="H15" i="9" s="1"/>
  <c r="F15" i="9"/>
  <c r="E16" i="9"/>
  <c r="F16" i="9"/>
  <c r="E17" i="9"/>
  <c r="F17" i="9"/>
  <c r="E18" i="9"/>
  <c r="F18" i="9"/>
  <c r="E19" i="9"/>
  <c r="H19" i="9" s="1"/>
  <c r="F19" i="9"/>
  <c r="E20" i="9"/>
  <c r="F20" i="9"/>
  <c r="E21" i="9"/>
  <c r="F21" i="9"/>
  <c r="E22" i="9"/>
  <c r="F22" i="9"/>
  <c r="E23" i="9"/>
  <c r="F23" i="9"/>
  <c r="E24" i="9"/>
  <c r="F24" i="9"/>
  <c r="E25" i="9"/>
  <c r="F25" i="9"/>
  <c r="E26" i="9"/>
  <c r="F26" i="9"/>
  <c r="E27" i="9"/>
  <c r="H27" i="9" s="1"/>
  <c r="F27" i="9"/>
  <c r="E28" i="9"/>
  <c r="F28" i="9"/>
  <c r="E29" i="9"/>
  <c r="F29" i="9"/>
  <c r="E30" i="9"/>
  <c r="F30" i="9"/>
  <c r="E31" i="9"/>
  <c r="H31" i="9" s="1"/>
  <c r="F31" i="9"/>
  <c r="E32" i="9"/>
  <c r="F32" i="9"/>
  <c r="E33" i="9"/>
  <c r="F33" i="9"/>
  <c r="E34" i="9"/>
  <c r="F34" i="9"/>
  <c r="F3" i="9"/>
  <c r="H10" i="9"/>
  <c r="H18" i="9"/>
  <c r="H26" i="9"/>
  <c r="H34" i="9"/>
  <c r="E3" i="9"/>
  <c r="H3" i="9" s="1"/>
  <c r="H8" i="9"/>
  <c r="H12" i="9"/>
  <c r="H16" i="9"/>
  <c r="H20" i="9"/>
  <c r="H24" i="9"/>
  <c r="H28" i="9"/>
  <c r="H32" i="9"/>
  <c r="L2" i="9"/>
  <c r="H33" i="9"/>
  <c r="H30" i="9"/>
  <c r="H29" i="9"/>
  <c r="H25" i="9"/>
  <c r="H23" i="9"/>
  <c r="H22" i="9"/>
  <c r="H21" i="9"/>
  <c r="H17" i="9"/>
  <c r="H14" i="9"/>
  <c r="H13" i="9"/>
  <c r="K9" i="9"/>
  <c r="H9" i="9"/>
  <c r="H6" i="9"/>
  <c r="H5" i="9"/>
  <c r="H4" i="9"/>
  <c r="K7" i="9" l="1"/>
  <c r="K3" i="9"/>
  <c r="K4" i="9"/>
  <c r="K5" i="9" s="1"/>
  <c r="K6" i="9"/>
</calcChain>
</file>

<file path=xl/sharedStrings.xml><?xml version="1.0" encoding="utf-8"?>
<sst xmlns="http://schemas.openxmlformats.org/spreadsheetml/2006/main" count="181" uniqueCount="174">
  <si>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</si>
  <si>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</si>
  <si>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</si>
  <si>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</si>
  <si>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</si>
  <si>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</si>
  <si>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</si>
  <si>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</si>
  <si>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</si>
  <si>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</si>
  <si>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</si>
  <si>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</si>
  <si>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</si>
  <si>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</si>
  <si>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</si>
  <si>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</si>
  <si>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</si>
  <si>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</si>
  <si>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</si>
  <si>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</si>
  <si>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</si>
  <si>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</si>
  <si>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</si>
  <si>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</si>
  <si>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</si>
  <si>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</si>
  <si>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</si>
  <si>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</si>
  <si>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</si>
  <si>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</si>
  <si>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</si>
  <si>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No-Value Color:</t>
  </si>
  <si>
    <t>SN</t>
  </si>
  <si>
    <t>GA</t>
  </si>
  <si>
    <t>Xinjiang</t>
  </si>
  <si>
    <t>Tibet</t>
  </si>
  <si>
    <t>Qinghai</t>
  </si>
  <si>
    <t>Gansu</t>
  </si>
  <si>
    <t>Inner Mongolia</t>
  </si>
  <si>
    <t>Heilongjiang</t>
  </si>
  <si>
    <t>Jilin</t>
  </si>
  <si>
    <t>Liaoning</t>
  </si>
  <si>
    <t>Hebei</t>
  </si>
  <si>
    <t>Beijing</t>
  </si>
  <si>
    <t>Tianjin</t>
  </si>
  <si>
    <t>Shandong</t>
  </si>
  <si>
    <t>Shanxi</t>
  </si>
  <si>
    <t>Shaanxi</t>
  </si>
  <si>
    <t>Ningxia</t>
  </si>
  <si>
    <t>Sichuan</t>
  </si>
  <si>
    <t>Chongqing</t>
  </si>
  <si>
    <t>Yunnan</t>
  </si>
  <si>
    <t>Guizhou</t>
  </si>
  <si>
    <t>Guangxi</t>
  </si>
  <si>
    <t>Guangdong</t>
  </si>
  <si>
    <t>Hunan</t>
  </si>
  <si>
    <t>Jiangxi</t>
  </si>
  <si>
    <t>Fujian</t>
  </si>
  <si>
    <t>Taiwan</t>
  </si>
  <si>
    <t>Zhejiang</t>
  </si>
  <si>
    <t>Hubei</t>
  </si>
  <si>
    <t>Henan</t>
  </si>
  <si>
    <t>Anhui</t>
  </si>
  <si>
    <t>Jiangsu</t>
  </si>
  <si>
    <t>Shanghai</t>
  </si>
  <si>
    <t>Hainan</t>
  </si>
  <si>
    <t>IN</t>
  </si>
  <si>
    <t>HE</t>
  </si>
  <si>
    <t>BE</t>
  </si>
  <si>
    <t>SH</t>
  </si>
  <si>
    <t>CH</t>
  </si>
  <si>
    <t>YU</t>
  </si>
  <si>
    <t>GU</t>
  </si>
  <si>
    <t>HU</t>
  </si>
  <si>
    <t>FU</t>
  </si>
  <si>
    <t>TA</t>
  </si>
  <si>
    <t>ZH</t>
  </si>
  <si>
    <t>AN</t>
  </si>
  <si>
    <t>HA</t>
  </si>
  <si>
    <t>XI</t>
  </si>
  <si>
    <t>TI</t>
  </si>
  <si>
    <t>QI</t>
  </si>
  <si>
    <t>JI</t>
  </si>
  <si>
    <t>LI</t>
  </si>
  <si>
    <t>NI</t>
  </si>
  <si>
    <t>SI</t>
  </si>
  <si>
    <t>SX</t>
  </si>
  <si>
    <t>chinamap1</t>
  </si>
  <si>
    <t>chinatext1</t>
  </si>
  <si>
    <t>chinamap2</t>
  </si>
  <si>
    <t>chinatext2</t>
  </si>
  <si>
    <t>chinamap3</t>
  </si>
  <si>
    <t>chinatext3</t>
  </si>
  <si>
    <t>chinamap4</t>
  </si>
  <si>
    <t>chinatext4</t>
  </si>
  <si>
    <t>chinamap5</t>
  </si>
  <si>
    <t>chinatext5</t>
  </si>
  <si>
    <t>chinamap6</t>
  </si>
  <si>
    <t>chinatext6</t>
  </si>
  <si>
    <t>chinamap7</t>
  </si>
  <si>
    <t>chinatext7</t>
  </si>
  <si>
    <t>chinamap8</t>
  </si>
  <si>
    <t>chinatext8</t>
  </si>
  <si>
    <t>chinamap9</t>
  </si>
  <si>
    <t>chinatext9</t>
  </si>
  <si>
    <t>chinamap10</t>
  </si>
  <si>
    <t>chinatext10</t>
  </si>
  <si>
    <t>chinamap11</t>
  </si>
  <si>
    <t>chinatext11</t>
  </si>
  <si>
    <t>chinamap12</t>
  </si>
  <si>
    <t>chinatext12</t>
  </si>
  <si>
    <t>chinamap13</t>
  </si>
  <si>
    <t>chinatext13</t>
  </si>
  <si>
    <t>chinamap14</t>
  </si>
  <si>
    <t>chinatext14</t>
  </si>
  <si>
    <t>chinamap15</t>
  </si>
  <si>
    <t>chinatext15</t>
  </si>
  <si>
    <t>chinamap16</t>
  </si>
  <si>
    <t>chinatext16</t>
  </si>
  <si>
    <t>chinamap17</t>
  </si>
  <si>
    <t>chinatext17</t>
  </si>
  <si>
    <t>chinamap18</t>
  </si>
  <si>
    <t>chinatext18</t>
  </si>
  <si>
    <t>chinamap19</t>
  </si>
  <si>
    <t>chinatext19</t>
  </si>
  <si>
    <t>chinamap20</t>
  </si>
  <si>
    <t>chinatext20</t>
  </si>
  <si>
    <t>chinamap21</t>
  </si>
  <si>
    <t>chinatext21</t>
  </si>
  <si>
    <t>chinamap22</t>
  </si>
  <si>
    <t>chinatext22</t>
  </si>
  <si>
    <t>chinamap23</t>
  </si>
  <si>
    <t>chinatext23</t>
  </si>
  <si>
    <t>chinamap24</t>
  </si>
  <si>
    <t>chinatext24</t>
  </si>
  <si>
    <t>chinamap25</t>
  </si>
  <si>
    <t>chinatext25</t>
  </si>
  <si>
    <t>chinamap26</t>
  </si>
  <si>
    <t>chinatext26</t>
  </si>
  <si>
    <t>chinamap27</t>
  </si>
  <si>
    <t>chinatext27</t>
  </si>
  <si>
    <t>chinamap28</t>
  </si>
  <si>
    <t>chinatext28</t>
  </si>
  <si>
    <t>chinamap29</t>
  </si>
  <si>
    <t>chinatext29</t>
  </si>
  <si>
    <t>chinamap30</t>
  </si>
  <si>
    <t>chinatext30</t>
  </si>
  <si>
    <t>chinamap31</t>
  </si>
  <si>
    <t>chinatext31</t>
  </si>
  <si>
    <t>chinamap32</t>
  </si>
  <si>
    <t>chinatext32</t>
  </si>
  <si>
    <t>GX</t>
  </si>
  <si>
    <t>GZ</t>
  </si>
  <si>
    <t>HL</t>
  </si>
  <si>
    <t>HN</t>
  </si>
  <si>
    <t>HB</t>
  </si>
  <si>
    <t>JX</t>
  </si>
  <si>
    <t>JL</t>
  </si>
  <si>
    <t>SG</t>
  </si>
  <si>
    <t>TJ</t>
  </si>
  <si>
    <t>City Names</t>
  </si>
  <si>
    <t>City Border Color:</t>
  </si>
  <si>
    <t> GEOGRAPHIC HEAT MAP GENERATORS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</si>
  <si>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</si>
  <si>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</si>
  <si>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</si>
  <si>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</si>
  <si>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</si>
  <si>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</si>
  <si>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</si>
  <si>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</si>
  <si>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</si>
  <si>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CHINA CITIES HEAT MAP</t>
  </si>
  <si>
    <t>White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</si>
</sst>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0" fontId="36" fillId="0" borderId="0"/>
    <xf numFmtId="0" fontId="37" fillId="0" borderId="0"/>
    <xf numFmtId="0" fontId="44" fillId="0" borderId="0"/>
    <xf numFmtId="0" fontId="36" fillId="0" borderId="0"/>
  </cellStyleXfs>
  <cellXfs count="182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5" fillId="0" borderId="22" xfId="0" applyFont="1" applyFill="1" applyBorder="1" applyAlignment="1" applyProtection="1">
      <alignment horizontal="centerContinuous" vertical="center"/>
    </xf>
    <xf numFmtId="0" fontId="5" fillId="0" borderId="23" xfId="0" applyFont="1" applyFill="1" applyBorder="1" applyAlignment="1" applyProtection="1">
      <alignment horizontal="centerContinuous" vertical="center"/>
    </xf>
    <xf numFmtId="0" fontId="5" fillId="0" borderId="24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29" fillId="31" borderId="18" xfId="0" applyFont="1" applyFill="1" applyBorder="1" applyAlignment="1" applyProtection="1">
      <alignment horizontal="centerContinuous" vertical="center"/>
    </xf>
    <xf numFmtId="0" fontId="4" fillId="31" borderId="19" xfId="0" applyFont="1" applyFill="1" applyBorder="1" applyAlignment="1" applyProtection="1">
      <alignment horizontal="centerContinuous" vertical="center"/>
    </xf>
    <xf numFmtId="0" fontId="5" fillId="32" borderId="4" xfId="0" applyFont="1" applyFill="1" applyBorder="1" applyAlignment="1" applyProtection="1">
      <alignment horizontal="left" vertical="center"/>
    </xf>
    <xf numFmtId="0" fontId="0" fillId="33" borderId="1" xfId="0" applyFill="1" applyBorder="1" applyAlignment="1" applyProtection="1">
      <alignment vertical="center" shrinkToFit="1"/>
    </xf>
    <xf numFmtId="0" fontId="0" fillId="33" borderId="2" xfId="0" applyFill="1" applyBorder="1" applyAlignment="1" applyProtection="1">
      <alignment vertical="center" shrinkToFit="1"/>
    </xf>
    <xf numFmtId="0" fontId="0" fillId="33" borderId="4" xfId="0" applyFill="1" applyBorder="1" applyAlignment="1" applyProtection="1">
      <alignment vertical="center" shrinkToFit="1"/>
    </xf>
    <xf numFmtId="0" fontId="4" fillId="31" borderId="18" xfId="0" applyFont="1" applyFill="1" applyBorder="1" applyAlignment="1" applyProtection="1">
      <alignment horizontal="centerContinuous" vertical="center"/>
    </xf>
    <xf numFmtId="0" fontId="2" fillId="32" borderId="20" xfId="0" applyFont="1" applyFill="1" applyBorder="1" applyAlignment="1" applyProtection="1">
      <alignment horizontal="center" vertical="center"/>
    </xf>
    <xf numFmtId="0" fontId="2" fillId="32" borderId="21" xfId="0" applyFont="1" applyFill="1" applyBorder="1" applyAlignment="1" applyProtection="1">
      <alignment horizontal="center" vertical="center"/>
    </xf>
    <xf numFmtId="0" fontId="30" fillId="15" borderId="25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0" fillId="3" borderId="0" xfId="0" applyFill="1" applyBorder="1" applyAlignment="1" applyProtection="1">
      <alignment vertical="center"/>
      <protection locked="0"/>
    </xf>
    <xf numFmtId="0" fontId="4" fillId="31" borderId="17" xfId="0" applyFont="1" applyFill="1" applyBorder="1" applyAlignment="1" applyProtection="1">
      <alignment horizontal="centerContinuous" vertical="center"/>
    </xf>
    <xf numFmtId="0" fontId="0" fillId="4" borderId="26" xfId="0" applyFont="1" applyFill="1" applyBorder="1" applyAlignment="1" applyProtection="1">
      <alignment horizontal="center" vertical="center"/>
    </xf>
    <xf numFmtId="0" fontId="32" fillId="3" borderId="0" xfId="0" applyFont="1" applyFill="1" applyAlignment="1" applyProtection="1">
      <alignment horizontal="left" vertical="center"/>
      <protection locked="0"/>
    </xf>
    <xf numFmtId="0" fontId="32" fillId="3" borderId="0" xfId="0" applyFont="1" applyFill="1" applyAlignment="1" applyProtection="1">
      <alignment horizontal="center" vertical="center"/>
      <protection locked="0"/>
    </xf>
    <xf numFmtId="3" fontId="32" fillId="3" borderId="0" xfId="0" applyNumberFormat="1" applyFont="1" applyFill="1" applyAlignment="1" applyProtection="1">
      <alignment horizontal="center" vertical="center"/>
      <protection locked="0"/>
    </xf>
    <xf numFmtId="0" fontId="32" fillId="3" borderId="0" xfId="0" applyFont="1" applyFill="1" applyAlignment="1" applyProtection="1">
      <alignment horizontal="right" vertical="center"/>
      <protection locked="0"/>
    </xf>
    <xf numFmtId="0" fontId="32" fillId="3" borderId="0" xfId="0" applyFont="1" applyFill="1" applyAlignment="1" applyProtection="1">
      <alignment vertical="center"/>
      <protection locked="0"/>
    </xf>
    <xf numFmtId="0" fontId="31" fillId="4" borderId="6" xfId="0" applyFont="1" applyFill="1" applyBorder="1" applyAlignment="1" applyProtection="1">
      <alignment horizontal="left" vertical="center"/>
    </xf>
    <xf numFmtId="0" fontId="0" fillId="34" borderId="25" xfId="0" applyFill="1" applyBorder="1" applyAlignment="1" applyProtection="1">
      <alignment horizontal="center" vertical="center"/>
      <protection locked="0"/>
    </xf>
    <xf numFmtId="0" fontId="7" fillId="16" borderId="29" xfId="0" applyFont="1" applyFill="1" applyBorder="1" applyAlignment="1" applyProtection="1">
      <alignment vertical="center"/>
      <protection locked="0"/>
    </xf>
    <xf numFmtId="0" fontId="9" fillId="21" borderId="29" xfId="0" applyFont="1" applyFill="1" applyBorder="1" applyAlignment="1" applyProtection="1">
      <alignment vertical="center"/>
      <protection locked="0"/>
    </xf>
    <xf numFmtId="0" fontId="12" fillId="17" borderId="30" xfId="0" applyFont="1" applyFill="1" applyBorder="1" applyAlignment="1" applyProtection="1">
      <alignment vertical="center"/>
      <protection locked="0"/>
    </xf>
    <xf numFmtId="0" fontId="14" fillId="22" borderId="30" xfId="0" applyFont="1" applyFill="1" applyBorder="1" applyAlignment="1" applyProtection="1">
      <alignment vertical="center"/>
      <protection locked="0"/>
    </xf>
    <xf numFmtId="0" fontId="16" fillId="18" borderId="30" xfId="0" applyFont="1" applyFill="1" applyBorder="1" applyAlignment="1" applyProtection="1">
      <alignment vertical="center"/>
      <protection locked="0"/>
    </xf>
    <xf numFmtId="0" fontId="18" fillId="23" borderId="30" xfId="0" applyFont="1" applyFill="1" applyBorder="1" applyAlignment="1" applyProtection="1">
      <alignment vertical="center"/>
      <protection locked="0"/>
    </xf>
    <xf numFmtId="0" fontId="21" fillId="19" borderId="30" xfId="0" applyFont="1" applyFill="1" applyBorder="1" applyAlignment="1" applyProtection="1">
      <alignment vertical="center"/>
      <protection locked="0"/>
    </xf>
    <xf numFmtId="0" fontId="23" fillId="24" borderId="30" xfId="0" applyFont="1" applyFill="1" applyBorder="1" applyAlignment="1" applyProtection="1">
      <alignment vertical="center"/>
      <protection locked="0"/>
    </xf>
    <xf numFmtId="0" fontId="26" fillId="20" borderId="33" xfId="0" applyFont="1" applyFill="1" applyBorder="1" applyAlignment="1" applyProtection="1">
      <alignment vertical="center"/>
      <protection locked="0"/>
    </xf>
    <xf numFmtId="0" fontId="27" fillId="25" borderId="33" xfId="0" applyFont="1" applyFill="1" applyBorder="1" applyAlignment="1" applyProtection="1">
      <alignment vertical="center"/>
      <protection locked="0"/>
    </xf>
    <xf numFmtId="0" fontId="0" fillId="4" borderId="27" xfId="0" applyFont="1" applyFill="1" applyBorder="1" applyAlignment="1" applyProtection="1">
      <alignment horizontal="center" vertical="center"/>
    </xf>
    <xf numFmtId="0" fontId="0" fillId="4" borderId="28" xfId="0" applyFont="1" applyFill="1" applyBorder="1" applyAlignment="1" applyProtection="1">
      <alignment horizontal="center" vertical="center"/>
    </xf>
    <xf numFmtId="0" fontId="0" fillId="4" borderId="35" xfId="0" applyFont="1" applyFill="1" applyBorder="1" applyAlignment="1" applyProtection="1">
      <alignment horizontal="center" vertical="center"/>
    </xf>
    <xf numFmtId="0" fontId="0" fillId="35" borderId="25" xfId="0" applyFill="1" applyBorder="1" applyAlignment="1" applyProtection="1">
      <alignment horizontal="center" vertical="center"/>
      <protection locked="0"/>
    </xf>
    <xf numFmtId="3" fontId="34" fillId="4" borderId="38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39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0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1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2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6" xfId="0" applyFont="1" applyFill="1" applyBorder="1" applyAlignment="1" applyProtection="1">
      <alignment horizontal="centerContinuous" vertical="center"/>
    </xf>
    <xf numFmtId="0" fontId="3" fillId="2" borderId="10" xfId="0" applyFont="1" applyFill="1" applyBorder="1" applyAlignment="1" applyProtection="1">
      <alignment horizontal="centerContinuous" vertical="center"/>
    </xf>
    <xf numFmtId="0" fontId="3" fillId="2" borderId="11" xfId="0" applyFont="1" applyFill="1" applyBorder="1" applyAlignment="1" applyProtection="1">
      <alignment horizontal="centerContinuous" vertical="center"/>
    </xf>
    <xf numFmtId="0" fontId="5" fillId="32" borderId="8" xfId="0" applyFont="1" applyFill="1" applyBorder="1" applyAlignment="1" applyProtection="1">
      <alignment horizontal="center" vertical="center"/>
      <protection locked="0"/>
    </xf>
    <xf numFmtId="0" fontId="5" fillId="32" borderId="9" xfId="0" applyFont="1" applyFill="1" applyBorder="1" applyAlignment="1" applyProtection="1">
      <alignment horizontal="center" vertical="center"/>
      <protection locked="0"/>
    </xf>
    <xf numFmtId="0" fontId="31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8" fillId="9" borderId="29" xfId="0" applyFont="1" applyFill="1" applyBorder="1" applyAlignment="1" applyProtection="1">
      <alignment vertical="center"/>
      <protection locked="0"/>
    </xf>
    <xf numFmtId="0" fontId="13" fillId="8" borderId="30" xfId="0" applyFont="1" applyFill="1" applyBorder="1" applyAlignment="1" applyProtection="1">
      <alignment vertical="center"/>
      <protection locked="0"/>
    </xf>
    <xf numFmtId="0" fontId="17" fillId="7" borderId="30" xfId="0" applyFont="1" applyFill="1" applyBorder="1" applyAlignment="1" applyProtection="1">
      <alignment vertical="center"/>
      <protection locked="0"/>
    </xf>
    <xf numFmtId="0" fontId="22" fillId="6" borderId="30" xfId="0" applyFont="1" applyFill="1" applyBorder="1" applyAlignment="1" applyProtection="1">
      <alignment vertical="center"/>
      <protection locked="0"/>
    </xf>
    <xf numFmtId="0" fontId="0" fillId="5" borderId="33" xfId="0" applyFont="1" applyFill="1" applyBorder="1" applyAlignment="1" applyProtection="1">
      <alignment vertical="center"/>
      <protection locked="0"/>
    </xf>
    <xf numFmtId="0" fontId="0" fillId="36" borderId="25" xfId="0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</xf>
    <xf numFmtId="0" fontId="0" fillId="3" borderId="8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3" xfId="0" applyFill="1" applyBorder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0" fillId="32" borderId="1" xfId="0" applyFill="1" applyBorder="1" applyAlignment="1" applyProtection="1">
      <alignment vertical="center"/>
      <protection locked="0"/>
    </xf>
    <xf numFmtId="0" fontId="0" fillId="32" borderId="5" xfId="0" applyFill="1" applyBorder="1" applyAlignment="1" applyProtection="1">
      <alignment vertical="center"/>
      <protection locked="0"/>
    </xf>
    <xf numFmtId="0" fontId="0" fillId="32" borderId="7" xfId="0" applyFill="1" applyBorder="1" applyAlignment="1" applyProtection="1">
      <alignment vertical="center"/>
      <protection locked="0"/>
    </xf>
    <xf numFmtId="0" fontId="0" fillId="32" borderId="2" xfId="0" applyFill="1" applyBorder="1" applyAlignment="1" applyProtection="1">
      <alignment vertical="center"/>
      <protection locked="0"/>
    </xf>
    <xf numFmtId="0" fontId="0" fillId="32" borderId="0" xfId="0" applyFill="1" applyBorder="1" applyAlignment="1" applyProtection="1">
      <alignment vertical="center"/>
      <protection locked="0"/>
    </xf>
    <xf numFmtId="0" fontId="0" fillId="32" borderId="3" xfId="0" applyFill="1" applyBorder="1" applyAlignment="1" applyProtection="1">
      <alignment vertical="center"/>
      <protection locked="0"/>
    </xf>
    <xf numFmtId="0" fontId="0" fillId="32" borderId="8" xfId="0" applyFill="1" applyBorder="1" applyAlignment="1" applyProtection="1">
      <alignment vertical="center"/>
      <protection locked="0"/>
    </xf>
    <xf numFmtId="0" fontId="0" fillId="32" borderId="9" xfId="0" applyFill="1" applyBorder="1" applyAlignment="1" applyProtection="1">
      <alignment vertical="center"/>
      <protection locked="0"/>
    </xf>
    <xf numFmtId="0" fontId="0" fillId="0" borderId="0" xfId="0" applyFill="1"/>
    <xf numFmtId="0" fontId="32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164" fontId="32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0" fillId="0" borderId="0" xfId="0" applyFill="1" applyAlignment="1" applyProtection="1">
      <alignment horizontal="right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2" fillId="0" borderId="47" xfId="0" applyFont="1" applyFill="1" applyBorder="1" applyAlignment="1" applyProtection="1">
      <alignment horizontal="center" vertical="center"/>
      <protection locked="0"/>
    </xf>
    <xf numFmtId="0" fontId="2" fillId="0" borderId="47" xfId="0" applyFont="1" applyFill="1" applyBorder="1" applyAlignment="1" applyProtection="1">
      <alignment vertical="center"/>
      <protection locked="0"/>
    </xf>
    <xf numFmtId="0" fontId="2" fillId="0" borderId="47" xfId="0" applyFont="1" applyFill="1" applyBorder="1" applyAlignment="1" applyProtection="1">
      <alignment horizontal="left" vertical="center"/>
      <protection locked="0"/>
    </xf>
    <xf numFmtId="0" fontId="2" fillId="0" borderId="47" xfId="0" applyFont="1" applyFill="1" applyBorder="1" applyAlignment="1" applyProtection="1">
      <alignment horizontal="right" vertical="center"/>
      <protection locked="0"/>
    </xf>
    <xf numFmtId="0" fontId="32" fillId="0" borderId="47" xfId="0" applyFont="1" applyFill="1" applyBorder="1" applyAlignment="1" applyProtection="1">
      <alignment horizontal="center" vertical="center"/>
      <protection locked="0"/>
    </xf>
    <xf numFmtId="0" fontId="32" fillId="0" borderId="47" xfId="0" applyFont="1" applyFill="1" applyBorder="1" applyAlignment="1" applyProtection="1">
      <alignment vertical="center"/>
      <protection locked="0"/>
    </xf>
    <xf numFmtId="0" fontId="32" fillId="0" borderId="47" xfId="0" applyFont="1" applyFill="1" applyBorder="1" applyAlignment="1" applyProtection="1">
      <alignment horizontal="left" vertical="center"/>
      <protection locked="0"/>
    </xf>
    <xf numFmtId="3" fontId="32" fillId="0" borderId="47" xfId="0" applyNumberFormat="1" applyFont="1" applyFill="1" applyBorder="1" applyAlignment="1" applyProtection="1">
      <alignment horizontal="center" vertical="center"/>
      <protection locked="0"/>
    </xf>
    <xf numFmtId="0" fontId="32" fillId="0" borderId="47" xfId="0" applyFont="1" applyFill="1" applyBorder="1" applyAlignment="1" applyProtection="1">
      <alignment horizontal="right" vertical="center"/>
      <protection locked="0"/>
    </xf>
    <xf numFmtId="0" fontId="0" fillId="3" borderId="12" xfId="0" applyFill="1" applyBorder="1" applyAlignment="1" applyProtection="1">
      <alignment vertical="center"/>
    </xf>
    <xf numFmtId="0" fontId="0" fillId="3" borderId="36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37" xfId="0" applyFill="1" applyBorder="1" applyAlignment="1" applyProtection="1">
      <alignment vertical="center"/>
    </xf>
    <xf numFmtId="0" fontId="0" fillId="0" borderId="48" xfId="0" applyFill="1" applyBorder="1" applyAlignment="1" applyProtection="1">
      <alignment horizontal="center" vertical="center" shrinkToFit="1"/>
      <protection locked="0"/>
    </xf>
    <xf numFmtId="3" fontId="0" fillId="0" borderId="49" xfId="0" applyNumberFormat="1" applyFill="1" applyBorder="1" applyAlignment="1" applyProtection="1">
      <alignment horizontal="center" vertical="center" shrinkToFit="1"/>
      <protection locked="0"/>
    </xf>
    <xf numFmtId="0" fontId="0" fillId="0" borderId="50" xfId="0" applyFill="1" applyBorder="1" applyAlignment="1" applyProtection="1">
      <alignment horizontal="center" vertical="center" shrinkToFit="1"/>
      <protection locked="0"/>
    </xf>
    <xf numFmtId="3" fontId="0" fillId="0" borderId="51" xfId="0" applyNumberFormat="1" applyFill="1" applyBorder="1" applyAlignment="1" applyProtection="1">
      <alignment horizontal="center" vertical="center" shrinkToFit="1"/>
      <protection locked="0"/>
    </xf>
    <xf numFmtId="0" fontId="37" fillId="3" borderId="0" xfId="0" applyFont="1" applyFill="1" applyAlignment="1">
      <alignment vertical="center"/>
    </xf>
    <xf numFmtId="49" fontId="37" fillId="3" borderId="0" xfId="0" applyNumberFormat="1" applyFont="1" applyFill="1" applyAlignment="1">
      <alignment horizontal="center" vertical="center"/>
    </xf>
    <xf numFmtId="0" fontId="37" fillId="3" borderId="0" xfId="0" applyFont="1" applyFill="1" applyAlignment="1">
      <alignment horizontal="center" vertical="center"/>
    </xf>
    <xf numFmtId="0" fontId="38" fillId="3" borderId="0" xfId="0" applyFont="1" applyFill="1" applyAlignment="1">
      <alignment vertical="center"/>
    </xf>
    <xf numFmtId="49" fontId="39" fillId="37" borderId="0" xfId="0" applyNumberFormat="1" applyFont="1" applyFill="1" applyAlignment="1">
      <alignment horizontal="left" vertical="center" indent="1"/>
    </xf>
    <xf numFmtId="0" fontId="38" fillId="37" borderId="0" xfId="0" applyFont="1" applyFill="1" applyAlignment="1">
      <alignment horizontal="center" vertical="center"/>
    </xf>
    <xf numFmtId="0" fontId="40" fillId="38" borderId="0" xfId="0" applyFont="1" applyFill="1" applyAlignment="1">
      <alignment horizontal="right" vertical="center"/>
    </xf>
    <xf numFmtId="0" fontId="41" fillId="3" borderId="0" xfId="0" applyFont="1" applyFill="1" applyAlignment="1">
      <alignment vertical="center"/>
    </xf>
    <xf numFmtId="49" fontId="42" fillId="2" borderId="0" xfId="0" applyNumberFormat="1" applyFont="1" applyFill="1" applyAlignment="1">
      <alignment horizontal="left" vertical="center" indent="1"/>
    </xf>
    <xf numFmtId="0" fontId="42" fillId="2" borderId="0" xfId="0" applyFont="1" applyFill="1" applyAlignment="1">
      <alignment horizontal="center" vertical="center"/>
    </xf>
    <xf numFmtId="0" fontId="43" fillId="31" borderId="0" xfId="0" applyFont="1" applyFill="1" applyAlignment="1">
      <alignment horizontal="right" vertical="center"/>
    </xf>
    <xf numFmtId="0" fontId="36" fillId="3" borderId="0" xfId="1" applyFill="1" applyAlignment="1">
      <alignment vertical="center"/>
    </xf>
    <xf numFmtId="0" fontId="37" fillId="3" borderId="0" xfId="0" applyFont="1" applyFill="1"/>
    <xf numFmtId="49" fontId="39" fillId="37" borderId="0" xfId="0" applyNumberFormat="1" applyFont="1" applyFill="1" applyAlignment="1">
      <alignment horizontal="left" vertical="center" indent="4"/>
    </xf>
    <xf numFmtId="0" fontId="1" fillId="39" borderId="6" xfId="0" applyFont="1" applyFill="1" applyBorder="1" applyAlignment="1" applyProtection="1">
      <alignment horizontal="centerContinuous" vertical="center"/>
      <protection locked="0"/>
    </xf>
    <xf numFmtId="0" fontId="1" fillId="39" borderId="10" xfId="0" applyFont="1" applyFill="1" applyBorder="1" applyAlignment="1" applyProtection="1">
      <alignment horizontal="centerContinuous" vertical="center"/>
      <protection locked="0"/>
    </xf>
    <xf numFmtId="0" fontId="1" fillId="39" borderId="11" xfId="0" applyFont="1" applyFill="1" applyBorder="1" applyAlignment="1" applyProtection="1">
      <alignment horizontal="centerContinuous" vertical="center"/>
      <protection locked="0"/>
    </xf>
    <xf numFmtId="0" fontId="37" fillId="3" borderId="0" xfId="2" applyFill="1" applyAlignment="1">
      <alignment vertical="center"/>
    </xf>
    <xf numFmtId="49" fontId="37" fillId="3" borderId="0" xfId="2" applyNumberFormat="1" applyFill="1" applyAlignment="1">
      <alignment horizontal="center" vertical="center"/>
    </xf>
    <xf numFmtId="0" fontId="38" fillId="3" borderId="0" xfId="2" applyFont="1" applyFill="1" applyAlignment="1">
      <alignment vertical="center"/>
    </xf>
    <xf numFmtId="49" fontId="39" fillId="37" borderId="0" xfId="2" applyNumberFormat="1" applyFont="1" applyFill="1" applyAlignment="1">
      <alignment horizontal="left" vertical="center" indent="2"/>
    </xf>
    <xf numFmtId="0" fontId="40" fillId="3" borderId="0" xfId="2" applyFont="1" applyFill="1" applyAlignment="1">
      <alignment horizontal="right" vertical="center"/>
    </xf>
    <xf numFmtId="0" fontId="38" fillId="3" borderId="0" xfId="2" applyFon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2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42" fillId="3" borderId="0" xfId="2" applyFont="1" applyFill="1" applyAlignment="1">
      <alignment horizontal="center" vertical="center"/>
    </xf>
    <xf numFmtId="0" fontId="37" fillId="3" borderId="0" xfId="2" applyFill="1"/>
    <xf numFmtId="0" fontId="45" fillId="3" borderId="0" xfId="3" applyFont="1" applyFill="1" applyAlignment="1" applyProtection="1">
      <alignment vertical="center"/>
      <protection locked="0"/>
    </xf>
    <xf numFmtId="0" fontId="36" fillId="0" borderId="52" xfId="4" applyBorder="1" applyAlignment="1">
      <alignment horizontal="left" wrapText="1" indent="1"/>
    </xf>
    <xf numFmtId="0" fontId="36" fillId="3" borderId="0" xfId="4" applyFill="1"/>
    <xf numFmtId="0" fontId="46" fillId="3" borderId="0" xfId="3" applyFont="1" applyFill="1" applyAlignment="1" applyProtection="1">
      <alignment vertical="center"/>
      <protection locked="0"/>
    </xf>
    <xf numFmtId="0" fontId="36" fillId="0" borderId="53" xfId="4" applyBorder="1" applyAlignment="1">
      <alignment horizontal="left" indent="1"/>
    </xf>
    <xf numFmtId="0" fontId="36" fillId="0" borderId="53" xfId="4" applyBorder="1" applyAlignment="1">
      <alignment horizontal="left" vertical="center" wrapText="1" indent="1"/>
    </xf>
    <xf numFmtId="0" fontId="36" fillId="0" borderId="53" xfId="4" applyBorder="1" applyAlignment="1">
      <alignment horizontal="left" vertical="top" wrapText="1" indent="2"/>
    </xf>
    <xf numFmtId="0" fontId="5" fillId="3" borderId="0" xfId="3" applyFont="1" applyFill="1" applyAlignment="1" applyProtection="1">
      <alignment vertical="center"/>
      <protection locked="0"/>
    </xf>
    <xf numFmtId="0" fontId="2" fillId="0" borderId="53" xfId="4" applyFont="1" applyBorder="1" applyAlignment="1">
      <alignment horizontal="left" indent="1"/>
    </xf>
    <xf numFmtId="0" fontId="36" fillId="0" borderId="54" xfId="4" applyBorder="1" applyAlignment="1">
      <alignment horizontal="left" indent="1"/>
    </xf>
    <xf numFmtId="49" fontId="42" fillId="2" borderId="0" xfId="0" applyNumberFormat="1" applyFont="1" applyFill="1" applyAlignment="1">
      <alignment horizontal="left" vertical="center" indent="4"/>
    </xf>
    <xf numFmtId="0" fontId="33" fillId="36" borderId="6" xfId="0" applyFont="1" applyFill="1" applyBorder="1" applyAlignment="1" applyProtection="1">
      <alignment horizontal="center" vertical="center"/>
      <protection locked="0"/>
    </xf>
    <xf numFmtId="0" fontId="33" fillId="36" borderId="10" xfId="0" applyFont="1" applyFill="1" applyBorder="1" applyAlignment="1" applyProtection="1">
      <alignment horizontal="center" vertical="center"/>
      <protection locked="0"/>
    </xf>
    <xf numFmtId="0" fontId="33" fillId="36" borderId="11" xfId="0" applyFont="1" applyFill="1" applyBorder="1" applyAlignment="1" applyProtection="1">
      <alignment horizontal="center" vertical="center"/>
      <protection locked="0"/>
    </xf>
    <xf numFmtId="0" fontId="10" fillId="26" borderId="57" xfId="0" applyFont="1" applyFill="1" applyBorder="1" applyAlignment="1" applyProtection="1">
      <alignment vertical="center"/>
      <protection locked="0"/>
    </xf>
    <xf numFmtId="0" fontId="7" fillId="27" borderId="58" xfId="0" applyFont="1" applyFill="1" applyBorder="1" applyAlignment="1" applyProtection="1">
      <alignment vertical="center"/>
      <protection locked="0"/>
    </xf>
    <xf numFmtId="0" fontId="19" fillId="28" borderId="58" xfId="0" applyFont="1" applyFill="1" applyBorder="1" applyAlignment="1" applyProtection="1">
      <alignment vertical="center"/>
      <protection locked="0"/>
    </xf>
    <xf numFmtId="0" fontId="24" fillId="29" borderId="58" xfId="0" applyFont="1" applyFill="1" applyBorder="1" applyAlignment="1" applyProtection="1">
      <alignment vertical="center"/>
      <protection locked="0"/>
    </xf>
    <xf numFmtId="0" fontId="28" fillId="30" borderId="59" xfId="0" applyFont="1" applyFill="1" applyBorder="1" applyAlignment="1" applyProtection="1">
      <alignment vertical="center"/>
      <protection locked="0"/>
    </xf>
    <xf numFmtId="0" fontId="0" fillId="4" borderId="55" xfId="0" applyFont="1" applyFill="1" applyBorder="1" applyAlignment="1" applyProtection="1">
      <alignment horizontal="center" vertical="center"/>
    </xf>
    <xf numFmtId="0" fontId="0" fillId="4" borderId="56" xfId="0" applyFont="1" applyFill="1" applyBorder="1" applyAlignment="1" applyProtection="1">
      <alignment horizontal="center" vertical="center"/>
    </xf>
    <xf numFmtId="0" fontId="6" fillId="14" borderId="44" xfId="0" applyFont="1" applyFill="1" applyBorder="1" applyAlignment="1" applyProtection="1">
      <alignment vertical="center"/>
      <protection locked="0"/>
    </xf>
    <xf numFmtId="0" fontId="11" fillId="13" borderId="45" xfId="0" applyFont="1" applyFill="1" applyBorder="1" applyAlignment="1" applyProtection="1">
      <alignment vertical="center"/>
      <protection locked="0"/>
    </xf>
    <xf numFmtId="0" fontId="15" fillId="12" borderId="45" xfId="0" applyFont="1" applyFill="1" applyBorder="1" applyAlignment="1" applyProtection="1">
      <alignment vertical="center"/>
      <protection locked="0"/>
    </xf>
    <xf numFmtId="0" fontId="20" fillId="11" borderId="45" xfId="0" applyFont="1" applyFill="1" applyBorder="1" applyAlignment="1" applyProtection="1">
      <alignment vertical="center"/>
      <protection locked="0"/>
    </xf>
    <xf numFmtId="0" fontId="25" fillId="10" borderId="46" xfId="0" applyFont="1" applyFill="1" applyBorder="1" applyAlignment="1" applyProtection="1">
      <alignment vertical="center"/>
      <protection locked="0"/>
    </xf>
    <xf numFmtId="0" fontId="6" fillId="14" borderId="31" xfId="0" applyFont="1" applyFill="1" applyBorder="1" applyAlignment="1" applyProtection="1">
      <alignment vertical="center"/>
      <protection locked="0"/>
    </xf>
    <xf numFmtId="0" fontId="11" fillId="13" borderId="32" xfId="0" applyFont="1" applyFill="1" applyBorder="1" applyAlignment="1" applyProtection="1">
      <alignment vertical="center"/>
      <protection locked="0"/>
    </xf>
    <xf numFmtId="0" fontId="15" fillId="12" borderId="32" xfId="0" applyFont="1" applyFill="1" applyBorder="1" applyAlignment="1" applyProtection="1">
      <alignment vertical="center"/>
      <protection locked="0"/>
    </xf>
    <xf numFmtId="0" fontId="20" fillId="11" borderId="32" xfId="0" applyFont="1" applyFill="1" applyBorder="1" applyAlignment="1" applyProtection="1">
      <alignment vertical="center"/>
      <protection locked="0"/>
    </xf>
    <xf numFmtId="0" fontId="25" fillId="10" borderId="34" xfId="0" applyFont="1" applyFill="1" applyBorder="1" applyAlignment="1" applyProtection="1">
      <alignment vertical="center"/>
      <protection locked="0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3" fontId="0" fillId="0" borderId="63" xfId="0" applyNumberFormat="1" applyFill="1" applyBorder="1" applyAlignment="1" applyProtection="1">
      <alignment horizontal="center" vertical="center" shrinkToFit="1"/>
      <protection locked="0"/>
    </xf>
    <xf numFmtId="3" fontId="0" fillId="0" borderId="64" xfId="0" applyNumberFormat="1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0" fontId="0" fillId="0" borderId="66" xfId="0" applyFill="1" applyBorder="1" applyAlignment="1" applyProtection="1">
      <alignment horizontal="center" vertical="center" shrinkToFit="1"/>
      <protection locked="0"/>
    </xf>
    <xf numFmtId="3" fontId="0" fillId="0" borderId="67" xfId="0" applyNumberFormat="1" applyFill="1" applyBorder="1" applyAlignment="1" applyProtection="1">
      <alignment horizontal="center" vertical="center" shrinkToFit="1"/>
      <protection locked="0"/>
    </xf>
    <xf numFmtId="0" fontId="50" fillId="22" borderId="69" xfId="0" applyFont="1" applyFill="1" applyBorder="1" applyAlignment="1" applyProtection="1">
      <alignment horizontal="center" vertical="center" shrinkToFit="1"/>
    </xf>
    <xf numFmtId="3" fontId="50" fillId="22" borderId="70" xfId="0" applyNumberFormat="1" applyFont="1" applyFill="1" applyBorder="1" applyAlignment="1" applyProtection="1">
      <alignment horizontal="center" vertical="center" shrinkToFit="1"/>
    </xf>
    <xf numFmtId="0" fontId="50" fillId="22" borderId="71" xfId="0" applyFont="1" applyFill="1" applyBorder="1" applyAlignment="1" applyProtection="1">
      <alignment horizontal="center" vertical="center" shrinkToFit="1"/>
    </xf>
    <xf numFmtId="3" fontId="50" fillId="22" borderId="68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33464FC8-580D-4D2C-BD0F-50E180A09DD0}"/>
    <cellStyle name="Normal 2 2" xfId="3" xr:uid="{8C96CE01-881C-4060-880B-01A19D964BA9}"/>
    <cellStyle name="Normal 3" xfId="2" xr:uid="{B6CB5BAA-455F-481D-9F48-34D57AA0563B}"/>
    <cellStyle name="Normal 3 2" xfId="4" xr:uid="{8440808D-9DD3-462A-A8B8-22F0B4A75DB1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ulations!$R$3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Calculations!$T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46</xdr:row>
      <xdr:rowOff>64600</xdr:rowOff>
    </xdr:from>
    <xdr:to>
      <xdr:col>6</xdr:col>
      <xdr:colOff>556683</xdr:colOff>
      <xdr:row>47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46</xdr:row>
      <xdr:rowOff>64600</xdr:rowOff>
    </xdr:from>
    <xdr:to>
      <xdr:col>5</xdr:col>
      <xdr:colOff>556683</xdr:colOff>
      <xdr:row>47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46</xdr:row>
      <xdr:rowOff>64600</xdr:rowOff>
    </xdr:from>
    <xdr:to>
      <xdr:col>4</xdr:col>
      <xdr:colOff>556682</xdr:colOff>
      <xdr:row>47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46</xdr:row>
      <xdr:rowOff>64600</xdr:rowOff>
    </xdr:from>
    <xdr:to>
      <xdr:col>3</xdr:col>
      <xdr:colOff>556683</xdr:colOff>
      <xdr:row>47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46</xdr:row>
      <xdr:rowOff>64600</xdr:rowOff>
    </xdr:from>
    <xdr:to>
      <xdr:col>2</xdr:col>
      <xdr:colOff>556683</xdr:colOff>
      <xdr:row>47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39</xdr:row>
      <xdr:rowOff>134468</xdr:rowOff>
    </xdr:from>
    <xdr:to>
      <xdr:col>13</xdr:col>
      <xdr:colOff>320487</xdr:colOff>
      <xdr:row>42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47625</xdr:rowOff>
        </xdr:from>
        <xdr:to>
          <xdr:col>19</xdr:col>
          <xdr:colOff>1152525</xdr:colOff>
          <xdr:row>2</xdr:row>
          <xdr:rowOff>247650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39750" y="133350"/>
              <a:ext cx="1152525" cy="447675"/>
              <a:chOff x="13277850" y="123825"/>
              <a:chExt cx="1152525" cy="447675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82625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830300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77850" y="123825"/>
                <a:ext cx="1152525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61</xdr:row>
      <xdr:rowOff>135206</xdr:rowOff>
    </xdr:from>
    <xdr:to>
      <xdr:col>4</xdr:col>
      <xdr:colOff>162109</xdr:colOff>
      <xdr:row>64</xdr:row>
      <xdr:rowOff>92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55</xdr:row>
          <xdr:rowOff>133350</xdr:rowOff>
        </xdr:from>
        <xdr:to>
          <xdr:col>13</xdr:col>
          <xdr:colOff>495300</xdr:colOff>
          <xdr:row>62</xdr:row>
          <xdr:rowOff>152400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810375" y="10896600"/>
              <a:ext cx="1724025" cy="1419225"/>
              <a:chOff x="6810375" y="10848975"/>
              <a:chExt cx="1724025" cy="1419225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24675" y="10972800"/>
                <a:ext cx="144000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810375" y="10848975"/>
                <a:ext cx="1724025" cy="1419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24674" y="11229975"/>
                <a:ext cx="144000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City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24675" y="11515725"/>
                <a:ext cx="144000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462156</xdr:colOff>
      <xdr:row>20</xdr:row>
      <xdr:rowOff>87725</xdr:rowOff>
    </xdr:from>
    <xdr:to>
      <xdr:col>6</xdr:col>
      <xdr:colOff>611649</xdr:colOff>
      <xdr:row>27</xdr:row>
      <xdr:rowOff>154689</xdr:rowOff>
    </xdr:to>
    <xdr:sp macro="" textlink="">
      <xdr:nvSpPr>
        <xdr:cNvPr id="315" name="chinamap2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1065406" y="3791892"/>
          <a:ext cx="2731826" cy="1474547"/>
        </a:xfrm>
        <a:custGeom>
          <a:avLst/>
          <a:gdLst>
            <a:gd name="T0" fmla="*/ 2147483647 w 6741"/>
            <a:gd name="T1" fmla="*/ 2147483647 h 3555"/>
            <a:gd name="T2" fmla="*/ 2147483647 w 6741"/>
            <a:gd name="T3" fmla="*/ 2147483647 h 3555"/>
            <a:gd name="T4" fmla="*/ 2147483647 w 6741"/>
            <a:gd name="T5" fmla="*/ 2147483647 h 3555"/>
            <a:gd name="T6" fmla="*/ 2147483647 w 6741"/>
            <a:gd name="T7" fmla="*/ 2147483647 h 3555"/>
            <a:gd name="T8" fmla="*/ 2147483647 w 6741"/>
            <a:gd name="T9" fmla="*/ 2147483647 h 3555"/>
            <a:gd name="T10" fmla="*/ 2147483647 w 6741"/>
            <a:gd name="T11" fmla="*/ 2147483647 h 3555"/>
            <a:gd name="T12" fmla="*/ 0 w 6741"/>
            <a:gd name="T13" fmla="*/ 2147483647 h 3555"/>
            <a:gd name="T14" fmla="*/ 2147483647 w 6741"/>
            <a:gd name="T15" fmla="*/ 2147483647 h 3555"/>
            <a:gd name="T16" fmla="*/ 2147483647 w 6741"/>
            <a:gd name="T17" fmla="*/ 2147483647 h 3555"/>
            <a:gd name="T18" fmla="*/ 2147483647 w 6741"/>
            <a:gd name="T19" fmla="*/ 2147483647 h 3555"/>
            <a:gd name="T20" fmla="*/ 2147483647 w 6741"/>
            <a:gd name="T21" fmla="*/ 2147483647 h 3555"/>
            <a:gd name="T22" fmla="*/ 2147483647 w 6741"/>
            <a:gd name="T23" fmla="*/ 2147483647 h 3555"/>
            <a:gd name="T24" fmla="*/ 2147483647 w 6741"/>
            <a:gd name="T25" fmla="*/ 2147483647 h 3555"/>
            <a:gd name="T26" fmla="*/ 2147483647 w 6741"/>
            <a:gd name="T27" fmla="*/ 2147483647 h 3555"/>
            <a:gd name="T28" fmla="*/ 2147483647 w 6741"/>
            <a:gd name="T29" fmla="*/ 2147483647 h 3555"/>
            <a:gd name="T30" fmla="*/ 2147483647 w 6741"/>
            <a:gd name="T31" fmla="*/ 2147483647 h 3555"/>
            <a:gd name="T32" fmla="*/ 2147483647 w 6741"/>
            <a:gd name="T33" fmla="*/ 2147483647 h 3555"/>
            <a:gd name="T34" fmla="*/ 2147483647 w 6741"/>
            <a:gd name="T35" fmla="*/ 2147483647 h 3555"/>
            <a:gd name="T36" fmla="*/ 2147483647 w 6741"/>
            <a:gd name="T37" fmla="*/ 2147483647 h 3555"/>
            <a:gd name="T38" fmla="*/ 2147483647 w 6741"/>
            <a:gd name="T39" fmla="*/ 2147483647 h 3555"/>
            <a:gd name="T40" fmla="*/ 2147483647 w 6741"/>
            <a:gd name="T41" fmla="*/ 2147483647 h 3555"/>
            <a:gd name="T42" fmla="*/ 2147483647 w 6741"/>
            <a:gd name="T43" fmla="*/ 2147483647 h 3555"/>
            <a:gd name="T44" fmla="*/ 2147483647 w 6741"/>
            <a:gd name="T45" fmla="*/ 2147483647 h 3555"/>
            <a:gd name="T46" fmla="*/ 2147483647 w 6741"/>
            <a:gd name="T47" fmla="*/ 2147483647 h 3555"/>
            <a:gd name="T48" fmla="*/ 2147483647 w 6741"/>
            <a:gd name="T49" fmla="*/ 2147483647 h 3555"/>
            <a:gd name="T50" fmla="*/ 2147483647 w 6741"/>
            <a:gd name="T51" fmla="*/ 2147483647 h 3555"/>
            <a:gd name="T52" fmla="*/ 2147483647 w 6741"/>
            <a:gd name="T53" fmla="*/ 2147483647 h 3555"/>
            <a:gd name="T54" fmla="*/ 2147483647 w 6741"/>
            <a:gd name="T55" fmla="*/ 2147483647 h 3555"/>
            <a:gd name="T56" fmla="*/ 2147483647 w 6741"/>
            <a:gd name="T57" fmla="*/ 2147483647 h 3555"/>
            <a:gd name="T58" fmla="*/ 2147483647 w 6741"/>
            <a:gd name="T59" fmla="*/ 2147483647 h 3555"/>
            <a:gd name="T60" fmla="*/ 2147483647 w 6741"/>
            <a:gd name="T61" fmla="*/ 2147483647 h 3555"/>
            <a:gd name="T62" fmla="*/ 2147483647 w 6741"/>
            <a:gd name="T63" fmla="*/ 2147483647 h 3555"/>
            <a:gd name="T64" fmla="*/ 2147483647 w 6741"/>
            <a:gd name="T65" fmla="*/ 2147483647 h 3555"/>
            <a:gd name="T66" fmla="*/ 2147483647 w 6741"/>
            <a:gd name="T67" fmla="*/ 2147483647 h 3555"/>
            <a:gd name="T68" fmla="*/ 2147483647 w 6741"/>
            <a:gd name="T69" fmla="*/ 2147483647 h 3555"/>
            <a:gd name="T70" fmla="*/ 2147483647 w 6741"/>
            <a:gd name="T71" fmla="*/ 2147483647 h 3555"/>
            <a:gd name="T72" fmla="*/ 2147483647 w 6741"/>
            <a:gd name="T73" fmla="*/ 2147483647 h 3555"/>
            <a:gd name="T74" fmla="*/ 2147483647 w 6741"/>
            <a:gd name="T75" fmla="*/ 2147483647 h 3555"/>
            <a:gd name="T76" fmla="*/ 2147483647 w 6741"/>
            <a:gd name="T77" fmla="*/ 2147483647 h 3555"/>
            <a:gd name="T78" fmla="*/ 2147483647 w 6741"/>
            <a:gd name="T79" fmla="*/ 2147483647 h 3555"/>
            <a:gd name="T80" fmla="*/ 2147483647 w 6741"/>
            <a:gd name="T81" fmla="*/ 2147483647 h 3555"/>
            <a:gd name="T82" fmla="*/ 2147483647 w 6741"/>
            <a:gd name="T83" fmla="*/ 2147483647 h 3555"/>
            <a:gd name="T84" fmla="*/ 2147483647 w 6741"/>
            <a:gd name="T85" fmla="*/ 2147483647 h 3555"/>
            <a:gd name="T86" fmla="*/ 2147483647 w 6741"/>
            <a:gd name="T87" fmla="*/ 2147483647 h 3555"/>
            <a:gd name="T88" fmla="*/ 2147483647 w 6741"/>
            <a:gd name="T89" fmla="*/ 2147483647 h 3555"/>
            <a:gd name="T90" fmla="*/ 2147483647 w 6741"/>
            <a:gd name="T91" fmla="*/ 2147483647 h 3555"/>
            <a:gd name="T92" fmla="*/ 2147483647 w 6741"/>
            <a:gd name="T93" fmla="*/ 2147483647 h 3555"/>
            <a:gd name="T94" fmla="*/ 2147483647 w 6741"/>
            <a:gd name="T95" fmla="*/ 2147483647 h 3555"/>
            <a:gd name="T96" fmla="*/ 2147483647 w 6741"/>
            <a:gd name="T97" fmla="*/ 2147483647 h 3555"/>
            <a:gd name="T98" fmla="*/ 2147483647 w 6741"/>
            <a:gd name="T99" fmla="*/ 2147483647 h 3555"/>
            <a:gd name="T100" fmla="*/ 2147483647 w 6741"/>
            <a:gd name="T101" fmla="*/ 2147483647 h 3555"/>
            <a:gd name="T102" fmla="*/ 2147483647 w 6741"/>
            <a:gd name="T103" fmla="*/ 2147483647 h 3555"/>
            <a:gd name="T104" fmla="*/ 2147483647 w 6741"/>
            <a:gd name="T105" fmla="*/ 2147483647 h 3555"/>
            <a:gd name="T106" fmla="*/ 2147483647 w 6741"/>
            <a:gd name="T107" fmla="*/ 2147483647 h 3555"/>
            <a:gd name="T108" fmla="*/ 2147483647 w 6741"/>
            <a:gd name="T109" fmla="*/ 2147483647 h 3555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0" t="0" r="r" b="b"/>
          <a:pathLst>
            <a:path w="6741" h="3555">
              <a:moveTo>
                <a:pt x="860" y="110"/>
              </a:moveTo>
              <a:lnTo>
                <a:pt x="785" y="185"/>
              </a:lnTo>
              <a:lnTo>
                <a:pt x="700" y="270"/>
              </a:lnTo>
              <a:lnTo>
                <a:pt x="585" y="320"/>
              </a:lnTo>
              <a:lnTo>
                <a:pt x="405" y="305"/>
              </a:lnTo>
              <a:lnTo>
                <a:pt x="265" y="455"/>
              </a:lnTo>
              <a:lnTo>
                <a:pt x="260" y="595"/>
              </a:lnTo>
              <a:lnTo>
                <a:pt x="280" y="735"/>
              </a:lnTo>
              <a:lnTo>
                <a:pt x="425" y="835"/>
              </a:lnTo>
              <a:lnTo>
                <a:pt x="380" y="1005"/>
              </a:lnTo>
              <a:lnTo>
                <a:pt x="205" y="1060"/>
              </a:lnTo>
              <a:lnTo>
                <a:pt x="130" y="945"/>
              </a:lnTo>
              <a:lnTo>
                <a:pt x="0" y="1000"/>
              </a:lnTo>
              <a:lnTo>
                <a:pt x="10" y="1090"/>
              </a:lnTo>
              <a:lnTo>
                <a:pt x="55" y="1225"/>
              </a:lnTo>
              <a:lnTo>
                <a:pt x="10" y="1425"/>
              </a:lnTo>
              <a:lnTo>
                <a:pt x="90" y="1450"/>
              </a:lnTo>
              <a:lnTo>
                <a:pt x="190" y="1450"/>
              </a:lnTo>
              <a:lnTo>
                <a:pt x="260" y="1585"/>
              </a:lnTo>
              <a:lnTo>
                <a:pt x="250" y="1715"/>
              </a:lnTo>
              <a:lnTo>
                <a:pt x="335" y="1670"/>
              </a:lnTo>
              <a:lnTo>
                <a:pt x="470" y="1825"/>
              </a:lnTo>
              <a:lnTo>
                <a:pt x="510" y="1960"/>
              </a:lnTo>
              <a:lnTo>
                <a:pt x="655" y="2020"/>
              </a:lnTo>
              <a:lnTo>
                <a:pt x="715" y="2120"/>
              </a:lnTo>
              <a:lnTo>
                <a:pt x="855" y="2015"/>
              </a:lnTo>
              <a:lnTo>
                <a:pt x="1045" y="2090"/>
              </a:lnTo>
              <a:lnTo>
                <a:pt x="1035" y="2185"/>
              </a:lnTo>
              <a:lnTo>
                <a:pt x="1240" y="2360"/>
              </a:lnTo>
              <a:lnTo>
                <a:pt x="1485" y="2625"/>
              </a:lnTo>
              <a:lnTo>
                <a:pt x="1890" y="3015"/>
              </a:lnTo>
              <a:lnTo>
                <a:pt x="2245" y="3240"/>
              </a:lnTo>
              <a:lnTo>
                <a:pt x="2650" y="3335"/>
              </a:lnTo>
              <a:lnTo>
                <a:pt x="2910" y="3345"/>
              </a:lnTo>
              <a:lnTo>
                <a:pt x="3025" y="3300"/>
              </a:lnTo>
              <a:lnTo>
                <a:pt x="3140" y="3315"/>
              </a:lnTo>
              <a:lnTo>
                <a:pt x="3120" y="3515"/>
              </a:lnTo>
              <a:lnTo>
                <a:pt x="3220" y="3555"/>
              </a:lnTo>
              <a:lnTo>
                <a:pt x="3330" y="3405"/>
              </a:lnTo>
              <a:lnTo>
                <a:pt x="3491" y="3305"/>
              </a:lnTo>
              <a:lnTo>
                <a:pt x="3641" y="3275"/>
              </a:lnTo>
              <a:lnTo>
                <a:pt x="3756" y="3380"/>
              </a:lnTo>
              <a:lnTo>
                <a:pt x="3916" y="3450"/>
              </a:lnTo>
              <a:lnTo>
                <a:pt x="4076" y="3450"/>
              </a:lnTo>
              <a:lnTo>
                <a:pt x="4256" y="3525"/>
              </a:lnTo>
              <a:lnTo>
                <a:pt x="4411" y="3545"/>
              </a:lnTo>
              <a:lnTo>
                <a:pt x="4526" y="3510"/>
              </a:lnTo>
              <a:lnTo>
                <a:pt x="4556" y="3380"/>
              </a:lnTo>
              <a:lnTo>
                <a:pt x="4731" y="3255"/>
              </a:lnTo>
              <a:lnTo>
                <a:pt x="4891" y="3255"/>
              </a:lnTo>
              <a:lnTo>
                <a:pt x="5106" y="3060"/>
              </a:lnTo>
              <a:lnTo>
                <a:pt x="5231" y="3045"/>
              </a:lnTo>
              <a:lnTo>
                <a:pt x="5446" y="3165"/>
              </a:lnTo>
              <a:lnTo>
                <a:pt x="5516" y="3065"/>
              </a:lnTo>
              <a:lnTo>
                <a:pt x="5661" y="3000"/>
              </a:lnTo>
              <a:lnTo>
                <a:pt x="5741" y="3105"/>
              </a:lnTo>
              <a:lnTo>
                <a:pt x="5811" y="3255"/>
              </a:lnTo>
              <a:lnTo>
                <a:pt x="5761" y="3420"/>
              </a:lnTo>
              <a:lnTo>
                <a:pt x="5871" y="3420"/>
              </a:lnTo>
              <a:lnTo>
                <a:pt x="6086" y="3485"/>
              </a:lnTo>
              <a:lnTo>
                <a:pt x="6231" y="3420"/>
              </a:lnTo>
              <a:lnTo>
                <a:pt x="6346" y="3540"/>
              </a:lnTo>
              <a:lnTo>
                <a:pt x="6431" y="3480"/>
              </a:lnTo>
              <a:lnTo>
                <a:pt x="6536" y="3495"/>
              </a:lnTo>
              <a:lnTo>
                <a:pt x="6530" y="3296"/>
              </a:lnTo>
              <a:lnTo>
                <a:pt x="6641" y="3240"/>
              </a:lnTo>
              <a:lnTo>
                <a:pt x="6716" y="3170"/>
              </a:lnTo>
              <a:lnTo>
                <a:pt x="6731" y="3050"/>
              </a:lnTo>
              <a:lnTo>
                <a:pt x="6701" y="2925"/>
              </a:lnTo>
              <a:lnTo>
                <a:pt x="6741" y="2850"/>
              </a:lnTo>
              <a:lnTo>
                <a:pt x="6636" y="2715"/>
              </a:lnTo>
              <a:lnTo>
                <a:pt x="6686" y="2550"/>
              </a:lnTo>
              <a:lnTo>
                <a:pt x="6606" y="2375"/>
              </a:lnTo>
              <a:lnTo>
                <a:pt x="6651" y="2255"/>
              </a:lnTo>
              <a:lnTo>
                <a:pt x="6431" y="1905"/>
              </a:lnTo>
              <a:lnTo>
                <a:pt x="6230" y="1772"/>
              </a:lnTo>
              <a:lnTo>
                <a:pt x="6206" y="1870"/>
              </a:lnTo>
              <a:lnTo>
                <a:pt x="6126" y="1975"/>
              </a:lnTo>
              <a:lnTo>
                <a:pt x="6011" y="1991"/>
              </a:lnTo>
              <a:lnTo>
                <a:pt x="5916" y="2095"/>
              </a:lnTo>
              <a:lnTo>
                <a:pt x="5791" y="2065"/>
              </a:lnTo>
              <a:lnTo>
                <a:pt x="5721" y="2125"/>
              </a:lnTo>
              <a:lnTo>
                <a:pt x="5591" y="2080"/>
              </a:lnTo>
              <a:lnTo>
                <a:pt x="5486" y="1900"/>
              </a:lnTo>
              <a:lnTo>
                <a:pt x="5296" y="1705"/>
              </a:lnTo>
              <a:lnTo>
                <a:pt x="5026" y="1780"/>
              </a:lnTo>
              <a:lnTo>
                <a:pt x="4861" y="1730"/>
              </a:lnTo>
              <a:lnTo>
                <a:pt x="4744" y="1613"/>
              </a:lnTo>
              <a:lnTo>
                <a:pt x="4424" y="1533"/>
              </a:lnTo>
              <a:lnTo>
                <a:pt x="4196" y="1390"/>
              </a:lnTo>
              <a:lnTo>
                <a:pt x="4016" y="1435"/>
              </a:lnTo>
              <a:lnTo>
                <a:pt x="3856" y="1240"/>
              </a:lnTo>
              <a:lnTo>
                <a:pt x="3741" y="1035"/>
              </a:lnTo>
              <a:lnTo>
                <a:pt x="3796" y="945"/>
              </a:lnTo>
              <a:lnTo>
                <a:pt x="3731" y="645"/>
              </a:lnTo>
              <a:lnTo>
                <a:pt x="3731" y="435"/>
              </a:lnTo>
              <a:lnTo>
                <a:pt x="3841" y="265"/>
              </a:lnTo>
              <a:lnTo>
                <a:pt x="3686" y="105"/>
              </a:lnTo>
              <a:lnTo>
                <a:pt x="3576" y="110"/>
              </a:lnTo>
              <a:lnTo>
                <a:pt x="3446" y="0"/>
              </a:lnTo>
              <a:lnTo>
                <a:pt x="3230" y="60"/>
              </a:lnTo>
              <a:lnTo>
                <a:pt x="2945" y="50"/>
              </a:lnTo>
              <a:lnTo>
                <a:pt x="2650" y="165"/>
              </a:lnTo>
              <a:lnTo>
                <a:pt x="2415" y="140"/>
              </a:lnTo>
              <a:lnTo>
                <a:pt x="2035" y="225"/>
              </a:lnTo>
              <a:lnTo>
                <a:pt x="1795" y="180"/>
              </a:lnTo>
              <a:lnTo>
                <a:pt x="1630" y="65"/>
              </a:lnTo>
              <a:lnTo>
                <a:pt x="1290" y="140"/>
              </a:lnTo>
              <a:lnTo>
                <a:pt x="1005" y="65"/>
              </a:lnTo>
              <a:lnTo>
                <a:pt x="860" y="11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45679</xdr:colOff>
      <xdr:row>18</xdr:row>
      <xdr:rowOff>109918</xdr:rowOff>
    </xdr:from>
    <xdr:to>
      <xdr:col>8</xdr:col>
      <xdr:colOff>237625</xdr:colOff>
      <xdr:row>24</xdr:row>
      <xdr:rowOff>163431</xdr:rowOff>
    </xdr:to>
    <xdr:sp macro="" textlink="">
      <xdr:nvSpPr>
        <xdr:cNvPr id="316" name="chinamap3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2585679" y="3411918"/>
          <a:ext cx="1747696" cy="1260013"/>
        </a:xfrm>
        <a:custGeom>
          <a:avLst/>
          <a:gdLst>
            <a:gd name="T0" fmla="*/ 2147483647 w 3397"/>
            <a:gd name="T1" fmla="*/ 2147483647 h 2412"/>
            <a:gd name="T2" fmla="*/ 2147483647 w 3397"/>
            <a:gd name="T3" fmla="*/ 2147483647 h 2412"/>
            <a:gd name="T4" fmla="*/ 2147483647 w 3397"/>
            <a:gd name="T5" fmla="*/ 2147483647 h 2412"/>
            <a:gd name="T6" fmla="*/ 2147483647 w 3397"/>
            <a:gd name="T7" fmla="*/ 2147483647 h 2412"/>
            <a:gd name="T8" fmla="*/ 2147483647 w 3397"/>
            <a:gd name="T9" fmla="*/ 2147483647 h 2412"/>
            <a:gd name="T10" fmla="*/ 2147483647 w 3397"/>
            <a:gd name="T11" fmla="*/ 2147483647 h 2412"/>
            <a:gd name="T12" fmla="*/ 2147483647 w 3397"/>
            <a:gd name="T13" fmla="*/ 2147483647 h 2412"/>
            <a:gd name="T14" fmla="*/ 2147483647 w 3397"/>
            <a:gd name="T15" fmla="*/ 2147483647 h 2412"/>
            <a:gd name="T16" fmla="*/ 2147483647 w 3397"/>
            <a:gd name="T17" fmla="*/ 2147483647 h 2412"/>
            <a:gd name="T18" fmla="*/ 2147483647 w 3397"/>
            <a:gd name="T19" fmla="*/ 2147483647 h 2412"/>
            <a:gd name="T20" fmla="*/ 2147483647 w 3397"/>
            <a:gd name="T21" fmla="*/ 2147483647 h 2412"/>
            <a:gd name="T22" fmla="*/ 2147483647 w 3397"/>
            <a:gd name="T23" fmla="*/ 2147483647 h 2412"/>
            <a:gd name="T24" fmla="*/ 2147483647 w 3397"/>
            <a:gd name="T25" fmla="*/ 2147483647 h 2412"/>
            <a:gd name="T26" fmla="*/ 2147483647 w 3397"/>
            <a:gd name="T27" fmla="*/ 2147483647 h 2412"/>
            <a:gd name="T28" fmla="*/ 2147483647 w 3397"/>
            <a:gd name="T29" fmla="*/ 2147483647 h 2412"/>
            <a:gd name="T30" fmla="*/ 2147483647 w 3397"/>
            <a:gd name="T31" fmla="*/ 2147483647 h 2412"/>
            <a:gd name="T32" fmla="*/ 2147483647 w 3397"/>
            <a:gd name="T33" fmla="*/ 2147483647 h 2412"/>
            <a:gd name="T34" fmla="*/ 2147483647 w 3397"/>
            <a:gd name="T35" fmla="*/ 2147483647 h 2412"/>
            <a:gd name="T36" fmla="*/ 2147483647 w 3397"/>
            <a:gd name="T37" fmla="*/ 2147483647 h 2412"/>
            <a:gd name="T38" fmla="*/ 2147483647 w 3397"/>
            <a:gd name="T39" fmla="*/ 2147483647 h 2412"/>
            <a:gd name="T40" fmla="*/ 2147483647 w 3397"/>
            <a:gd name="T41" fmla="*/ 2147483647 h 2412"/>
            <a:gd name="T42" fmla="*/ 2147483647 w 3397"/>
            <a:gd name="T43" fmla="*/ 2147483647 h 2412"/>
            <a:gd name="T44" fmla="*/ 2147483647 w 3397"/>
            <a:gd name="T45" fmla="*/ 2147483647 h 2412"/>
            <a:gd name="T46" fmla="*/ 2147483647 w 3397"/>
            <a:gd name="T47" fmla="*/ 2147483647 h 2412"/>
            <a:gd name="T48" fmla="*/ 2147483647 w 3397"/>
            <a:gd name="T49" fmla="*/ 2147483647 h 2412"/>
            <a:gd name="T50" fmla="*/ 2147483647 w 3397"/>
            <a:gd name="T51" fmla="*/ 2147483647 h 2412"/>
            <a:gd name="T52" fmla="*/ 2147483647 w 3397"/>
            <a:gd name="T53" fmla="*/ 2147483647 h 2412"/>
            <a:gd name="T54" fmla="*/ 2147483647 w 3397"/>
            <a:gd name="T55" fmla="*/ 2147483647 h 2412"/>
            <a:gd name="T56" fmla="*/ 2147483647 w 3397"/>
            <a:gd name="T57" fmla="*/ 2147483647 h 2412"/>
            <a:gd name="T58" fmla="*/ 2147483647 w 3397"/>
            <a:gd name="T59" fmla="*/ 2147483647 h 2412"/>
            <a:gd name="T60" fmla="*/ 2147483647 w 3397"/>
            <a:gd name="T61" fmla="*/ 2147483647 h 2412"/>
            <a:gd name="T62" fmla="*/ 2147483647 w 3397"/>
            <a:gd name="T63" fmla="*/ 2147483647 h 2412"/>
            <a:gd name="T64" fmla="*/ 2147483647 w 3397"/>
            <a:gd name="T65" fmla="*/ 2147483647 h 2412"/>
            <a:gd name="T66" fmla="*/ 2147483647 w 3397"/>
            <a:gd name="T67" fmla="*/ 2147483647 h 2412"/>
            <a:gd name="T68" fmla="*/ 2147483647 w 3397"/>
            <a:gd name="T69" fmla="*/ 2147483647 h 2412"/>
            <a:gd name="T70" fmla="*/ 2147483647 w 3397"/>
            <a:gd name="T71" fmla="*/ 2147483647 h 2412"/>
            <a:gd name="T72" fmla="*/ 2147483647 w 3397"/>
            <a:gd name="T73" fmla="*/ 2147483647 h 2412"/>
            <a:gd name="T74" fmla="*/ 2147483647 w 3397"/>
            <a:gd name="T75" fmla="*/ 2147483647 h 2412"/>
            <a:gd name="T76" fmla="*/ 2147483647 w 3397"/>
            <a:gd name="T77" fmla="*/ 2147483647 h 2412"/>
            <a:gd name="T78" fmla="*/ 2147483647 w 3397"/>
            <a:gd name="T79" fmla="*/ 2147483647 h 2412"/>
            <a:gd name="T80" fmla="*/ 2147483647 w 3397"/>
            <a:gd name="T81" fmla="*/ 2147483647 h 2412"/>
            <a:gd name="T82" fmla="*/ 2147483647 w 3397"/>
            <a:gd name="T83" fmla="*/ 2147483647 h 2412"/>
            <a:gd name="T84" fmla="*/ 2147483647 w 3397"/>
            <a:gd name="T85" fmla="*/ 2147483647 h 2412"/>
            <a:gd name="T86" fmla="*/ 2147483647 w 3397"/>
            <a:gd name="T87" fmla="*/ 2147483647 h 2412"/>
            <a:gd name="T88" fmla="*/ 2147483647 w 3397"/>
            <a:gd name="T89" fmla="*/ 2147483647 h 2412"/>
            <a:gd name="T90" fmla="*/ 2147483647 w 3397"/>
            <a:gd name="T91" fmla="*/ 2147483647 h 2412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0" t="0" r="r" b="b"/>
          <a:pathLst>
            <a:path w="3397" h="2412">
              <a:moveTo>
                <a:pt x="87" y="929"/>
              </a:moveTo>
              <a:lnTo>
                <a:pt x="194" y="876"/>
              </a:lnTo>
              <a:lnTo>
                <a:pt x="402" y="918"/>
              </a:lnTo>
              <a:lnTo>
                <a:pt x="471" y="881"/>
              </a:lnTo>
              <a:lnTo>
                <a:pt x="359" y="732"/>
              </a:lnTo>
              <a:lnTo>
                <a:pt x="449" y="675"/>
              </a:lnTo>
              <a:lnTo>
                <a:pt x="501" y="621"/>
              </a:lnTo>
              <a:lnTo>
                <a:pt x="452" y="510"/>
              </a:lnTo>
              <a:lnTo>
                <a:pt x="336" y="399"/>
              </a:lnTo>
              <a:lnTo>
                <a:pt x="254" y="246"/>
              </a:lnTo>
              <a:lnTo>
                <a:pt x="443" y="128"/>
              </a:lnTo>
              <a:lnTo>
                <a:pt x="669" y="96"/>
              </a:lnTo>
              <a:lnTo>
                <a:pt x="989" y="24"/>
              </a:lnTo>
              <a:lnTo>
                <a:pt x="1069" y="48"/>
              </a:lnTo>
              <a:lnTo>
                <a:pt x="1184" y="0"/>
              </a:lnTo>
              <a:lnTo>
                <a:pt x="1337" y="10"/>
              </a:lnTo>
              <a:lnTo>
                <a:pt x="1438" y="58"/>
              </a:lnTo>
              <a:lnTo>
                <a:pt x="1534" y="77"/>
              </a:lnTo>
              <a:lnTo>
                <a:pt x="1592" y="163"/>
              </a:lnTo>
              <a:lnTo>
                <a:pt x="1793" y="283"/>
              </a:lnTo>
              <a:lnTo>
                <a:pt x="1861" y="365"/>
              </a:lnTo>
              <a:lnTo>
                <a:pt x="1933" y="341"/>
              </a:lnTo>
              <a:lnTo>
                <a:pt x="1923" y="235"/>
              </a:lnTo>
              <a:lnTo>
                <a:pt x="1952" y="82"/>
              </a:lnTo>
              <a:lnTo>
                <a:pt x="2067" y="125"/>
              </a:lnTo>
              <a:lnTo>
                <a:pt x="2173" y="221"/>
              </a:lnTo>
              <a:lnTo>
                <a:pt x="2249" y="154"/>
              </a:lnTo>
              <a:lnTo>
                <a:pt x="2341" y="125"/>
              </a:lnTo>
              <a:lnTo>
                <a:pt x="2542" y="288"/>
              </a:lnTo>
              <a:lnTo>
                <a:pt x="2614" y="384"/>
              </a:lnTo>
              <a:lnTo>
                <a:pt x="2753" y="379"/>
              </a:lnTo>
              <a:lnTo>
                <a:pt x="2825" y="461"/>
              </a:lnTo>
              <a:lnTo>
                <a:pt x="3157" y="658"/>
              </a:lnTo>
              <a:lnTo>
                <a:pt x="3257" y="758"/>
              </a:lnTo>
              <a:lnTo>
                <a:pt x="3253" y="840"/>
              </a:lnTo>
              <a:lnTo>
                <a:pt x="3349" y="994"/>
              </a:lnTo>
              <a:lnTo>
                <a:pt x="3397" y="1123"/>
              </a:lnTo>
              <a:lnTo>
                <a:pt x="3339" y="1224"/>
              </a:lnTo>
              <a:lnTo>
                <a:pt x="3257" y="1301"/>
              </a:lnTo>
              <a:lnTo>
                <a:pt x="3209" y="1402"/>
              </a:lnTo>
              <a:lnTo>
                <a:pt x="3113" y="1459"/>
              </a:lnTo>
              <a:lnTo>
                <a:pt x="3094" y="1546"/>
              </a:lnTo>
              <a:lnTo>
                <a:pt x="3190" y="1637"/>
              </a:lnTo>
              <a:lnTo>
                <a:pt x="3075" y="1709"/>
              </a:lnTo>
              <a:lnTo>
                <a:pt x="2993" y="1686"/>
              </a:lnTo>
              <a:lnTo>
                <a:pt x="2888" y="1594"/>
              </a:lnTo>
              <a:lnTo>
                <a:pt x="2825" y="1656"/>
              </a:lnTo>
              <a:lnTo>
                <a:pt x="2864" y="1762"/>
              </a:lnTo>
              <a:lnTo>
                <a:pt x="3008" y="1858"/>
              </a:lnTo>
              <a:lnTo>
                <a:pt x="3123" y="1925"/>
              </a:lnTo>
              <a:lnTo>
                <a:pt x="3089" y="1997"/>
              </a:lnTo>
              <a:lnTo>
                <a:pt x="2950" y="1997"/>
              </a:lnTo>
              <a:lnTo>
                <a:pt x="2893" y="2069"/>
              </a:lnTo>
              <a:lnTo>
                <a:pt x="2945" y="2122"/>
              </a:lnTo>
              <a:lnTo>
                <a:pt x="2816" y="2155"/>
              </a:lnTo>
              <a:lnTo>
                <a:pt x="2768" y="2203"/>
              </a:lnTo>
              <a:lnTo>
                <a:pt x="2729" y="2150"/>
              </a:lnTo>
              <a:lnTo>
                <a:pt x="2681" y="2131"/>
              </a:lnTo>
              <a:lnTo>
                <a:pt x="2633" y="2059"/>
              </a:lnTo>
              <a:lnTo>
                <a:pt x="2557" y="2059"/>
              </a:lnTo>
              <a:lnTo>
                <a:pt x="2509" y="2122"/>
              </a:lnTo>
              <a:lnTo>
                <a:pt x="2384" y="2035"/>
              </a:lnTo>
              <a:lnTo>
                <a:pt x="2307" y="1954"/>
              </a:lnTo>
              <a:lnTo>
                <a:pt x="2283" y="1843"/>
              </a:lnTo>
              <a:lnTo>
                <a:pt x="2216" y="1776"/>
              </a:lnTo>
              <a:lnTo>
                <a:pt x="2129" y="1757"/>
              </a:lnTo>
              <a:lnTo>
                <a:pt x="2048" y="1733"/>
              </a:lnTo>
              <a:lnTo>
                <a:pt x="1971" y="1790"/>
              </a:lnTo>
              <a:lnTo>
                <a:pt x="1985" y="1872"/>
              </a:lnTo>
              <a:lnTo>
                <a:pt x="2019" y="1939"/>
              </a:lnTo>
              <a:lnTo>
                <a:pt x="1971" y="2011"/>
              </a:lnTo>
              <a:lnTo>
                <a:pt x="1970" y="2132"/>
              </a:lnTo>
              <a:lnTo>
                <a:pt x="1953" y="2205"/>
              </a:lnTo>
              <a:lnTo>
                <a:pt x="1889" y="2291"/>
              </a:lnTo>
              <a:lnTo>
                <a:pt x="1797" y="2304"/>
              </a:lnTo>
              <a:lnTo>
                <a:pt x="1724" y="2388"/>
              </a:lnTo>
              <a:lnTo>
                <a:pt x="1625" y="2363"/>
              </a:lnTo>
              <a:lnTo>
                <a:pt x="1566" y="2412"/>
              </a:lnTo>
              <a:lnTo>
                <a:pt x="1469" y="2378"/>
              </a:lnTo>
              <a:lnTo>
                <a:pt x="1383" y="2231"/>
              </a:lnTo>
              <a:lnTo>
                <a:pt x="1232" y="2076"/>
              </a:lnTo>
              <a:lnTo>
                <a:pt x="1025" y="2135"/>
              </a:lnTo>
              <a:lnTo>
                <a:pt x="893" y="2096"/>
              </a:lnTo>
              <a:lnTo>
                <a:pt x="797" y="2004"/>
              </a:lnTo>
              <a:lnTo>
                <a:pt x="543" y="1938"/>
              </a:lnTo>
              <a:lnTo>
                <a:pt x="368" y="1824"/>
              </a:lnTo>
              <a:lnTo>
                <a:pt x="224" y="1859"/>
              </a:lnTo>
              <a:lnTo>
                <a:pt x="99" y="1704"/>
              </a:lnTo>
              <a:lnTo>
                <a:pt x="11" y="1542"/>
              </a:lnTo>
              <a:lnTo>
                <a:pt x="51" y="1467"/>
              </a:lnTo>
              <a:lnTo>
                <a:pt x="0" y="1227"/>
              </a:lnTo>
              <a:lnTo>
                <a:pt x="2" y="1062"/>
              </a:lnTo>
              <a:lnTo>
                <a:pt x="87" y="929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513791</xdr:colOff>
      <xdr:row>15</xdr:row>
      <xdr:rowOff>168703</xdr:rowOff>
    </xdr:from>
    <xdr:to>
      <xdr:col>9</xdr:col>
      <xdr:colOff>16270</xdr:colOff>
      <xdr:row>24</xdr:row>
      <xdr:rowOff>21998</xdr:rowOff>
    </xdr:to>
    <xdr:sp macro="" textlink="">
      <xdr:nvSpPr>
        <xdr:cNvPr id="317" name="chinamap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3057526" y="2869321"/>
          <a:ext cx="2035009" cy="1668648"/>
        </a:xfrm>
        <a:custGeom>
          <a:avLst/>
          <a:gdLst>
            <a:gd name="T0" fmla="*/ 2147483647 w 3840"/>
            <a:gd name="T1" fmla="*/ 2147483647 h 3206"/>
            <a:gd name="T2" fmla="*/ 2147483647 w 3840"/>
            <a:gd name="T3" fmla="*/ 2147483647 h 3206"/>
            <a:gd name="T4" fmla="*/ 2147483647 w 3840"/>
            <a:gd name="T5" fmla="*/ 0 h 3206"/>
            <a:gd name="T6" fmla="*/ 2147483647 w 3840"/>
            <a:gd name="T7" fmla="*/ 2147483647 h 3206"/>
            <a:gd name="T8" fmla="*/ 2147483647 w 3840"/>
            <a:gd name="T9" fmla="*/ 2147483647 h 3206"/>
            <a:gd name="T10" fmla="*/ 2147483647 w 3840"/>
            <a:gd name="T11" fmla="*/ 2147483647 h 3206"/>
            <a:gd name="T12" fmla="*/ 2147483647 w 3840"/>
            <a:gd name="T13" fmla="*/ 2147483647 h 3206"/>
            <a:gd name="T14" fmla="*/ 2147483647 w 3840"/>
            <a:gd name="T15" fmla="*/ 2147483647 h 3206"/>
            <a:gd name="T16" fmla="*/ 2147483647 w 3840"/>
            <a:gd name="T17" fmla="*/ 2147483647 h 3206"/>
            <a:gd name="T18" fmla="*/ 2147483647 w 3840"/>
            <a:gd name="T19" fmla="*/ 2147483647 h 3206"/>
            <a:gd name="T20" fmla="*/ 2147483647 w 3840"/>
            <a:gd name="T21" fmla="*/ 2147483647 h 3206"/>
            <a:gd name="T22" fmla="*/ 2147483647 w 3840"/>
            <a:gd name="T23" fmla="*/ 2147483647 h 3206"/>
            <a:gd name="T24" fmla="*/ 2147483647 w 3840"/>
            <a:gd name="T25" fmla="*/ 2147483647 h 3206"/>
            <a:gd name="T26" fmla="*/ 2147483647 w 3840"/>
            <a:gd name="T27" fmla="*/ 2147483647 h 3206"/>
            <a:gd name="T28" fmla="*/ 2147483647 w 3840"/>
            <a:gd name="T29" fmla="*/ 2147483647 h 3206"/>
            <a:gd name="T30" fmla="*/ 2147483647 w 3840"/>
            <a:gd name="T31" fmla="*/ 2147483647 h 3206"/>
            <a:gd name="T32" fmla="*/ 2147483647 w 3840"/>
            <a:gd name="T33" fmla="*/ 2147483647 h 3206"/>
            <a:gd name="T34" fmla="*/ 2147483647 w 3840"/>
            <a:gd name="T35" fmla="*/ 2147483647 h 3206"/>
            <a:gd name="T36" fmla="*/ 2147483647 w 3840"/>
            <a:gd name="T37" fmla="*/ 2147483647 h 3206"/>
            <a:gd name="T38" fmla="*/ 2147483647 w 3840"/>
            <a:gd name="T39" fmla="*/ 2147483647 h 3206"/>
            <a:gd name="T40" fmla="*/ 2147483647 w 3840"/>
            <a:gd name="T41" fmla="*/ 2147483647 h 3206"/>
            <a:gd name="T42" fmla="*/ 2147483647 w 3840"/>
            <a:gd name="T43" fmla="*/ 2147483647 h 3206"/>
            <a:gd name="T44" fmla="*/ 2147483647 w 3840"/>
            <a:gd name="T45" fmla="*/ 2147483647 h 3206"/>
            <a:gd name="T46" fmla="*/ 2147483647 w 3840"/>
            <a:gd name="T47" fmla="*/ 2147483647 h 3206"/>
            <a:gd name="T48" fmla="*/ 2147483647 w 3840"/>
            <a:gd name="T49" fmla="*/ 2147483647 h 3206"/>
            <a:gd name="T50" fmla="*/ 2147483647 w 3840"/>
            <a:gd name="T51" fmla="*/ 2147483647 h 3206"/>
            <a:gd name="T52" fmla="*/ 2147483647 w 3840"/>
            <a:gd name="T53" fmla="*/ 2147483647 h 3206"/>
            <a:gd name="T54" fmla="*/ 2147483647 w 3840"/>
            <a:gd name="T55" fmla="*/ 2147483647 h 3206"/>
            <a:gd name="T56" fmla="*/ 2147483647 w 3840"/>
            <a:gd name="T57" fmla="*/ 2147483647 h 3206"/>
            <a:gd name="T58" fmla="*/ 2147483647 w 3840"/>
            <a:gd name="T59" fmla="*/ 2147483647 h 3206"/>
            <a:gd name="T60" fmla="*/ 2147483647 w 3840"/>
            <a:gd name="T61" fmla="*/ 2147483647 h 3206"/>
            <a:gd name="T62" fmla="*/ 2147483647 w 3840"/>
            <a:gd name="T63" fmla="*/ 2147483647 h 3206"/>
            <a:gd name="T64" fmla="*/ 2147483647 w 3840"/>
            <a:gd name="T65" fmla="*/ 2147483647 h 3206"/>
            <a:gd name="T66" fmla="*/ 2147483647 w 3840"/>
            <a:gd name="T67" fmla="*/ 2147483647 h 3206"/>
            <a:gd name="T68" fmla="*/ 2147483647 w 3840"/>
            <a:gd name="T69" fmla="*/ 2147483647 h 3206"/>
            <a:gd name="T70" fmla="*/ 2147483647 w 3840"/>
            <a:gd name="T71" fmla="*/ 2147483647 h 3206"/>
            <a:gd name="T72" fmla="*/ 2147483647 w 3840"/>
            <a:gd name="T73" fmla="*/ 2147483647 h 3206"/>
            <a:gd name="T74" fmla="*/ 2147483647 w 3840"/>
            <a:gd name="T75" fmla="*/ 2147483647 h 3206"/>
            <a:gd name="T76" fmla="*/ 2147483647 w 3840"/>
            <a:gd name="T77" fmla="*/ 2147483647 h 3206"/>
            <a:gd name="T78" fmla="*/ 2147483647 w 3840"/>
            <a:gd name="T79" fmla="*/ 2147483647 h 3206"/>
            <a:gd name="T80" fmla="*/ 2147483647 w 3840"/>
            <a:gd name="T81" fmla="*/ 2147483647 h 3206"/>
            <a:gd name="T82" fmla="*/ 2147483647 w 3840"/>
            <a:gd name="T83" fmla="*/ 2147483647 h 3206"/>
            <a:gd name="T84" fmla="*/ 2147483647 w 3840"/>
            <a:gd name="T85" fmla="*/ 2147483647 h 3206"/>
            <a:gd name="T86" fmla="*/ 2147483647 w 3840"/>
            <a:gd name="T87" fmla="*/ 2147483647 h 3206"/>
            <a:gd name="T88" fmla="*/ 2147483647 w 3840"/>
            <a:gd name="T89" fmla="*/ 2147483647 h 320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0" t="0" r="r" b="b"/>
          <a:pathLst>
            <a:path w="3840" h="3206">
              <a:moveTo>
                <a:pt x="218" y="659"/>
              </a:moveTo>
              <a:lnTo>
                <a:pt x="296" y="527"/>
              </a:lnTo>
              <a:lnTo>
                <a:pt x="470" y="369"/>
              </a:lnTo>
              <a:lnTo>
                <a:pt x="615" y="306"/>
              </a:lnTo>
              <a:lnTo>
                <a:pt x="768" y="302"/>
              </a:lnTo>
              <a:lnTo>
                <a:pt x="816" y="191"/>
              </a:lnTo>
              <a:lnTo>
                <a:pt x="827" y="96"/>
              </a:lnTo>
              <a:lnTo>
                <a:pt x="918" y="12"/>
              </a:lnTo>
              <a:lnTo>
                <a:pt x="965" y="0"/>
              </a:lnTo>
              <a:lnTo>
                <a:pt x="1070" y="19"/>
              </a:lnTo>
              <a:lnTo>
                <a:pt x="1152" y="211"/>
              </a:lnTo>
              <a:lnTo>
                <a:pt x="1195" y="374"/>
              </a:lnTo>
              <a:lnTo>
                <a:pt x="1147" y="442"/>
              </a:lnTo>
              <a:lnTo>
                <a:pt x="1224" y="555"/>
              </a:lnTo>
              <a:lnTo>
                <a:pt x="1310" y="638"/>
              </a:lnTo>
              <a:lnTo>
                <a:pt x="1267" y="701"/>
              </a:lnTo>
              <a:lnTo>
                <a:pt x="1339" y="754"/>
              </a:lnTo>
              <a:lnTo>
                <a:pt x="1440" y="667"/>
              </a:lnTo>
              <a:lnTo>
                <a:pt x="1579" y="653"/>
              </a:lnTo>
              <a:lnTo>
                <a:pt x="1694" y="629"/>
              </a:lnTo>
              <a:lnTo>
                <a:pt x="1752" y="715"/>
              </a:lnTo>
              <a:lnTo>
                <a:pt x="1699" y="826"/>
              </a:lnTo>
              <a:lnTo>
                <a:pt x="1565" y="922"/>
              </a:lnTo>
              <a:lnTo>
                <a:pt x="1814" y="1080"/>
              </a:lnTo>
              <a:lnTo>
                <a:pt x="2045" y="1339"/>
              </a:lnTo>
              <a:lnTo>
                <a:pt x="2126" y="1358"/>
              </a:lnTo>
              <a:lnTo>
                <a:pt x="2179" y="1320"/>
              </a:lnTo>
              <a:lnTo>
                <a:pt x="2136" y="1238"/>
              </a:lnTo>
              <a:lnTo>
                <a:pt x="2256" y="1142"/>
              </a:lnTo>
              <a:lnTo>
                <a:pt x="2323" y="1186"/>
              </a:lnTo>
              <a:lnTo>
                <a:pt x="2395" y="1200"/>
              </a:lnTo>
              <a:lnTo>
                <a:pt x="2486" y="1157"/>
              </a:lnTo>
              <a:lnTo>
                <a:pt x="2602" y="1085"/>
              </a:lnTo>
              <a:lnTo>
                <a:pt x="2678" y="1128"/>
              </a:lnTo>
              <a:lnTo>
                <a:pt x="2712" y="1224"/>
              </a:lnTo>
              <a:lnTo>
                <a:pt x="2650" y="1296"/>
              </a:lnTo>
              <a:lnTo>
                <a:pt x="2549" y="1382"/>
              </a:lnTo>
              <a:lnTo>
                <a:pt x="2520" y="1478"/>
              </a:lnTo>
              <a:lnTo>
                <a:pt x="2510" y="1570"/>
              </a:lnTo>
              <a:lnTo>
                <a:pt x="2611" y="1632"/>
              </a:lnTo>
              <a:lnTo>
                <a:pt x="2674" y="1699"/>
              </a:lnTo>
              <a:lnTo>
                <a:pt x="2759" y="1680"/>
              </a:lnTo>
              <a:lnTo>
                <a:pt x="2832" y="1752"/>
              </a:lnTo>
              <a:lnTo>
                <a:pt x="2875" y="1814"/>
              </a:lnTo>
              <a:lnTo>
                <a:pt x="2986" y="1867"/>
              </a:lnTo>
              <a:lnTo>
                <a:pt x="2962" y="1958"/>
              </a:lnTo>
              <a:lnTo>
                <a:pt x="3038" y="1949"/>
              </a:lnTo>
              <a:lnTo>
                <a:pt x="3077" y="2011"/>
              </a:lnTo>
              <a:lnTo>
                <a:pt x="3096" y="2126"/>
              </a:lnTo>
              <a:lnTo>
                <a:pt x="3115" y="2251"/>
              </a:lnTo>
              <a:lnTo>
                <a:pt x="3178" y="2213"/>
              </a:lnTo>
              <a:lnTo>
                <a:pt x="3197" y="2069"/>
              </a:lnTo>
              <a:lnTo>
                <a:pt x="3240" y="1949"/>
              </a:lnTo>
              <a:lnTo>
                <a:pt x="3360" y="1872"/>
              </a:lnTo>
              <a:lnTo>
                <a:pt x="3461" y="1738"/>
              </a:lnTo>
              <a:lnTo>
                <a:pt x="3533" y="1834"/>
              </a:lnTo>
              <a:lnTo>
                <a:pt x="3595" y="1872"/>
              </a:lnTo>
              <a:lnTo>
                <a:pt x="3691" y="1949"/>
              </a:lnTo>
              <a:lnTo>
                <a:pt x="3792" y="1954"/>
              </a:lnTo>
              <a:lnTo>
                <a:pt x="3840" y="2059"/>
              </a:lnTo>
              <a:lnTo>
                <a:pt x="3802" y="2174"/>
              </a:lnTo>
              <a:lnTo>
                <a:pt x="3840" y="2275"/>
              </a:lnTo>
              <a:lnTo>
                <a:pt x="3778" y="2347"/>
              </a:lnTo>
              <a:lnTo>
                <a:pt x="3706" y="2366"/>
              </a:lnTo>
              <a:lnTo>
                <a:pt x="3643" y="2347"/>
              </a:lnTo>
              <a:lnTo>
                <a:pt x="3648" y="2400"/>
              </a:lnTo>
              <a:lnTo>
                <a:pt x="3586" y="2458"/>
              </a:lnTo>
              <a:lnTo>
                <a:pt x="3494" y="2477"/>
              </a:lnTo>
              <a:lnTo>
                <a:pt x="3384" y="2429"/>
              </a:lnTo>
              <a:lnTo>
                <a:pt x="3317" y="2448"/>
              </a:lnTo>
              <a:lnTo>
                <a:pt x="3283" y="2549"/>
              </a:lnTo>
              <a:lnTo>
                <a:pt x="3278" y="2683"/>
              </a:lnTo>
              <a:lnTo>
                <a:pt x="3326" y="2789"/>
              </a:lnTo>
              <a:lnTo>
                <a:pt x="3298" y="2885"/>
              </a:lnTo>
              <a:lnTo>
                <a:pt x="3221" y="2875"/>
              </a:lnTo>
              <a:lnTo>
                <a:pt x="3125" y="2981"/>
              </a:lnTo>
              <a:lnTo>
                <a:pt x="3197" y="3130"/>
              </a:lnTo>
              <a:lnTo>
                <a:pt x="3072" y="3187"/>
              </a:lnTo>
              <a:lnTo>
                <a:pt x="2952" y="3206"/>
              </a:lnTo>
              <a:lnTo>
                <a:pt x="2832" y="3206"/>
              </a:lnTo>
              <a:lnTo>
                <a:pt x="2789" y="3115"/>
              </a:lnTo>
              <a:lnTo>
                <a:pt x="2803" y="3010"/>
              </a:lnTo>
              <a:lnTo>
                <a:pt x="2746" y="2923"/>
              </a:lnTo>
              <a:lnTo>
                <a:pt x="2688" y="2885"/>
              </a:lnTo>
              <a:lnTo>
                <a:pt x="2621" y="2885"/>
              </a:lnTo>
              <a:lnTo>
                <a:pt x="2558" y="2894"/>
              </a:lnTo>
              <a:lnTo>
                <a:pt x="2496" y="2856"/>
              </a:lnTo>
              <a:lnTo>
                <a:pt x="2482" y="2779"/>
              </a:lnTo>
              <a:lnTo>
                <a:pt x="2381" y="2731"/>
              </a:lnTo>
              <a:lnTo>
                <a:pt x="2280" y="2822"/>
              </a:lnTo>
              <a:lnTo>
                <a:pt x="2208" y="2832"/>
              </a:lnTo>
              <a:lnTo>
                <a:pt x="2261" y="2923"/>
              </a:lnTo>
              <a:lnTo>
                <a:pt x="2280" y="2986"/>
              </a:lnTo>
              <a:lnTo>
                <a:pt x="2196" y="3050"/>
              </a:lnTo>
              <a:lnTo>
                <a:pt x="2127" y="3054"/>
              </a:lnTo>
              <a:lnTo>
                <a:pt x="2159" y="2981"/>
              </a:lnTo>
              <a:lnTo>
                <a:pt x="2051" y="2918"/>
              </a:lnTo>
              <a:lnTo>
                <a:pt x="1901" y="2819"/>
              </a:lnTo>
              <a:lnTo>
                <a:pt x="1863" y="2714"/>
              </a:lnTo>
              <a:lnTo>
                <a:pt x="1925" y="2651"/>
              </a:lnTo>
              <a:lnTo>
                <a:pt x="2028" y="2742"/>
              </a:lnTo>
              <a:lnTo>
                <a:pt x="2114" y="2766"/>
              </a:lnTo>
              <a:lnTo>
                <a:pt x="2226" y="2694"/>
              </a:lnTo>
              <a:lnTo>
                <a:pt x="2130" y="2601"/>
              </a:lnTo>
              <a:lnTo>
                <a:pt x="2150" y="2516"/>
              </a:lnTo>
              <a:lnTo>
                <a:pt x="2247" y="2459"/>
              </a:lnTo>
              <a:lnTo>
                <a:pt x="2295" y="2355"/>
              </a:lnTo>
              <a:lnTo>
                <a:pt x="2378" y="2277"/>
              </a:lnTo>
              <a:lnTo>
                <a:pt x="2435" y="2178"/>
              </a:lnTo>
              <a:lnTo>
                <a:pt x="2387" y="2051"/>
              </a:lnTo>
              <a:lnTo>
                <a:pt x="2289" y="1895"/>
              </a:lnTo>
              <a:lnTo>
                <a:pt x="2295" y="1815"/>
              </a:lnTo>
              <a:lnTo>
                <a:pt x="2195" y="1715"/>
              </a:lnTo>
              <a:lnTo>
                <a:pt x="1865" y="1518"/>
              </a:lnTo>
              <a:lnTo>
                <a:pt x="1790" y="1436"/>
              </a:lnTo>
              <a:lnTo>
                <a:pt x="1650" y="1439"/>
              </a:lnTo>
              <a:lnTo>
                <a:pt x="1580" y="1346"/>
              </a:lnTo>
              <a:lnTo>
                <a:pt x="1379" y="1181"/>
              </a:lnTo>
              <a:lnTo>
                <a:pt x="1287" y="1209"/>
              </a:lnTo>
              <a:lnTo>
                <a:pt x="1209" y="1278"/>
              </a:lnTo>
              <a:lnTo>
                <a:pt x="1107" y="1182"/>
              </a:lnTo>
              <a:lnTo>
                <a:pt x="990" y="1140"/>
              </a:lnTo>
              <a:lnTo>
                <a:pt x="960" y="1293"/>
              </a:lnTo>
              <a:lnTo>
                <a:pt x="971" y="1398"/>
              </a:lnTo>
              <a:lnTo>
                <a:pt x="897" y="1421"/>
              </a:lnTo>
              <a:lnTo>
                <a:pt x="828" y="1337"/>
              </a:lnTo>
              <a:lnTo>
                <a:pt x="630" y="1221"/>
              </a:lnTo>
              <a:lnTo>
                <a:pt x="573" y="1133"/>
              </a:lnTo>
              <a:lnTo>
                <a:pt x="474" y="1113"/>
              </a:lnTo>
              <a:lnTo>
                <a:pt x="377" y="1067"/>
              </a:lnTo>
              <a:lnTo>
                <a:pt x="221" y="1056"/>
              </a:lnTo>
              <a:lnTo>
                <a:pt x="107" y="1104"/>
              </a:lnTo>
              <a:lnTo>
                <a:pt x="23" y="1080"/>
              </a:lnTo>
              <a:lnTo>
                <a:pt x="0" y="918"/>
              </a:lnTo>
              <a:lnTo>
                <a:pt x="47" y="729"/>
              </a:lnTo>
              <a:lnTo>
                <a:pt x="218" y="659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395347</xdr:colOff>
      <xdr:row>22</xdr:row>
      <xdr:rowOff>186078</xdr:rowOff>
    </xdr:from>
    <xdr:to>
      <xdr:col>9</xdr:col>
      <xdr:colOff>40585</xdr:colOff>
      <xdr:row>29</xdr:row>
      <xdr:rowOff>128410</xdr:rowOff>
    </xdr:to>
    <xdr:sp macro="" textlink="">
      <xdr:nvSpPr>
        <xdr:cNvPr id="318" name="chinamap1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3580930" y="4292411"/>
          <a:ext cx="1518488" cy="1349916"/>
        </a:xfrm>
        <a:custGeom>
          <a:avLst/>
          <a:gdLst>
            <a:gd name="T0" fmla="*/ 2147483647 w 3636"/>
            <a:gd name="T1" fmla="*/ 2147483647 h 3235"/>
            <a:gd name="T2" fmla="*/ 2147483647 w 3636"/>
            <a:gd name="T3" fmla="*/ 2147483647 h 3235"/>
            <a:gd name="T4" fmla="*/ 2147483647 w 3636"/>
            <a:gd name="T5" fmla="*/ 2147483647 h 3235"/>
            <a:gd name="T6" fmla="*/ 2147483647 w 3636"/>
            <a:gd name="T7" fmla="*/ 2147483647 h 3235"/>
            <a:gd name="T8" fmla="*/ 2147483647 w 3636"/>
            <a:gd name="T9" fmla="*/ 2147483647 h 3235"/>
            <a:gd name="T10" fmla="*/ 2147483647 w 3636"/>
            <a:gd name="T11" fmla="*/ 2147483647 h 3235"/>
            <a:gd name="T12" fmla="*/ 2147483647 w 3636"/>
            <a:gd name="T13" fmla="*/ 2147483647 h 3235"/>
            <a:gd name="T14" fmla="*/ 2147483647 w 3636"/>
            <a:gd name="T15" fmla="*/ 2147483647 h 3235"/>
            <a:gd name="T16" fmla="*/ 2147483647 w 3636"/>
            <a:gd name="T17" fmla="*/ 2147483647 h 3235"/>
            <a:gd name="T18" fmla="*/ 2147483647 w 3636"/>
            <a:gd name="T19" fmla="*/ 2147483647 h 3235"/>
            <a:gd name="T20" fmla="*/ 2147483647 w 3636"/>
            <a:gd name="T21" fmla="*/ 2147483647 h 3235"/>
            <a:gd name="T22" fmla="*/ 2147483647 w 3636"/>
            <a:gd name="T23" fmla="*/ 2147483647 h 3235"/>
            <a:gd name="T24" fmla="*/ 2147483647 w 3636"/>
            <a:gd name="T25" fmla="*/ 2147483647 h 3235"/>
            <a:gd name="T26" fmla="*/ 2147483647 w 3636"/>
            <a:gd name="T27" fmla="*/ 2147483647 h 3235"/>
            <a:gd name="T28" fmla="*/ 2147483647 w 3636"/>
            <a:gd name="T29" fmla="*/ 2147483647 h 3235"/>
            <a:gd name="T30" fmla="*/ 2147483647 w 3636"/>
            <a:gd name="T31" fmla="*/ 2147483647 h 3235"/>
            <a:gd name="T32" fmla="*/ 2147483647 w 3636"/>
            <a:gd name="T33" fmla="*/ 2147483647 h 3235"/>
            <a:gd name="T34" fmla="*/ 2147483647 w 3636"/>
            <a:gd name="T35" fmla="*/ 2147483647 h 3235"/>
            <a:gd name="T36" fmla="*/ 2147483647 w 3636"/>
            <a:gd name="T37" fmla="*/ 2147483647 h 3235"/>
            <a:gd name="T38" fmla="*/ 2147483647 w 3636"/>
            <a:gd name="T39" fmla="*/ 2147483647 h 3235"/>
            <a:gd name="T40" fmla="*/ 2147483647 w 3636"/>
            <a:gd name="T41" fmla="*/ 2147483647 h 3235"/>
            <a:gd name="T42" fmla="*/ 2147483647 w 3636"/>
            <a:gd name="T43" fmla="*/ 2147483647 h 3235"/>
            <a:gd name="T44" fmla="*/ 2147483647 w 3636"/>
            <a:gd name="T45" fmla="*/ 2147483647 h 3235"/>
            <a:gd name="T46" fmla="*/ 2147483647 w 3636"/>
            <a:gd name="T47" fmla="*/ 2147483647 h 3235"/>
            <a:gd name="T48" fmla="*/ 2147483647 w 3636"/>
            <a:gd name="T49" fmla="*/ 2147483647 h 3235"/>
            <a:gd name="T50" fmla="*/ 2147483647 w 3636"/>
            <a:gd name="T51" fmla="*/ 2147483647 h 3235"/>
            <a:gd name="T52" fmla="*/ 2147483647 w 3636"/>
            <a:gd name="T53" fmla="*/ 2147483647 h 3235"/>
            <a:gd name="T54" fmla="*/ 2147483647 w 3636"/>
            <a:gd name="T55" fmla="*/ 2147483647 h 3235"/>
            <a:gd name="T56" fmla="*/ 2147483647 w 3636"/>
            <a:gd name="T57" fmla="*/ 2147483647 h 3235"/>
            <a:gd name="T58" fmla="*/ 2147483647 w 3636"/>
            <a:gd name="T59" fmla="*/ 2147483647 h 3235"/>
            <a:gd name="T60" fmla="*/ 2147483647 w 3636"/>
            <a:gd name="T61" fmla="*/ 2147483647 h 3235"/>
            <a:gd name="T62" fmla="*/ 2147483647 w 3636"/>
            <a:gd name="T63" fmla="*/ 2147483647 h 3235"/>
            <a:gd name="T64" fmla="*/ 2147483647 w 3636"/>
            <a:gd name="T65" fmla="*/ 2147483647 h 3235"/>
            <a:gd name="T66" fmla="*/ 2147483647 w 3636"/>
            <a:gd name="T67" fmla="*/ 2147483647 h 3235"/>
            <a:gd name="T68" fmla="*/ 2147483647 w 3636"/>
            <a:gd name="T69" fmla="*/ 2147483647 h 3235"/>
            <a:gd name="T70" fmla="*/ 2147483647 w 3636"/>
            <a:gd name="T71" fmla="*/ 2147483647 h 3235"/>
            <a:gd name="T72" fmla="*/ 2147483647 w 3636"/>
            <a:gd name="T73" fmla="*/ 2147483647 h 3235"/>
            <a:gd name="T74" fmla="*/ 2147483647 w 3636"/>
            <a:gd name="T75" fmla="*/ 2147483647 h 3235"/>
            <a:gd name="T76" fmla="*/ 2147483647 w 3636"/>
            <a:gd name="T77" fmla="*/ 2147483647 h 3235"/>
            <a:gd name="T78" fmla="*/ 2147483647 w 3636"/>
            <a:gd name="T79" fmla="*/ 0 h 3235"/>
            <a:gd name="T80" fmla="*/ 2147483647 w 3636"/>
            <a:gd name="T81" fmla="*/ 2147483647 h 3235"/>
            <a:gd name="T82" fmla="*/ 2147483647 w 3636"/>
            <a:gd name="T83" fmla="*/ 2147483647 h 3235"/>
            <a:gd name="T84" fmla="*/ 2147483647 w 3636"/>
            <a:gd name="T85" fmla="*/ 2147483647 h 3235"/>
            <a:gd name="T86" fmla="*/ 2147483647 w 3636"/>
            <a:gd name="T87" fmla="*/ 2147483647 h 3235"/>
            <a:gd name="T88" fmla="*/ 2147483647 w 3636"/>
            <a:gd name="T89" fmla="*/ 2147483647 h 3235"/>
            <a:gd name="T90" fmla="*/ 2147483647 w 3636"/>
            <a:gd name="T91" fmla="*/ 2147483647 h 3235"/>
            <a:gd name="T92" fmla="*/ 2147483647 w 3636"/>
            <a:gd name="T93" fmla="*/ 2147483647 h 3235"/>
            <a:gd name="T94" fmla="*/ 2147483647 w 3636"/>
            <a:gd name="T95" fmla="*/ 2147483647 h 3235"/>
            <a:gd name="T96" fmla="*/ 2147483647 w 3636"/>
            <a:gd name="T97" fmla="*/ 2147483647 h 3235"/>
            <a:gd name="T98" fmla="*/ 2147483647 w 3636"/>
            <a:gd name="T99" fmla="*/ 2147483647 h 3235"/>
            <a:gd name="T100" fmla="*/ 2147483647 w 3636"/>
            <a:gd name="T101" fmla="*/ 2147483647 h 3235"/>
            <a:gd name="T102" fmla="*/ 2147483647 w 3636"/>
            <a:gd name="T103" fmla="*/ 2147483647 h 3235"/>
            <a:gd name="T104" fmla="*/ 0 w 3636"/>
            <a:gd name="T105" fmla="*/ 2147483647 h 3235"/>
            <a:gd name="T106" fmla="*/ 2147483647 w 3636"/>
            <a:gd name="T107" fmla="*/ 2147483647 h 3235"/>
            <a:gd name="T108" fmla="*/ 2147483647 w 3636"/>
            <a:gd name="T109" fmla="*/ 2147483647 h 3235"/>
            <a:gd name="T110" fmla="*/ 2147483647 w 3636"/>
            <a:gd name="T111" fmla="*/ 2147483647 h 3235"/>
            <a:gd name="T112" fmla="*/ 2147483647 w 3636"/>
            <a:gd name="T113" fmla="*/ 2147483647 h 3235"/>
            <a:gd name="T114" fmla="*/ 2147483647 w 3636"/>
            <a:gd name="T115" fmla="*/ 2147483647 h 3235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0" t="0" r="r" b="b"/>
          <a:pathLst>
            <a:path w="3636" h="3235">
              <a:moveTo>
                <a:pt x="415" y="2028"/>
              </a:moveTo>
              <a:lnTo>
                <a:pt x="504" y="2220"/>
              </a:lnTo>
              <a:lnTo>
                <a:pt x="519" y="2385"/>
              </a:lnTo>
              <a:lnTo>
                <a:pt x="588" y="2363"/>
              </a:lnTo>
              <a:lnTo>
                <a:pt x="596" y="2227"/>
              </a:lnTo>
              <a:lnTo>
                <a:pt x="672" y="2115"/>
              </a:lnTo>
              <a:lnTo>
                <a:pt x="801" y="2250"/>
              </a:lnTo>
              <a:lnTo>
                <a:pt x="832" y="2423"/>
              </a:lnTo>
              <a:lnTo>
                <a:pt x="931" y="2521"/>
              </a:lnTo>
              <a:lnTo>
                <a:pt x="1030" y="2460"/>
              </a:lnTo>
              <a:lnTo>
                <a:pt x="1076" y="2588"/>
              </a:lnTo>
              <a:lnTo>
                <a:pt x="1121" y="2716"/>
              </a:lnTo>
              <a:lnTo>
                <a:pt x="1251" y="2829"/>
              </a:lnTo>
              <a:lnTo>
                <a:pt x="1304" y="2934"/>
              </a:lnTo>
              <a:lnTo>
                <a:pt x="1342" y="3047"/>
              </a:lnTo>
              <a:lnTo>
                <a:pt x="1312" y="3145"/>
              </a:lnTo>
              <a:lnTo>
                <a:pt x="1426" y="3235"/>
              </a:lnTo>
              <a:lnTo>
                <a:pt x="1647" y="3077"/>
              </a:lnTo>
              <a:lnTo>
                <a:pt x="1744" y="3165"/>
              </a:lnTo>
              <a:lnTo>
                <a:pt x="1807" y="3092"/>
              </a:lnTo>
              <a:lnTo>
                <a:pt x="1876" y="3032"/>
              </a:lnTo>
              <a:lnTo>
                <a:pt x="1822" y="2897"/>
              </a:lnTo>
              <a:lnTo>
                <a:pt x="1815" y="2754"/>
              </a:lnTo>
              <a:lnTo>
                <a:pt x="1906" y="2603"/>
              </a:lnTo>
              <a:lnTo>
                <a:pt x="2013" y="2483"/>
              </a:lnTo>
              <a:lnTo>
                <a:pt x="1960" y="2363"/>
              </a:lnTo>
              <a:lnTo>
                <a:pt x="2059" y="2333"/>
              </a:lnTo>
              <a:lnTo>
                <a:pt x="2142" y="2340"/>
              </a:lnTo>
              <a:lnTo>
                <a:pt x="2394" y="2491"/>
              </a:lnTo>
              <a:lnTo>
                <a:pt x="2523" y="2400"/>
              </a:lnTo>
              <a:lnTo>
                <a:pt x="2592" y="2423"/>
              </a:lnTo>
              <a:lnTo>
                <a:pt x="2623" y="2528"/>
              </a:lnTo>
              <a:lnTo>
                <a:pt x="2767" y="2528"/>
              </a:lnTo>
              <a:lnTo>
                <a:pt x="2912" y="2498"/>
              </a:lnTo>
              <a:lnTo>
                <a:pt x="3026" y="2445"/>
              </a:lnTo>
              <a:lnTo>
                <a:pt x="2996" y="2355"/>
              </a:lnTo>
              <a:lnTo>
                <a:pt x="2897" y="2355"/>
              </a:lnTo>
              <a:lnTo>
                <a:pt x="2767" y="2288"/>
              </a:lnTo>
              <a:lnTo>
                <a:pt x="2729" y="2205"/>
              </a:lnTo>
              <a:lnTo>
                <a:pt x="2836" y="2145"/>
              </a:lnTo>
              <a:lnTo>
                <a:pt x="2958" y="2160"/>
              </a:lnTo>
              <a:lnTo>
                <a:pt x="2998" y="2101"/>
              </a:lnTo>
              <a:lnTo>
                <a:pt x="2926" y="2044"/>
              </a:lnTo>
              <a:lnTo>
                <a:pt x="2873" y="1978"/>
              </a:lnTo>
              <a:lnTo>
                <a:pt x="2767" y="1912"/>
              </a:lnTo>
              <a:lnTo>
                <a:pt x="2669" y="1896"/>
              </a:lnTo>
              <a:lnTo>
                <a:pt x="2597" y="1852"/>
              </a:lnTo>
              <a:lnTo>
                <a:pt x="2630" y="1761"/>
              </a:lnTo>
              <a:lnTo>
                <a:pt x="2767" y="1612"/>
              </a:lnTo>
              <a:lnTo>
                <a:pt x="2706" y="1552"/>
              </a:lnTo>
              <a:lnTo>
                <a:pt x="2713" y="1437"/>
              </a:lnTo>
              <a:lnTo>
                <a:pt x="2798" y="1424"/>
              </a:lnTo>
              <a:lnTo>
                <a:pt x="2897" y="1465"/>
              </a:lnTo>
              <a:lnTo>
                <a:pt x="3037" y="1521"/>
              </a:lnTo>
              <a:lnTo>
                <a:pt x="3118" y="1582"/>
              </a:lnTo>
              <a:lnTo>
                <a:pt x="3240" y="1514"/>
              </a:lnTo>
              <a:lnTo>
                <a:pt x="3346" y="1409"/>
              </a:lnTo>
              <a:lnTo>
                <a:pt x="3346" y="1281"/>
              </a:lnTo>
              <a:lnTo>
                <a:pt x="3308" y="1168"/>
              </a:lnTo>
              <a:lnTo>
                <a:pt x="3453" y="1108"/>
              </a:lnTo>
              <a:lnTo>
                <a:pt x="3560" y="1003"/>
              </a:lnTo>
              <a:lnTo>
                <a:pt x="3636" y="927"/>
              </a:lnTo>
              <a:lnTo>
                <a:pt x="3606" y="732"/>
              </a:lnTo>
              <a:lnTo>
                <a:pt x="3468" y="732"/>
              </a:lnTo>
              <a:lnTo>
                <a:pt x="3148" y="529"/>
              </a:lnTo>
              <a:lnTo>
                <a:pt x="3049" y="536"/>
              </a:lnTo>
              <a:lnTo>
                <a:pt x="2904" y="597"/>
              </a:lnTo>
              <a:lnTo>
                <a:pt x="2780" y="502"/>
              </a:lnTo>
              <a:lnTo>
                <a:pt x="2620" y="573"/>
              </a:lnTo>
              <a:lnTo>
                <a:pt x="2473" y="593"/>
              </a:lnTo>
              <a:lnTo>
                <a:pt x="2318" y="592"/>
              </a:lnTo>
              <a:lnTo>
                <a:pt x="2264" y="479"/>
              </a:lnTo>
              <a:lnTo>
                <a:pt x="2281" y="351"/>
              </a:lnTo>
              <a:lnTo>
                <a:pt x="2210" y="241"/>
              </a:lnTo>
              <a:lnTo>
                <a:pt x="2135" y="191"/>
              </a:lnTo>
              <a:lnTo>
                <a:pt x="2057" y="189"/>
              </a:lnTo>
              <a:lnTo>
                <a:pt x="1966" y="202"/>
              </a:lnTo>
              <a:lnTo>
                <a:pt x="1889" y="157"/>
              </a:lnTo>
              <a:lnTo>
                <a:pt x="1872" y="58"/>
              </a:lnTo>
              <a:lnTo>
                <a:pt x="1744" y="0"/>
              </a:lnTo>
              <a:lnTo>
                <a:pt x="1621" y="110"/>
              </a:lnTo>
              <a:lnTo>
                <a:pt x="1524" y="122"/>
              </a:lnTo>
              <a:lnTo>
                <a:pt x="1592" y="238"/>
              </a:lnTo>
              <a:lnTo>
                <a:pt x="1615" y="321"/>
              </a:lnTo>
              <a:lnTo>
                <a:pt x="1513" y="396"/>
              </a:lnTo>
              <a:lnTo>
                <a:pt x="1426" y="401"/>
              </a:lnTo>
              <a:lnTo>
                <a:pt x="1243" y="400"/>
              </a:lnTo>
              <a:lnTo>
                <a:pt x="1175" y="490"/>
              </a:lnTo>
              <a:lnTo>
                <a:pt x="1238" y="558"/>
              </a:lnTo>
              <a:lnTo>
                <a:pt x="1076" y="597"/>
              </a:lnTo>
              <a:lnTo>
                <a:pt x="1013" y="657"/>
              </a:lnTo>
              <a:lnTo>
                <a:pt x="968" y="595"/>
              </a:lnTo>
              <a:lnTo>
                <a:pt x="900" y="565"/>
              </a:lnTo>
              <a:lnTo>
                <a:pt x="843" y="479"/>
              </a:lnTo>
              <a:lnTo>
                <a:pt x="744" y="479"/>
              </a:lnTo>
              <a:lnTo>
                <a:pt x="686" y="555"/>
              </a:lnTo>
              <a:lnTo>
                <a:pt x="531" y="452"/>
              </a:lnTo>
              <a:lnTo>
                <a:pt x="427" y="345"/>
              </a:lnTo>
              <a:lnTo>
                <a:pt x="398" y="209"/>
              </a:lnTo>
              <a:lnTo>
                <a:pt x="314" y="123"/>
              </a:lnTo>
              <a:lnTo>
                <a:pt x="206" y="100"/>
              </a:lnTo>
              <a:lnTo>
                <a:pt x="99" y="69"/>
              </a:lnTo>
              <a:lnTo>
                <a:pt x="0" y="142"/>
              </a:lnTo>
              <a:lnTo>
                <a:pt x="20" y="246"/>
              </a:lnTo>
              <a:lnTo>
                <a:pt x="62" y="328"/>
              </a:lnTo>
              <a:lnTo>
                <a:pt x="0" y="419"/>
              </a:lnTo>
              <a:lnTo>
                <a:pt x="1" y="566"/>
              </a:lnTo>
              <a:lnTo>
                <a:pt x="199" y="697"/>
              </a:lnTo>
              <a:lnTo>
                <a:pt x="419" y="1048"/>
              </a:lnTo>
              <a:lnTo>
                <a:pt x="375" y="1167"/>
              </a:lnTo>
              <a:lnTo>
                <a:pt x="457" y="1340"/>
              </a:lnTo>
              <a:lnTo>
                <a:pt x="406" y="1509"/>
              </a:lnTo>
              <a:lnTo>
                <a:pt x="508" y="1644"/>
              </a:lnTo>
              <a:lnTo>
                <a:pt x="472" y="1722"/>
              </a:lnTo>
              <a:lnTo>
                <a:pt x="500" y="1845"/>
              </a:lnTo>
              <a:lnTo>
                <a:pt x="485" y="1965"/>
              </a:lnTo>
              <a:lnTo>
                <a:pt x="415" y="2028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8</xdr:col>
      <xdr:colOff>292353</xdr:colOff>
      <xdr:row>26</xdr:row>
      <xdr:rowOff>181952</xdr:rowOff>
    </xdr:from>
    <xdr:to>
      <xdr:col>9</xdr:col>
      <xdr:colOff>198503</xdr:colOff>
      <xdr:row>30</xdr:row>
      <xdr:rowOff>147803</xdr:rowOff>
    </xdr:to>
    <xdr:sp macro="" textlink="">
      <xdr:nvSpPr>
        <xdr:cNvPr id="319" name="chinamap19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/>
        </xdr:cNvSpPr>
      </xdr:nvSpPr>
      <xdr:spPr bwMode="auto">
        <a:xfrm>
          <a:off x="4397628" y="5068277"/>
          <a:ext cx="868175" cy="765951"/>
        </a:xfrm>
        <a:custGeom>
          <a:avLst/>
          <a:gdLst>
            <a:gd name="T0" fmla="*/ 2147483647 w 1652"/>
            <a:gd name="T1" fmla="*/ 2147483647 h 1491"/>
            <a:gd name="T2" fmla="*/ 2147483647 w 1652"/>
            <a:gd name="T3" fmla="*/ 2147483647 h 1491"/>
            <a:gd name="T4" fmla="*/ 2147483647 w 1652"/>
            <a:gd name="T5" fmla="*/ 2147483647 h 1491"/>
            <a:gd name="T6" fmla="*/ 2147483647 w 1652"/>
            <a:gd name="T7" fmla="*/ 2147483647 h 1491"/>
            <a:gd name="T8" fmla="*/ 2147483647 w 1652"/>
            <a:gd name="T9" fmla="*/ 2147483647 h 1491"/>
            <a:gd name="T10" fmla="*/ 2147483647 w 1652"/>
            <a:gd name="T11" fmla="*/ 2147483647 h 1491"/>
            <a:gd name="T12" fmla="*/ 2147483647 w 1652"/>
            <a:gd name="T13" fmla="*/ 2147483647 h 1491"/>
            <a:gd name="T14" fmla="*/ 2147483647 w 1652"/>
            <a:gd name="T15" fmla="*/ 2147483647 h 1491"/>
            <a:gd name="T16" fmla="*/ 2147483647 w 1652"/>
            <a:gd name="T17" fmla="*/ 2147483647 h 1491"/>
            <a:gd name="T18" fmla="*/ 2147483647 w 1652"/>
            <a:gd name="T19" fmla="*/ 2147483647 h 1491"/>
            <a:gd name="T20" fmla="*/ 2147483647 w 1652"/>
            <a:gd name="T21" fmla="*/ 2147483647 h 1491"/>
            <a:gd name="T22" fmla="*/ 2147483647 w 1652"/>
            <a:gd name="T23" fmla="*/ 2147483647 h 1491"/>
            <a:gd name="T24" fmla="*/ 2147483647 w 1652"/>
            <a:gd name="T25" fmla="*/ 2147483647 h 1491"/>
            <a:gd name="T26" fmla="*/ 2147483647 w 1652"/>
            <a:gd name="T27" fmla="*/ 2147483647 h 1491"/>
            <a:gd name="T28" fmla="*/ 2147483647 w 1652"/>
            <a:gd name="T29" fmla="*/ 2147483647 h 1491"/>
            <a:gd name="T30" fmla="*/ 2147483647 w 1652"/>
            <a:gd name="T31" fmla="*/ 2147483647 h 1491"/>
            <a:gd name="T32" fmla="*/ 2147483647 w 1652"/>
            <a:gd name="T33" fmla="*/ 2147483647 h 1491"/>
            <a:gd name="T34" fmla="*/ 2147483647 w 1652"/>
            <a:gd name="T35" fmla="*/ 2147483647 h 1491"/>
            <a:gd name="T36" fmla="*/ 2147483647 w 1652"/>
            <a:gd name="T37" fmla="*/ 2147483647 h 1491"/>
            <a:gd name="T38" fmla="*/ 2147483647 w 1652"/>
            <a:gd name="T39" fmla="*/ 2147483647 h 1491"/>
            <a:gd name="T40" fmla="*/ 2147483647 w 1652"/>
            <a:gd name="T41" fmla="*/ 2147483647 h 1491"/>
            <a:gd name="T42" fmla="*/ 2147483647 w 1652"/>
            <a:gd name="T43" fmla="*/ 2147483647 h 1491"/>
            <a:gd name="T44" fmla="*/ 2147483647 w 1652"/>
            <a:gd name="T45" fmla="*/ 2147483647 h 1491"/>
            <a:gd name="T46" fmla="*/ 2147483647 w 1652"/>
            <a:gd name="T47" fmla="*/ 2147483647 h 1491"/>
            <a:gd name="T48" fmla="*/ 2147483647 w 1652"/>
            <a:gd name="T49" fmla="*/ 2147483647 h 1491"/>
            <a:gd name="T50" fmla="*/ 2147483647 w 1652"/>
            <a:gd name="T51" fmla="*/ 2147483647 h 1491"/>
            <a:gd name="T52" fmla="*/ 2147483647 w 1652"/>
            <a:gd name="T53" fmla="*/ 2147483647 h 1491"/>
            <a:gd name="T54" fmla="*/ 2147483647 w 1652"/>
            <a:gd name="T55" fmla="*/ 2147483647 h 1491"/>
            <a:gd name="T56" fmla="*/ 2147483647 w 1652"/>
            <a:gd name="T57" fmla="*/ 2147483647 h 1491"/>
            <a:gd name="T58" fmla="*/ 2147483647 w 1652"/>
            <a:gd name="T59" fmla="*/ 2147483647 h 1491"/>
            <a:gd name="T60" fmla="*/ 2147483647 w 1652"/>
            <a:gd name="T61" fmla="*/ 2147483647 h 1491"/>
            <a:gd name="T62" fmla="*/ 2147483647 w 1652"/>
            <a:gd name="T63" fmla="*/ 2147483647 h 1491"/>
            <a:gd name="T64" fmla="*/ 2147483647 w 1652"/>
            <a:gd name="T65" fmla="*/ 2147483647 h 1491"/>
            <a:gd name="T66" fmla="*/ 2147483647 w 1652"/>
            <a:gd name="T67" fmla="*/ 2147483647 h 1491"/>
            <a:gd name="T68" fmla="*/ 2147483647 w 1652"/>
            <a:gd name="T69" fmla="*/ 2147483647 h 1491"/>
            <a:gd name="T70" fmla="*/ 2147483647 w 1652"/>
            <a:gd name="T71" fmla="*/ 2147483647 h 1491"/>
            <a:gd name="T72" fmla="*/ 2147483647 w 1652"/>
            <a:gd name="T73" fmla="*/ 2147483647 h 1491"/>
            <a:gd name="T74" fmla="*/ 2147483647 w 1652"/>
            <a:gd name="T75" fmla="*/ 2147483647 h 1491"/>
            <a:gd name="T76" fmla="*/ 2147483647 w 1652"/>
            <a:gd name="T77" fmla="*/ 2147483647 h 1491"/>
            <a:gd name="T78" fmla="*/ 2147483647 w 1652"/>
            <a:gd name="T79" fmla="*/ 2147483647 h 1491"/>
            <a:gd name="T80" fmla="*/ 2147483647 w 1652"/>
            <a:gd name="T81" fmla="*/ 2147483647 h 149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0" t="0" r="r" b="b"/>
          <a:pathLst>
            <a:path w="1652" h="1491">
              <a:moveTo>
                <a:pt x="79" y="882"/>
              </a:moveTo>
              <a:lnTo>
                <a:pt x="33" y="793"/>
              </a:lnTo>
              <a:lnTo>
                <a:pt x="0" y="681"/>
              </a:lnTo>
              <a:lnTo>
                <a:pt x="72" y="595"/>
              </a:lnTo>
              <a:lnTo>
                <a:pt x="163" y="642"/>
              </a:lnTo>
              <a:lnTo>
                <a:pt x="244" y="627"/>
              </a:lnTo>
              <a:lnTo>
                <a:pt x="372" y="633"/>
              </a:lnTo>
              <a:lnTo>
                <a:pt x="442" y="561"/>
              </a:lnTo>
              <a:lnTo>
                <a:pt x="457" y="490"/>
              </a:lnTo>
              <a:lnTo>
                <a:pt x="577" y="490"/>
              </a:lnTo>
              <a:lnTo>
                <a:pt x="684" y="468"/>
              </a:lnTo>
              <a:lnTo>
                <a:pt x="775" y="423"/>
              </a:lnTo>
              <a:lnTo>
                <a:pt x="750" y="352"/>
              </a:lnTo>
              <a:lnTo>
                <a:pt x="672" y="351"/>
              </a:lnTo>
              <a:lnTo>
                <a:pt x="573" y="300"/>
              </a:lnTo>
              <a:lnTo>
                <a:pt x="540" y="231"/>
              </a:lnTo>
              <a:lnTo>
                <a:pt x="625" y="184"/>
              </a:lnTo>
              <a:lnTo>
                <a:pt x="721" y="195"/>
              </a:lnTo>
              <a:lnTo>
                <a:pt x="753" y="148"/>
              </a:lnTo>
              <a:lnTo>
                <a:pt x="827" y="226"/>
              </a:lnTo>
              <a:lnTo>
                <a:pt x="870" y="188"/>
              </a:lnTo>
              <a:lnTo>
                <a:pt x="875" y="140"/>
              </a:lnTo>
              <a:lnTo>
                <a:pt x="932" y="82"/>
              </a:lnTo>
              <a:lnTo>
                <a:pt x="971" y="125"/>
              </a:lnTo>
              <a:lnTo>
                <a:pt x="1043" y="91"/>
              </a:lnTo>
              <a:lnTo>
                <a:pt x="1023" y="39"/>
              </a:lnTo>
              <a:lnTo>
                <a:pt x="1067" y="0"/>
              </a:lnTo>
              <a:lnTo>
                <a:pt x="1129" y="34"/>
              </a:lnTo>
              <a:lnTo>
                <a:pt x="1225" y="15"/>
              </a:lnTo>
              <a:lnTo>
                <a:pt x="1283" y="72"/>
              </a:lnTo>
              <a:lnTo>
                <a:pt x="1263" y="140"/>
              </a:lnTo>
              <a:lnTo>
                <a:pt x="1303" y="163"/>
              </a:lnTo>
              <a:lnTo>
                <a:pt x="1359" y="154"/>
              </a:lnTo>
              <a:lnTo>
                <a:pt x="1417" y="216"/>
              </a:lnTo>
              <a:lnTo>
                <a:pt x="1383" y="260"/>
              </a:lnTo>
              <a:lnTo>
                <a:pt x="1446" y="260"/>
              </a:lnTo>
              <a:lnTo>
                <a:pt x="1479" y="298"/>
              </a:lnTo>
              <a:lnTo>
                <a:pt x="1518" y="231"/>
              </a:lnTo>
              <a:lnTo>
                <a:pt x="1590" y="250"/>
              </a:lnTo>
              <a:lnTo>
                <a:pt x="1566" y="322"/>
              </a:lnTo>
              <a:lnTo>
                <a:pt x="1566" y="389"/>
              </a:lnTo>
              <a:lnTo>
                <a:pt x="1590" y="418"/>
              </a:lnTo>
              <a:lnTo>
                <a:pt x="1599" y="495"/>
              </a:lnTo>
              <a:lnTo>
                <a:pt x="1542" y="519"/>
              </a:lnTo>
              <a:lnTo>
                <a:pt x="1460" y="596"/>
              </a:lnTo>
              <a:lnTo>
                <a:pt x="1513" y="629"/>
              </a:lnTo>
              <a:lnTo>
                <a:pt x="1638" y="610"/>
              </a:lnTo>
              <a:lnTo>
                <a:pt x="1652" y="668"/>
              </a:lnTo>
              <a:lnTo>
                <a:pt x="1643" y="711"/>
              </a:lnTo>
              <a:lnTo>
                <a:pt x="1604" y="754"/>
              </a:lnTo>
              <a:lnTo>
                <a:pt x="1575" y="840"/>
              </a:lnTo>
              <a:lnTo>
                <a:pt x="1634" y="929"/>
              </a:lnTo>
              <a:lnTo>
                <a:pt x="1609" y="1037"/>
              </a:lnTo>
              <a:lnTo>
                <a:pt x="1532" y="1032"/>
              </a:lnTo>
              <a:lnTo>
                <a:pt x="1542" y="1095"/>
              </a:lnTo>
              <a:lnTo>
                <a:pt x="1503" y="1119"/>
              </a:lnTo>
              <a:lnTo>
                <a:pt x="1393" y="1148"/>
              </a:lnTo>
              <a:lnTo>
                <a:pt x="1335" y="1124"/>
              </a:lnTo>
              <a:lnTo>
                <a:pt x="1273" y="1176"/>
              </a:lnTo>
              <a:lnTo>
                <a:pt x="1259" y="1253"/>
              </a:lnTo>
              <a:lnTo>
                <a:pt x="1191" y="1244"/>
              </a:lnTo>
              <a:lnTo>
                <a:pt x="1139" y="1205"/>
              </a:lnTo>
              <a:lnTo>
                <a:pt x="1095" y="1258"/>
              </a:lnTo>
              <a:lnTo>
                <a:pt x="1067" y="1167"/>
              </a:lnTo>
              <a:lnTo>
                <a:pt x="1004" y="1161"/>
              </a:lnTo>
              <a:lnTo>
                <a:pt x="947" y="1263"/>
              </a:lnTo>
              <a:lnTo>
                <a:pt x="836" y="1276"/>
              </a:lnTo>
              <a:lnTo>
                <a:pt x="793" y="1334"/>
              </a:lnTo>
              <a:lnTo>
                <a:pt x="721" y="1368"/>
              </a:lnTo>
              <a:lnTo>
                <a:pt x="692" y="1425"/>
              </a:lnTo>
              <a:lnTo>
                <a:pt x="644" y="1464"/>
              </a:lnTo>
              <a:lnTo>
                <a:pt x="592" y="1416"/>
              </a:lnTo>
              <a:lnTo>
                <a:pt x="524" y="1406"/>
              </a:lnTo>
              <a:lnTo>
                <a:pt x="495" y="1359"/>
              </a:lnTo>
              <a:lnTo>
                <a:pt x="438" y="1372"/>
              </a:lnTo>
              <a:lnTo>
                <a:pt x="390" y="1435"/>
              </a:lnTo>
              <a:lnTo>
                <a:pt x="274" y="1491"/>
              </a:lnTo>
              <a:lnTo>
                <a:pt x="265" y="1404"/>
              </a:lnTo>
              <a:lnTo>
                <a:pt x="337" y="1260"/>
              </a:lnTo>
              <a:lnTo>
                <a:pt x="192" y="1120"/>
              </a:lnTo>
              <a:lnTo>
                <a:pt x="249" y="997"/>
              </a:lnTo>
              <a:lnTo>
                <a:pt x="247" y="804"/>
              </a:lnTo>
              <a:lnTo>
                <a:pt x="79" y="88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432794</xdr:colOff>
      <xdr:row>28</xdr:row>
      <xdr:rowOff>190875</xdr:rowOff>
    </xdr:from>
    <xdr:to>
      <xdr:col>9</xdr:col>
      <xdr:colOff>548272</xdr:colOff>
      <xdr:row>33</xdr:row>
      <xdr:rowOff>35066</xdr:rowOff>
    </xdr:to>
    <xdr:sp macro="" textlink="">
      <xdr:nvSpPr>
        <xdr:cNvPr id="320" name="chinamap20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4538069" y="5477250"/>
          <a:ext cx="1077503" cy="844316"/>
        </a:xfrm>
        <a:custGeom>
          <a:avLst/>
          <a:gdLst>
            <a:gd name="T0" fmla="*/ 2147483647 w 2143"/>
            <a:gd name="T1" fmla="*/ 2147483647 h 1608"/>
            <a:gd name="T2" fmla="*/ 2147483647 w 2143"/>
            <a:gd name="T3" fmla="*/ 2147483647 h 1608"/>
            <a:gd name="T4" fmla="*/ 2147483647 w 2143"/>
            <a:gd name="T5" fmla="*/ 2147483647 h 1608"/>
            <a:gd name="T6" fmla="*/ 2147483647 w 2143"/>
            <a:gd name="T7" fmla="*/ 2147483647 h 1608"/>
            <a:gd name="T8" fmla="*/ 2147483647 w 2143"/>
            <a:gd name="T9" fmla="*/ 2147483647 h 1608"/>
            <a:gd name="T10" fmla="*/ 2147483647 w 2143"/>
            <a:gd name="T11" fmla="*/ 2147483647 h 1608"/>
            <a:gd name="T12" fmla="*/ 2147483647 w 2143"/>
            <a:gd name="T13" fmla="*/ 2147483647 h 1608"/>
            <a:gd name="T14" fmla="*/ 2147483647 w 2143"/>
            <a:gd name="T15" fmla="*/ 2147483647 h 1608"/>
            <a:gd name="T16" fmla="*/ 2147483647 w 2143"/>
            <a:gd name="T17" fmla="*/ 2147483647 h 1608"/>
            <a:gd name="T18" fmla="*/ 2147483647 w 2143"/>
            <a:gd name="T19" fmla="*/ 2147483647 h 1608"/>
            <a:gd name="T20" fmla="*/ 2147483647 w 2143"/>
            <a:gd name="T21" fmla="*/ 2147483647 h 1608"/>
            <a:gd name="T22" fmla="*/ 2147483647 w 2143"/>
            <a:gd name="T23" fmla="*/ 2147483647 h 1608"/>
            <a:gd name="T24" fmla="*/ 2147483647 w 2143"/>
            <a:gd name="T25" fmla="*/ 2147483647 h 1608"/>
            <a:gd name="T26" fmla="*/ 2147483647 w 2143"/>
            <a:gd name="T27" fmla="*/ 2147483647 h 1608"/>
            <a:gd name="T28" fmla="*/ 2147483647 w 2143"/>
            <a:gd name="T29" fmla="*/ 2147483647 h 1608"/>
            <a:gd name="T30" fmla="*/ 2147483647 w 2143"/>
            <a:gd name="T31" fmla="*/ 2147483647 h 1608"/>
            <a:gd name="T32" fmla="*/ 2147483647 w 2143"/>
            <a:gd name="T33" fmla="*/ 2147483647 h 1608"/>
            <a:gd name="T34" fmla="*/ 2147483647 w 2143"/>
            <a:gd name="T35" fmla="*/ 2147483647 h 1608"/>
            <a:gd name="T36" fmla="*/ 2147483647 w 2143"/>
            <a:gd name="T37" fmla="*/ 2147483647 h 1608"/>
            <a:gd name="T38" fmla="*/ 2147483647 w 2143"/>
            <a:gd name="T39" fmla="*/ 2147483647 h 1608"/>
            <a:gd name="T40" fmla="*/ 2147483647 w 2143"/>
            <a:gd name="T41" fmla="*/ 2147483647 h 1608"/>
            <a:gd name="T42" fmla="*/ 2147483647 w 2143"/>
            <a:gd name="T43" fmla="*/ 2147483647 h 1608"/>
            <a:gd name="T44" fmla="*/ 2147483647 w 2143"/>
            <a:gd name="T45" fmla="*/ 2147483647 h 1608"/>
            <a:gd name="T46" fmla="*/ 2147483647 w 2143"/>
            <a:gd name="T47" fmla="*/ 2147483647 h 1608"/>
            <a:gd name="T48" fmla="*/ 2147483647 w 2143"/>
            <a:gd name="T49" fmla="*/ 2147483647 h 1608"/>
            <a:gd name="T50" fmla="*/ 2147483647 w 2143"/>
            <a:gd name="T51" fmla="*/ 2147483647 h 1608"/>
            <a:gd name="T52" fmla="*/ 2147483647 w 2143"/>
            <a:gd name="T53" fmla="*/ 2147483647 h 1608"/>
            <a:gd name="T54" fmla="*/ 2147483647 w 2143"/>
            <a:gd name="T55" fmla="*/ 2147483647 h 1608"/>
            <a:gd name="T56" fmla="*/ 2147483647 w 2143"/>
            <a:gd name="T57" fmla="*/ 2147483647 h 1608"/>
            <a:gd name="T58" fmla="*/ 2147483647 w 2143"/>
            <a:gd name="T59" fmla="*/ 2147483647 h 1608"/>
            <a:gd name="T60" fmla="*/ 2147483647 w 2143"/>
            <a:gd name="T61" fmla="*/ 2147483647 h 1608"/>
            <a:gd name="T62" fmla="*/ 2147483647 w 2143"/>
            <a:gd name="T63" fmla="*/ 2147483647 h 1608"/>
            <a:gd name="T64" fmla="*/ 2147483647 w 2143"/>
            <a:gd name="T65" fmla="*/ 2147483647 h 1608"/>
            <a:gd name="T66" fmla="*/ 2147483647 w 2143"/>
            <a:gd name="T67" fmla="*/ 2147483647 h 1608"/>
            <a:gd name="T68" fmla="*/ 2147483647 w 2143"/>
            <a:gd name="T69" fmla="*/ 2147483647 h 1608"/>
            <a:gd name="T70" fmla="*/ 2147483647 w 2143"/>
            <a:gd name="T71" fmla="*/ 2147483647 h 1608"/>
            <a:gd name="T72" fmla="*/ 2147483647 w 2143"/>
            <a:gd name="T73" fmla="*/ 2147483647 h 1608"/>
            <a:gd name="T74" fmla="*/ 2147483647 w 2143"/>
            <a:gd name="T75" fmla="*/ 2147483647 h 1608"/>
            <a:gd name="T76" fmla="*/ 2147483647 w 2143"/>
            <a:gd name="T77" fmla="*/ 2147483647 h 1608"/>
            <a:gd name="T78" fmla="*/ 0 w 2143"/>
            <a:gd name="T79" fmla="*/ 2147483647 h 1608"/>
            <a:gd name="T80" fmla="*/ 2147483647 w 2143"/>
            <a:gd name="T81" fmla="*/ 2147483647 h 1608"/>
            <a:gd name="T82" fmla="*/ 2147483647 w 2143"/>
            <a:gd name="T83" fmla="*/ 2147483647 h 1608"/>
            <a:gd name="T84" fmla="*/ 2147483647 w 2143"/>
            <a:gd name="T85" fmla="*/ 2147483647 h 1608"/>
            <a:gd name="T86" fmla="*/ 2147483647 w 2143"/>
            <a:gd name="T87" fmla="*/ 2147483647 h 1608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0" t="0" r="r" b="b"/>
          <a:pathLst>
            <a:path w="2143" h="1608">
              <a:moveTo>
                <a:pt x="325" y="1164"/>
              </a:moveTo>
              <a:lnTo>
                <a:pt x="415" y="1200"/>
              </a:lnTo>
              <a:lnTo>
                <a:pt x="493" y="1170"/>
              </a:lnTo>
              <a:lnTo>
                <a:pt x="577" y="1176"/>
              </a:lnTo>
              <a:lnTo>
                <a:pt x="661" y="1218"/>
              </a:lnTo>
              <a:lnTo>
                <a:pt x="613" y="1326"/>
              </a:lnTo>
              <a:lnTo>
                <a:pt x="613" y="1422"/>
              </a:lnTo>
              <a:lnTo>
                <a:pt x="779" y="1538"/>
              </a:lnTo>
              <a:lnTo>
                <a:pt x="889" y="1584"/>
              </a:lnTo>
              <a:lnTo>
                <a:pt x="997" y="1554"/>
              </a:lnTo>
              <a:lnTo>
                <a:pt x="1027" y="1602"/>
              </a:lnTo>
              <a:lnTo>
                <a:pt x="1153" y="1548"/>
              </a:lnTo>
              <a:lnTo>
                <a:pt x="1171" y="1494"/>
              </a:lnTo>
              <a:lnTo>
                <a:pt x="1243" y="1524"/>
              </a:lnTo>
              <a:lnTo>
                <a:pt x="1309" y="1524"/>
              </a:lnTo>
              <a:lnTo>
                <a:pt x="1363" y="1548"/>
              </a:lnTo>
              <a:lnTo>
                <a:pt x="1387" y="1608"/>
              </a:lnTo>
              <a:lnTo>
                <a:pt x="1471" y="1584"/>
              </a:lnTo>
              <a:lnTo>
                <a:pt x="1543" y="1536"/>
              </a:lnTo>
              <a:lnTo>
                <a:pt x="1603" y="1524"/>
              </a:lnTo>
              <a:lnTo>
                <a:pt x="1603" y="1452"/>
              </a:lnTo>
              <a:lnTo>
                <a:pt x="1663" y="1422"/>
              </a:lnTo>
              <a:lnTo>
                <a:pt x="1741" y="1428"/>
              </a:lnTo>
              <a:lnTo>
                <a:pt x="1747" y="1362"/>
              </a:lnTo>
              <a:lnTo>
                <a:pt x="1837" y="1314"/>
              </a:lnTo>
              <a:lnTo>
                <a:pt x="1849" y="1230"/>
              </a:lnTo>
              <a:lnTo>
                <a:pt x="1921" y="1182"/>
              </a:lnTo>
              <a:lnTo>
                <a:pt x="1981" y="1104"/>
              </a:lnTo>
              <a:lnTo>
                <a:pt x="1993" y="1014"/>
              </a:lnTo>
              <a:lnTo>
                <a:pt x="1999" y="906"/>
              </a:lnTo>
              <a:lnTo>
                <a:pt x="2023" y="828"/>
              </a:lnTo>
              <a:lnTo>
                <a:pt x="2095" y="762"/>
              </a:lnTo>
              <a:lnTo>
                <a:pt x="2089" y="672"/>
              </a:lnTo>
              <a:lnTo>
                <a:pt x="2143" y="594"/>
              </a:lnTo>
              <a:lnTo>
                <a:pt x="2071" y="504"/>
              </a:lnTo>
              <a:lnTo>
                <a:pt x="1999" y="534"/>
              </a:lnTo>
              <a:lnTo>
                <a:pt x="1937" y="461"/>
              </a:lnTo>
              <a:lnTo>
                <a:pt x="1897" y="432"/>
              </a:lnTo>
              <a:lnTo>
                <a:pt x="1825" y="432"/>
              </a:lnTo>
              <a:lnTo>
                <a:pt x="1807" y="366"/>
              </a:lnTo>
              <a:lnTo>
                <a:pt x="1885" y="306"/>
              </a:lnTo>
              <a:lnTo>
                <a:pt x="1939" y="204"/>
              </a:lnTo>
              <a:lnTo>
                <a:pt x="1937" y="102"/>
              </a:lnTo>
              <a:lnTo>
                <a:pt x="1867" y="84"/>
              </a:lnTo>
              <a:lnTo>
                <a:pt x="1842" y="6"/>
              </a:lnTo>
              <a:lnTo>
                <a:pt x="1747" y="18"/>
              </a:lnTo>
              <a:lnTo>
                <a:pt x="1663" y="0"/>
              </a:lnTo>
              <a:lnTo>
                <a:pt x="1633" y="84"/>
              </a:lnTo>
              <a:lnTo>
                <a:pt x="1615" y="168"/>
              </a:lnTo>
              <a:lnTo>
                <a:pt x="1549" y="156"/>
              </a:lnTo>
              <a:lnTo>
                <a:pt x="1531" y="102"/>
              </a:lnTo>
              <a:lnTo>
                <a:pt x="1483" y="102"/>
              </a:lnTo>
              <a:lnTo>
                <a:pt x="1441" y="168"/>
              </a:lnTo>
              <a:lnTo>
                <a:pt x="1387" y="162"/>
              </a:lnTo>
              <a:lnTo>
                <a:pt x="1357" y="128"/>
              </a:lnTo>
              <a:lnTo>
                <a:pt x="1333" y="234"/>
              </a:lnTo>
              <a:lnTo>
                <a:pt x="1258" y="231"/>
              </a:lnTo>
              <a:lnTo>
                <a:pt x="1266" y="291"/>
              </a:lnTo>
              <a:lnTo>
                <a:pt x="1225" y="318"/>
              </a:lnTo>
              <a:lnTo>
                <a:pt x="1116" y="347"/>
              </a:lnTo>
              <a:lnTo>
                <a:pt x="1057" y="321"/>
              </a:lnTo>
              <a:lnTo>
                <a:pt x="997" y="375"/>
              </a:lnTo>
              <a:lnTo>
                <a:pt x="984" y="450"/>
              </a:lnTo>
              <a:lnTo>
                <a:pt x="915" y="441"/>
              </a:lnTo>
              <a:lnTo>
                <a:pt x="864" y="402"/>
              </a:lnTo>
              <a:lnTo>
                <a:pt x="819" y="456"/>
              </a:lnTo>
              <a:lnTo>
                <a:pt x="792" y="366"/>
              </a:lnTo>
              <a:lnTo>
                <a:pt x="727" y="360"/>
              </a:lnTo>
              <a:lnTo>
                <a:pt x="672" y="461"/>
              </a:lnTo>
              <a:lnTo>
                <a:pt x="559" y="473"/>
              </a:lnTo>
              <a:lnTo>
                <a:pt x="517" y="533"/>
              </a:lnTo>
              <a:lnTo>
                <a:pt x="445" y="564"/>
              </a:lnTo>
              <a:lnTo>
                <a:pt x="418" y="623"/>
              </a:lnTo>
              <a:lnTo>
                <a:pt x="367" y="662"/>
              </a:lnTo>
              <a:lnTo>
                <a:pt x="318" y="614"/>
              </a:lnTo>
              <a:lnTo>
                <a:pt x="250" y="605"/>
              </a:lnTo>
              <a:lnTo>
                <a:pt x="217" y="557"/>
              </a:lnTo>
              <a:lnTo>
                <a:pt x="162" y="570"/>
              </a:lnTo>
              <a:lnTo>
                <a:pt x="117" y="632"/>
              </a:lnTo>
              <a:lnTo>
                <a:pt x="0" y="689"/>
              </a:lnTo>
              <a:lnTo>
                <a:pt x="39" y="737"/>
              </a:lnTo>
              <a:lnTo>
                <a:pt x="117" y="720"/>
              </a:lnTo>
              <a:lnTo>
                <a:pt x="213" y="815"/>
              </a:lnTo>
              <a:lnTo>
                <a:pt x="397" y="833"/>
              </a:lnTo>
              <a:lnTo>
                <a:pt x="478" y="848"/>
              </a:lnTo>
              <a:lnTo>
                <a:pt x="477" y="1023"/>
              </a:lnTo>
              <a:lnTo>
                <a:pt x="355" y="1008"/>
              </a:lnTo>
              <a:lnTo>
                <a:pt x="328" y="1080"/>
              </a:lnTo>
              <a:lnTo>
                <a:pt x="325" y="1164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73961</xdr:colOff>
      <xdr:row>26</xdr:row>
      <xdr:rowOff>159669</xdr:rowOff>
    </xdr:from>
    <xdr:to>
      <xdr:col>10</xdr:col>
      <xdr:colOff>634633</xdr:colOff>
      <xdr:row>30</xdr:row>
      <xdr:rowOff>142233</xdr:rowOff>
    </xdr:to>
    <xdr:sp macro="" textlink="">
      <xdr:nvSpPr>
        <xdr:cNvPr id="321" name="chinamap24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/>
        </xdr:cNvSpPr>
      </xdr:nvSpPr>
      <xdr:spPr bwMode="auto">
        <a:xfrm>
          <a:off x="6113932" y="5079051"/>
          <a:ext cx="560672" cy="789388"/>
        </a:xfrm>
        <a:custGeom>
          <a:avLst/>
          <a:gdLst>
            <a:gd name="T0" fmla="*/ 0 w 1520"/>
            <a:gd name="T1" fmla="*/ 2147483647 h 1915"/>
            <a:gd name="T2" fmla="*/ 2147483647 w 1520"/>
            <a:gd name="T3" fmla="*/ 2147483647 h 1915"/>
            <a:gd name="T4" fmla="*/ 2147483647 w 1520"/>
            <a:gd name="T5" fmla="*/ 2147483647 h 1915"/>
            <a:gd name="T6" fmla="*/ 2147483647 w 1520"/>
            <a:gd name="T7" fmla="*/ 2147483647 h 1915"/>
            <a:gd name="T8" fmla="*/ 2147483647 w 1520"/>
            <a:gd name="T9" fmla="*/ 2147483647 h 1915"/>
            <a:gd name="T10" fmla="*/ 2147483647 w 1520"/>
            <a:gd name="T11" fmla="*/ 2147483647 h 1915"/>
            <a:gd name="T12" fmla="*/ 2147483647 w 1520"/>
            <a:gd name="T13" fmla="*/ 2147483647 h 1915"/>
            <a:gd name="T14" fmla="*/ 2147483647 w 1520"/>
            <a:gd name="T15" fmla="*/ 2147483647 h 1915"/>
            <a:gd name="T16" fmla="*/ 2147483647 w 1520"/>
            <a:gd name="T17" fmla="*/ 2147483647 h 1915"/>
            <a:gd name="T18" fmla="*/ 2147483647 w 1520"/>
            <a:gd name="T19" fmla="*/ 2147483647 h 1915"/>
            <a:gd name="T20" fmla="*/ 2147483647 w 1520"/>
            <a:gd name="T21" fmla="*/ 2147483647 h 1915"/>
            <a:gd name="T22" fmla="*/ 2147483647 w 1520"/>
            <a:gd name="T23" fmla="*/ 2147483647 h 1915"/>
            <a:gd name="T24" fmla="*/ 2147483647 w 1520"/>
            <a:gd name="T25" fmla="*/ 2147483647 h 1915"/>
            <a:gd name="T26" fmla="*/ 2147483647 w 1520"/>
            <a:gd name="T27" fmla="*/ 2147483647 h 1915"/>
            <a:gd name="T28" fmla="*/ 2147483647 w 1520"/>
            <a:gd name="T29" fmla="*/ 2147483647 h 1915"/>
            <a:gd name="T30" fmla="*/ 2147483647 w 1520"/>
            <a:gd name="T31" fmla="*/ 2147483647 h 1915"/>
            <a:gd name="T32" fmla="*/ 2147483647 w 1520"/>
            <a:gd name="T33" fmla="*/ 2147483647 h 1915"/>
            <a:gd name="T34" fmla="*/ 2147483647 w 1520"/>
            <a:gd name="T35" fmla="*/ 2147483647 h 1915"/>
            <a:gd name="T36" fmla="*/ 2147483647 w 1520"/>
            <a:gd name="T37" fmla="*/ 2147483647 h 1915"/>
            <a:gd name="T38" fmla="*/ 2147483647 w 1520"/>
            <a:gd name="T39" fmla="*/ 2147483647 h 1915"/>
            <a:gd name="T40" fmla="*/ 2147483647 w 1520"/>
            <a:gd name="T41" fmla="*/ 2147483647 h 1915"/>
            <a:gd name="T42" fmla="*/ 2147483647 w 1520"/>
            <a:gd name="T43" fmla="*/ 2147483647 h 1915"/>
            <a:gd name="T44" fmla="*/ 2147483647 w 1520"/>
            <a:gd name="T45" fmla="*/ 2147483647 h 1915"/>
            <a:gd name="T46" fmla="*/ 2147483647 w 1520"/>
            <a:gd name="T47" fmla="*/ 2147483647 h 1915"/>
            <a:gd name="T48" fmla="*/ 2147483647 w 1520"/>
            <a:gd name="T49" fmla="*/ 2147483647 h 1915"/>
            <a:gd name="T50" fmla="*/ 2147483647 w 1520"/>
            <a:gd name="T51" fmla="*/ 2147483647 h 1915"/>
            <a:gd name="T52" fmla="*/ 2147483647 w 1520"/>
            <a:gd name="T53" fmla="*/ 2147483647 h 1915"/>
            <a:gd name="T54" fmla="*/ 2147483647 w 1520"/>
            <a:gd name="T55" fmla="*/ 2147483647 h 1915"/>
            <a:gd name="T56" fmla="*/ 2147483647 w 1520"/>
            <a:gd name="T57" fmla="*/ 2147483647 h 1915"/>
            <a:gd name="T58" fmla="*/ 2147483647 w 1520"/>
            <a:gd name="T59" fmla="*/ 2147483647 h 1915"/>
            <a:gd name="T60" fmla="*/ 2147483647 w 1520"/>
            <a:gd name="T61" fmla="*/ 2147483647 h 1915"/>
            <a:gd name="T62" fmla="*/ 2147483647 w 1520"/>
            <a:gd name="T63" fmla="*/ 2147483647 h 1915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1520" h="1915">
              <a:moveTo>
                <a:pt x="53" y="1453"/>
              </a:moveTo>
              <a:lnTo>
                <a:pt x="0" y="1410"/>
              </a:lnTo>
              <a:lnTo>
                <a:pt x="24" y="1319"/>
              </a:lnTo>
              <a:lnTo>
                <a:pt x="85" y="1253"/>
              </a:lnTo>
              <a:lnTo>
                <a:pt x="61" y="1150"/>
              </a:lnTo>
              <a:lnTo>
                <a:pt x="98" y="1023"/>
              </a:lnTo>
              <a:lnTo>
                <a:pt x="196" y="849"/>
              </a:lnTo>
              <a:lnTo>
                <a:pt x="165" y="662"/>
              </a:lnTo>
              <a:lnTo>
                <a:pt x="268" y="584"/>
              </a:lnTo>
              <a:lnTo>
                <a:pt x="357" y="486"/>
              </a:lnTo>
              <a:lnTo>
                <a:pt x="342" y="386"/>
              </a:lnTo>
              <a:lnTo>
                <a:pt x="348" y="314"/>
              </a:lnTo>
              <a:lnTo>
                <a:pt x="446" y="166"/>
              </a:lnTo>
              <a:lnTo>
                <a:pt x="560" y="143"/>
              </a:lnTo>
              <a:lnTo>
                <a:pt x="659" y="97"/>
              </a:lnTo>
              <a:lnTo>
                <a:pt x="739" y="25"/>
              </a:lnTo>
              <a:lnTo>
                <a:pt x="818" y="0"/>
              </a:lnTo>
              <a:lnTo>
                <a:pt x="909" y="30"/>
              </a:lnTo>
              <a:lnTo>
                <a:pt x="898" y="150"/>
              </a:lnTo>
              <a:lnTo>
                <a:pt x="946" y="229"/>
              </a:lnTo>
              <a:lnTo>
                <a:pt x="1007" y="277"/>
              </a:lnTo>
              <a:lnTo>
                <a:pt x="1081" y="277"/>
              </a:lnTo>
              <a:lnTo>
                <a:pt x="1142" y="206"/>
              </a:lnTo>
              <a:lnTo>
                <a:pt x="1136" y="145"/>
              </a:lnTo>
              <a:lnTo>
                <a:pt x="1227" y="169"/>
              </a:lnTo>
              <a:lnTo>
                <a:pt x="1264" y="266"/>
              </a:lnTo>
              <a:lnTo>
                <a:pt x="1361" y="271"/>
              </a:lnTo>
              <a:lnTo>
                <a:pt x="1417" y="223"/>
              </a:lnTo>
              <a:lnTo>
                <a:pt x="1472" y="199"/>
              </a:lnTo>
              <a:lnTo>
                <a:pt x="1520" y="266"/>
              </a:lnTo>
              <a:lnTo>
                <a:pt x="1478" y="380"/>
              </a:lnTo>
              <a:lnTo>
                <a:pt x="1398" y="464"/>
              </a:lnTo>
              <a:lnTo>
                <a:pt x="1361" y="561"/>
              </a:lnTo>
              <a:lnTo>
                <a:pt x="1276" y="512"/>
              </a:lnTo>
              <a:lnTo>
                <a:pt x="1245" y="554"/>
              </a:lnTo>
              <a:lnTo>
                <a:pt x="1343" y="657"/>
              </a:lnTo>
              <a:lnTo>
                <a:pt x="1323" y="727"/>
              </a:lnTo>
              <a:lnTo>
                <a:pt x="1295" y="958"/>
              </a:lnTo>
              <a:lnTo>
                <a:pt x="1337" y="1048"/>
              </a:lnTo>
              <a:lnTo>
                <a:pt x="1252" y="1031"/>
              </a:lnTo>
              <a:lnTo>
                <a:pt x="1210" y="1097"/>
              </a:lnTo>
              <a:lnTo>
                <a:pt x="1234" y="1181"/>
              </a:lnTo>
              <a:lnTo>
                <a:pt x="1149" y="1151"/>
              </a:lnTo>
              <a:lnTo>
                <a:pt x="1130" y="1218"/>
              </a:lnTo>
              <a:lnTo>
                <a:pt x="1160" y="1265"/>
              </a:lnTo>
              <a:lnTo>
                <a:pt x="1062" y="1338"/>
              </a:lnTo>
              <a:lnTo>
                <a:pt x="1088" y="1398"/>
              </a:lnTo>
              <a:lnTo>
                <a:pt x="1057" y="1470"/>
              </a:lnTo>
              <a:lnTo>
                <a:pt x="959" y="1459"/>
              </a:lnTo>
              <a:lnTo>
                <a:pt x="855" y="1494"/>
              </a:lnTo>
              <a:lnTo>
                <a:pt x="874" y="1590"/>
              </a:lnTo>
              <a:lnTo>
                <a:pt x="843" y="1663"/>
              </a:lnTo>
              <a:lnTo>
                <a:pt x="763" y="1699"/>
              </a:lnTo>
              <a:lnTo>
                <a:pt x="702" y="1795"/>
              </a:lnTo>
              <a:lnTo>
                <a:pt x="647" y="1861"/>
              </a:lnTo>
              <a:lnTo>
                <a:pt x="562" y="1915"/>
              </a:lnTo>
              <a:lnTo>
                <a:pt x="506" y="1872"/>
              </a:lnTo>
              <a:lnTo>
                <a:pt x="519" y="1815"/>
              </a:lnTo>
              <a:lnTo>
                <a:pt x="504" y="1698"/>
              </a:lnTo>
              <a:lnTo>
                <a:pt x="449" y="1648"/>
              </a:lnTo>
              <a:lnTo>
                <a:pt x="396" y="1570"/>
              </a:lnTo>
              <a:lnTo>
                <a:pt x="312" y="1574"/>
              </a:lnTo>
              <a:lnTo>
                <a:pt x="193" y="1469"/>
              </a:lnTo>
              <a:lnTo>
                <a:pt x="107" y="1484"/>
              </a:lnTo>
              <a:lnTo>
                <a:pt x="53" y="1453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666633</xdr:colOff>
      <xdr:row>25</xdr:row>
      <xdr:rowOff>119767</xdr:rowOff>
    </xdr:from>
    <xdr:to>
      <xdr:col>10</xdr:col>
      <xdr:colOff>378200</xdr:colOff>
      <xdr:row>30</xdr:row>
      <xdr:rowOff>64610</xdr:rowOff>
    </xdr:to>
    <xdr:sp macro="" textlink="">
      <xdr:nvSpPr>
        <xdr:cNvPr id="322" name="chinamap23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5733933" y="4806067"/>
          <a:ext cx="673592" cy="944968"/>
        </a:xfrm>
        <a:custGeom>
          <a:avLst/>
          <a:gdLst>
            <a:gd name="T0" fmla="*/ 2147483647 w 1675"/>
            <a:gd name="T1" fmla="*/ 2147483647 h 2286"/>
            <a:gd name="T2" fmla="*/ 2147483647 w 1675"/>
            <a:gd name="T3" fmla="*/ 2147483647 h 2286"/>
            <a:gd name="T4" fmla="*/ 2147483647 w 1675"/>
            <a:gd name="T5" fmla="*/ 2147483647 h 2286"/>
            <a:gd name="T6" fmla="*/ 2147483647 w 1675"/>
            <a:gd name="T7" fmla="*/ 2147483647 h 2286"/>
            <a:gd name="T8" fmla="*/ 2147483647 w 1675"/>
            <a:gd name="T9" fmla="*/ 2147483647 h 2286"/>
            <a:gd name="T10" fmla="*/ 2147483647 w 1675"/>
            <a:gd name="T11" fmla="*/ 2147483647 h 2286"/>
            <a:gd name="T12" fmla="*/ 2147483647 w 1675"/>
            <a:gd name="T13" fmla="*/ 0 h 2286"/>
            <a:gd name="T14" fmla="*/ 2147483647 w 1675"/>
            <a:gd name="T15" fmla="*/ 2147483647 h 2286"/>
            <a:gd name="T16" fmla="*/ 2147483647 w 1675"/>
            <a:gd name="T17" fmla="*/ 2147483647 h 2286"/>
            <a:gd name="T18" fmla="*/ 2147483647 w 1675"/>
            <a:gd name="T19" fmla="*/ 2147483647 h 2286"/>
            <a:gd name="T20" fmla="*/ 2147483647 w 1675"/>
            <a:gd name="T21" fmla="*/ 2147483647 h 2286"/>
            <a:gd name="T22" fmla="*/ 2147483647 w 1675"/>
            <a:gd name="T23" fmla="*/ 2147483647 h 2286"/>
            <a:gd name="T24" fmla="*/ 2147483647 w 1675"/>
            <a:gd name="T25" fmla="*/ 2147483647 h 2286"/>
            <a:gd name="T26" fmla="*/ 2147483647 w 1675"/>
            <a:gd name="T27" fmla="*/ 2147483647 h 2286"/>
            <a:gd name="T28" fmla="*/ 0 w 1675"/>
            <a:gd name="T29" fmla="*/ 2147483647 h 2286"/>
            <a:gd name="T30" fmla="*/ 2147483647 w 1675"/>
            <a:gd name="T31" fmla="*/ 2147483647 h 2286"/>
            <a:gd name="T32" fmla="*/ 2147483647 w 1675"/>
            <a:gd name="T33" fmla="*/ 2147483647 h 2286"/>
            <a:gd name="T34" fmla="*/ 2147483647 w 1675"/>
            <a:gd name="T35" fmla="*/ 2147483647 h 2286"/>
            <a:gd name="T36" fmla="*/ 2147483647 w 1675"/>
            <a:gd name="T37" fmla="*/ 2147483647 h 2286"/>
            <a:gd name="T38" fmla="*/ 2147483647 w 1675"/>
            <a:gd name="T39" fmla="*/ 2147483647 h 2286"/>
            <a:gd name="T40" fmla="*/ 2147483647 w 1675"/>
            <a:gd name="T41" fmla="*/ 2147483647 h 2286"/>
            <a:gd name="T42" fmla="*/ 2147483647 w 1675"/>
            <a:gd name="T43" fmla="*/ 2147483647 h 2286"/>
            <a:gd name="T44" fmla="*/ 2147483647 w 1675"/>
            <a:gd name="T45" fmla="*/ 2147483647 h 2286"/>
            <a:gd name="T46" fmla="*/ 2147483647 w 1675"/>
            <a:gd name="T47" fmla="*/ 2147483647 h 2286"/>
            <a:gd name="T48" fmla="*/ 2147483647 w 1675"/>
            <a:gd name="T49" fmla="*/ 2147483647 h 2286"/>
            <a:gd name="T50" fmla="*/ 2147483647 w 1675"/>
            <a:gd name="T51" fmla="*/ 2147483647 h 2286"/>
            <a:gd name="T52" fmla="*/ 2147483647 w 1675"/>
            <a:gd name="T53" fmla="*/ 2147483647 h 2286"/>
            <a:gd name="T54" fmla="*/ 2147483647 w 1675"/>
            <a:gd name="T55" fmla="*/ 2147483647 h 2286"/>
            <a:gd name="T56" fmla="*/ 2147483647 w 1675"/>
            <a:gd name="T57" fmla="*/ 2147483647 h 2286"/>
            <a:gd name="T58" fmla="*/ 2147483647 w 1675"/>
            <a:gd name="T59" fmla="*/ 2147483647 h 2286"/>
            <a:gd name="T60" fmla="*/ 2147483647 w 1675"/>
            <a:gd name="T61" fmla="*/ 2147483647 h 2286"/>
            <a:gd name="T62" fmla="*/ 2147483647 w 1675"/>
            <a:gd name="T63" fmla="*/ 2147483647 h 2286"/>
            <a:gd name="T64" fmla="*/ 2147483647 w 1675"/>
            <a:gd name="T65" fmla="*/ 2147483647 h 2286"/>
            <a:gd name="T66" fmla="*/ 2147483647 w 1675"/>
            <a:gd name="T67" fmla="*/ 2147483647 h 228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675" h="2286">
              <a:moveTo>
                <a:pt x="1648" y="609"/>
              </a:moveTo>
              <a:lnTo>
                <a:pt x="1675" y="527"/>
              </a:lnTo>
              <a:lnTo>
                <a:pt x="1645" y="421"/>
              </a:lnTo>
              <a:lnTo>
                <a:pt x="1561" y="331"/>
              </a:lnTo>
              <a:lnTo>
                <a:pt x="1462" y="271"/>
              </a:lnTo>
              <a:lnTo>
                <a:pt x="1500" y="150"/>
              </a:lnTo>
              <a:lnTo>
                <a:pt x="1416" y="98"/>
              </a:lnTo>
              <a:lnTo>
                <a:pt x="1325" y="143"/>
              </a:lnTo>
              <a:lnTo>
                <a:pt x="1203" y="30"/>
              </a:lnTo>
              <a:lnTo>
                <a:pt x="1127" y="75"/>
              </a:lnTo>
              <a:lnTo>
                <a:pt x="1043" y="196"/>
              </a:lnTo>
              <a:lnTo>
                <a:pt x="967" y="128"/>
              </a:lnTo>
              <a:lnTo>
                <a:pt x="1043" y="23"/>
              </a:lnTo>
              <a:lnTo>
                <a:pt x="997" y="0"/>
              </a:lnTo>
              <a:lnTo>
                <a:pt x="891" y="53"/>
              </a:lnTo>
              <a:lnTo>
                <a:pt x="777" y="143"/>
              </a:lnTo>
              <a:lnTo>
                <a:pt x="662" y="150"/>
              </a:lnTo>
              <a:lnTo>
                <a:pt x="601" y="128"/>
              </a:lnTo>
              <a:lnTo>
                <a:pt x="541" y="248"/>
              </a:lnTo>
              <a:lnTo>
                <a:pt x="457" y="241"/>
              </a:lnTo>
              <a:lnTo>
                <a:pt x="312" y="354"/>
              </a:lnTo>
              <a:lnTo>
                <a:pt x="206" y="361"/>
              </a:lnTo>
              <a:lnTo>
                <a:pt x="129" y="459"/>
              </a:lnTo>
              <a:lnTo>
                <a:pt x="53" y="482"/>
              </a:lnTo>
              <a:lnTo>
                <a:pt x="160" y="602"/>
              </a:lnTo>
              <a:lnTo>
                <a:pt x="152" y="692"/>
              </a:lnTo>
              <a:lnTo>
                <a:pt x="198" y="775"/>
              </a:lnTo>
              <a:lnTo>
                <a:pt x="114" y="895"/>
              </a:lnTo>
              <a:lnTo>
                <a:pt x="30" y="971"/>
              </a:lnTo>
              <a:lnTo>
                <a:pt x="0" y="1114"/>
              </a:lnTo>
              <a:lnTo>
                <a:pt x="107" y="1227"/>
              </a:lnTo>
              <a:lnTo>
                <a:pt x="137" y="1347"/>
              </a:lnTo>
              <a:lnTo>
                <a:pt x="122" y="1460"/>
              </a:lnTo>
              <a:lnTo>
                <a:pt x="221" y="1452"/>
              </a:lnTo>
              <a:lnTo>
                <a:pt x="282" y="1618"/>
              </a:lnTo>
              <a:lnTo>
                <a:pt x="266" y="1708"/>
              </a:lnTo>
              <a:lnTo>
                <a:pt x="206" y="1798"/>
              </a:lnTo>
              <a:lnTo>
                <a:pt x="236" y="1874"/>
              </a:lnTo>
              <a:lnTo>
                <a:pt x="297" y="1934"/>
              </a:lnTo>
              <a:lnTo>
                <a:pt x="378" y="1983"/>
              </a:lnTo>
              <a:lnTo>
                <a:pt x="461" y="1888"/>
              </a:lnTo>
              <a:lnTo>
                <a:pt x="554" y="1995"/>
              </a:lnTo>
              <a:lnTo>
                <a:pt x="434" y="2079"/>
              </a:lnTo>
              <a:lnTo>
                <a:pt x="366" y="2215"/>
              </a:lnTo>
              <a:lnTo>
                <a:pt x="435" y="2286"/>
              </a:lnTo>
              <a:lnTo>
                <a:pt x="525" y="2212"/>
              </a:lnTo>
              <a:lnTo>
                <a:pt x="631" y="2208"/>
              </a:lnTo>
              <a:lnTo>
                <a:pt x="755" y="2131"/>
              </a:lnTo>
              <a:lnTo>
                <a:pt x="828" y="2127"/>
              </a:lnTo>
              <a:lnTo>
                <a:pt x="905" y="2207"/>
              </a:lnTo>
              <a:lnTo>
                <a:pt x="944" y="2167"/>
              </a:lnTo>
              <a:lnTo>
                <a:pt x="924" y="2074"/>
              </a:lnTo>
              <a:lnTo>
                <a:pt x="967" y="2035"/>
              </a:lnTo>
              <a:lnTo>
                <a:pt x="914" y="1993"/>
              </a:lnTo>
              <a:lnTo>
                <a:pt x="935" y="1904"/>
              </a:lnTo>
              <a:lnTo>
                <a:pt x="1000" y="1835"/>
              </a:lnTo>
              <a:lnTo>
                <a:pt x="973" y="1734"/>
              </a:lnTo>
              <a:lnTo>
                <a:pt x="1011" y="1603"/>
              </a:lnTo>
              <a:lnTo>
                <a:pt x="1110" y="1432"/>
              </a:lnTo>
              <a:lnTo>
                <a:pt x="1077" y="1245"/>
              </a:lnTo>
              <a:lnTo>
                <a:pt x="1176" y="1169"/>
              </a:lnTo>
              <a:lnTo>
                <a:pt x="1271" y="1065"/>
              </a:lnTo>
              <a:lnTo>
                <a:pt x="1255" y="969"/>
              </a:lnTo>
              <a:lnTo>
                <a:pt x="1260" y="898"/>
              </a:lnTo>
              <a:lnTo>
                <a:pt x="1358" y="749"/>
              </a:lnTo>
              <a:lnTo>
                <a:pt x="1472" y="725"/>
              </a:lnTo>
              <a:lnTo>
                <a:pt x="1571" y="677"/>
              </a:lnTo>
              <a:lnTo>
                <a:pt x="1648" y="609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107513</xdr:colOff>
      <xdr:row>25</xdr:row>
      <xdr:rowOff>195902</xdr:rowOff>
    </xdr:from>
    <xdr:to>
      <xdr:col>9</xdr:col>
      <xdr:colOff>807759</xdr:colOff>
      <xdr:row>30</xdr:row>
      <xdr:rowOff>75009</xdr:rowOff>
    </xdr:to>
    <xdr:sp macro="" textlink="">
      <xdr:nvSpPr>
        <xdr:cNvPr id="323" name="chinamap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5174813" y="4882202"/>
          <a:ext cx="700246" cy="879232"/>
        </a:xfrm>
        <a:custGeom>
          <a:avLst/>
          <a:gdLst>
            <a:gd name="T0" fmla="*/ 2147483647 w 1970"/>
            <a:gd name="T1" fmla="*/ 2147483647 h 2109"/>
            <a:gd name="T2" fmla="*/ 2147483647 w 1970"/>
            <a:gd name="T3" fmla="*/ 2147483647 h 2109"/>
            <a:gd name="T4" fmla="*/ 2147483647 w 1970"/>
            <a:gd name="T5" fmla="*/ 2147483647 h 2109"/>
            <a:gd name="T6" fmla="*/ 2147483647 w 1970"/>
            <a:gd name="T7" fmla="*/ 2147483647 h 2109"/>
            <a:gd name="T8" fmla="*/ 2147483647 w 1970"/>
            <a:gd name="T9" fmla="*/ 2147483647 h 2109"/>
            <a:gd name="T10" fmla="*/ 2147483647 w 1970"/>
            <a:gd name="T11" fmla="*/ 2147483647 h 2109"/>
            <a:gd name="T12" fmla="*/ 2147483647 w 1970"/>
            <a:gd name="T13" fmla="*/ 2147483647 h 2109"/>
            <a:gd name="T14" fmla="*/ 2147483647 w 1970"/>
            <a:gd name="T15" fmla="*/ 2147483647 h 2109"/>
            <a:gd name="T16" fmla="*/ 2147483647 w 1970"/>
            <a:gd name="T17" fmla="*/ 2147483647 h 2109"/>
            <a:gd name="T18" fmla="*/ 2147483647 w 1970"/>
            <a:gd name="T19" fmla="*/ 2147483647 h 2109"/>
            <a:gd name="T20" fmla="*/ 2147483647 w 1970"/>
            <a:gd name="T21" fmla="*/ 2147483647 h 2109"/>
            <a:gd name="T22" fmla="*/ 2147483647 w 1970"/>
            <a:gd name="T23" fmla="*/ 2147483647 h 2109"/>
            <a:gd name="T24" fmla="*/ 2147483647 w 1970"/>
            <a:gd name="T25" fmla="*/ 2147483647 h 2109"/>
            <a:gd name="T26" fmla="*/ 2147483647 w 1970"/>
            <a:gd name="T27" fmla="*/ 2147483647 h 2109"/>
            <a:gd name="T28" fmla="*/ 2147483647 w 1970"/>
            <a:gd name="T29" fmla="*/ 2147483647 h 2109"/>
            <a:gd name="T30" fmla="*/ 2147483647 w 1970"/>
            <a:gd name="T31" fmla="*/ 2147483647 h 2109"/>
            <a:gd name="T32" fmla="*/ 2147483647 w 1970"/>
            <a:gd name="T33" fmla="*/ 2147483647 h 2109"/>
            <a:gd name="T34" fmla="*/ 2147483647 w 1970"/>
            <a:gd name="T35" fmla="*/ 2147483647 h 2109"/>
            <a:gd name="T36" fmla="*/ 2147483647 w 1970"/>
            <a:gd name="T37" fmla="*/ 2147483647 h 2109"/>
            <a:gd name="T38" fmla="*/ 2147483647 w 1970"/>
            <a:gd name="T39" fmla="*/ 2147483647 h 2109"/>
            <a:gd name="T40" fmla="*/ 2147483647 w 1970"/>
            <a:gd name="T41" fmla="*/ 2147483647 h 2109"/>
            <a:gd name="T42" fmla="*/ 2147483647 w 1970"/>
            <a:gd name="T43" fmla="*/ 2147483647 h 2109"/>
            <a:gd name="T44" fmla="*/ 2147483647 w 1970"/>
            <a:gd name="T45" fmla="*/ 2147483647 h 2109"/>
            <a:gd name="T46" fmla="*/ 2147483647 w 1970"/>
            <a:gd name="T47" fmla="*/ 2147483647 h 2109"/>
            <a:gd name="T48" fmla="*/ 2147483647 w 1970"/>
            <a:gd name="T49" fmla="*/ 2147483647 h 2109"/>
            <a:gd name="T50" fmla="*/ 2147483647 w 1970"/>
            <a:gd name="T51" fmla="*/ 2147483647 h 2109"/>
            <a:gd name="T52" fmla="*/ 2147483647 w 1970"/>
            <a:gd name="T53" fmla="*/ 2147483647 h 2109"/>
            <a:gd name="T54" fmla="*/ 2147483647 w 1970"/>
            <a:gd name="T55" fmla="*/ 2147483647 h 2109"/>
            <a:gd name="T56" fmla="*/ 2147483647 w 1970"/>
            <a:gd name="T57" fmla="*/ 2147483647 h 2109"/>
            <a:gd name="T58" fmla="*/ 2147483647 w 1970"/>
            <a:gd name="T59" fmla="*/ 2147483647 h 2109"/>
            <a:gd name="T60" fmla="*/ 2147483647 w 1970"/>
            <a:gd name="T61" fmla="*/ 2147483647 h 2109"/>
            <a:gd name="T62" fmla="*/ 2147483647 w 1970"/>
            <a:gd name="T63" fmla="*/ 2147483647 h 2109"/>
            <a:gd name="T64" fmla="*/ 2147483647 w 1970"/>
            <a:gd name="T65" fmla="*/ 2147483647 h 2109"/>
            <a:gd name="T66" fmla="*/ 2147483647 w 1970"/>
            <a:gd name="T67" fmla="*/ 2147483647 h 2109"/>
            <a:gd name="T68" fmla="*/ 2147483647 w 1970"/>
            <a:gd name="T69" fmla="*/ 2147483647 h 2109"/>
            <a:gd name="T70" fmla="*/ 2147483647 w 1970"/>
            <a:gd name="T71" fmla="*/ 2147483647 h 2109"/>
            <a:gd name="T72" fmla="*/ 2147483647 w 1970"/>
            <a:gd name="T73" fmla="*/ 2147483647 h 2109"/>
            <a:gd name="T74" fmla="*/ 2147483647 w 1970"/>
            <a:gd name="T75" fmla="*/ 2147483647 h 2109"/>
            <a:gd name="T76" fmla="*/ 2147483647 w 1970"/>
            <a:gd name="T77" fmla="*/ 2147483647 h 2109"/>
            <a:gd name="T78" fmla="*/ 2147483647 w 1970"/>
            <a:gd name="T79" fmla="*/ 2147483647 h 2109"/>
            <a:gd name="T80" fmla="*/ 2147483647 w 1970"/>
            <a:gd name="T81" fmla="*/ 2147483647 h 2109"/>
            <a:gd name="T82" fmla="*/ 2147483647 w 1970"/>
            <a:gd name="T83" fmla="*/ 2147483647 h 2109"/>
            <a:gd name="T84" fmla="*/ 2147483647 w 1970"/>
            <a:gd name="T85" fmla="*/ 2147483647 h 2109"/>
            <a:gd name="T86" fmla="*/ 2147483647 w 1970"/>
            <a:gd name="T87" fmla="*/ 2147483647 h 2109"/>
            <a:gd name="T88" fmla="*/ 2147483647 w 1970"/>
            <a:gd name="T89" fmla="*/ 2147483647 h 2109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0" t="0" r="r" b="b"/>
          <a:pathLst>
            <a:path w="1970" h="2109">
              <a:moveTo>
                <a:pt x="378" y="1569"/>
              </a:moveTo>
              <a:lnTo>
                <a:pt x="327" y="1649"/>
              </a:lnTo>
              <a:lnTo>
                <a:pt x="259" y="1646"/>
              </a:lnTo>
              <a:lnTo>
                <a:pt x="221" y="1602"/>
              </a:lnTo>
              <a:lnTo>
                <a:pt x="149" y="1487"/>
              </a:lnTo>
              <a:lnTo>
                <a:pt x="184" y="1383"/>
              </a:lnTo>
              <a:lnTo>
                <a:pt x="231" y="1331"/>
              </a:lnTo>
              <a:lnTo>
                <a:pt x="245" y="1272"/>
              </a:lnTo>
              <a:lnTo>
                <a:pt x="225" y="1202"/>
              </a:lnTo>
              <a:lnTo>
                <a:pt x="69" y="1226"/>
              </a:lnTo>
              <a:lnTo>
                <a:pt x="0" y="1182"/>
              </a:lnTo>
              <a:lnTo>
                <a:pt x="104" y="1088"/>
              </a:lnTo>
              <a:lnTo>
                <a:pt x="179" y="1056"/>
              </a:lnTo>
              <a:lnTo>
                <a:pt x="167" y="962"/>
              </a:lnTo>
              <a:lnTo>
                <a:pt x="137" y="924"/>
              </a:lnTo>
              <a:lnTo>
                <a:pt x="133" y="842"/>
              </a:lnTo>
              <a:lnTo>
                <a:pt x="164" y="749"/>
              </a:lnTo>
              <a:lnTo>
                <a:pt x="74" y="725"/>
              </a:lnTo>
              <a:lnTo>
                <a:pt x="97" y="652"/>
              </a:lnTo>
              <a:lnTo>
                <a:pt x="46" y="406"/>
              </a:lnTo>
              <a:lnTo>
                <a:pt x="76" y="321"/>
              </a:lnTo>
              <a:lnTo>
                <a:pt x="132" y="241"/>
              </a:lnTo>
              <a:lnTo>
                <a:pt x="234" y="200"/>
              </a:lnTo>
              <a:lnTo>
                <a:pt x="279" y="145"/>
              </a:lnTo>
              <a:lnTo>
                <a:pt x="417" y="180"/>
              </a:lnTo>
              <a:lnTo>
                <a:pt x="528" y="140"/>
              </a:lnTo>
              <a:lnTo>
                <a:pt x="447" y="70"/>
              </a:lnTo>
              <a:lnTo>
                <a:pt x="518" y="20"/>
              </a:lnTo>
              <a:lnTo>
                <a:pt x="594" y="0"/>
              </a:lnTo>
              <a:lnTo>
                <a:pt x="666" y="40"/>
              </a:lnTo>
              <a:lnTo>
                <a:pt x="752" y="35"/>
              </a:lnTo>
              <a:lnTo>
                <a:pt x="838" y="60"/>
              </a:lnTo>
              <a:lnTo>
                <a:pt x="940" y="55"/>
              </a:lnTo>
              <a:lnTo>
                <a:pt x="1016" y="90"/>
              </a:lnTo>
              <a:lnTo>
                <a:pt x="1031" y="150"/>
              </a:lnTo>
              <a:lnTo>
                <a:pt x="1179" y="145"/>
              </a:lnTo>
              <a:lnTo>
                <a:pt x="1209" y="85"/>
              </a:lnTo>
              <a:lnTo>
                <a:pt x="1265" y="75"/>
              </a:lnTo>
              <a:lnTo>
                <a:pt x="1306" y="160"/>
              </a:lnTo>
              <a:lnTo>
                <a:pt x="1392" y="140"/>
              </a:lnTo>
              <a:lnTo>
                <a:pt x="1412" y="80"/>
              </a:lnTo>
              <a:lnTo>
                <a:pt x="1489" y="30"/>
              </a:lnTo>
              <a:lnTo>
                <a:pt x="1590" y="105"/>
              </a:lnTo>
              <a:lnTo>
                <a:pt x="1565" y="216"/>
              </a:lnTo>
              <a:lnTo>
                <a:pt x="1644" y="281"/>
              </a:lnTo>
              <a:lnTo>
                <a:pt x="1749" y="398"/>
              </a:lnTo>
              <a:lnTo>
                <a:pt x="1745" y="489"/>
              </a:lnTo>
              <a:lnTo>
                <a:pt x="1787" y="574"/>
              </a:lnTo>
              <a:lnTo>
                <a:pt x="1707" y="690"/>
              </a:lnTo>
              <a:lnTo>
                <a:pt x="1619" y="769"/>
              </a:lnTo>
              <a:lnTo>
                <a:pt x="1590" y="913"/>
              </a:lnTo>
              <a:lnTo>
                <a:pt x="1697" y="1021"/>
              </a:lnTo>
              <a:lnTo>
                <a:pt x="1726" y="1143"/>
              </a:lnTo>
              <a:lnTo>
                <a:pt x="1712" y="1255"/>
              </a:lnTo>
              <a:lnTo>
                <a:pt x="1810" y="1247"/>
              </a:lnTo>
              <a:lnTo>
                <a:pt x="1871" y="1408"/>
              </a:lnTo>
              <a:lnTo>
                <a:pt x="1859" y="1496"/>
              </a:lnTo>
              <a:lnTo>
                <a:pt x="1799" y="1594"/>
              </a:lnTo>
              <a:lnTo>
                <a:pt x="1826" y="1671"/>
              </a:lnTo>
              <a:lnTo>
                <a:pt x="1890" y="1732"/>
              </a:lnTo>
              <a:lnTo>
                <a:pt x="1970" y="1778"/>
              </a:lnTo>
              <a:lnTo>
                <a:pt x="1838" y="1772"/>
              </a:lnTo>
              <a:lnTo>
                <a:pt x="1719" y="1784"/>
              </a:lnTo>
              <a:lnTo>
                <a:pt x="1629" y="1740"/>
              </a:lnTo>
              <a:lnTo>
                <a:pt x="1526" y="1760"/>
              </a:lnTo>
              <a:lnTo>
                <a:pt x="1448" y="1821"/>
              </a:lnTo>
              <a:lnTo>
                <a:pt x="1529" y="1907"/>
              </a:lnTo>
              <a:lnTo>
                <a:pt x="1436" y="1974"/>
              </a:lnTo>
              <a:lnTo>
                <a:pt x="1376" y="1896"/>
              </a:lnTo>
              <a:lnTo>
                <a:pt x="1304" y="1862"/>
              </a:lnTo>
              <a:lnTo>
                <a:pt x="1212" y="1874"/>
              </a:lnTo>
              <a:lnTo>
                <a:pt x="1182" y="1967"/>
              </a:lnTo>
              <a:lnTo>
                <a:pt x="1187" y="2025"/>
              </a:lnTo>
              <a:lnTo>
                <a:pt x="1125" y="2074"/>
              </a:lnTo>
              <a:lnTo>
                <a:pt x="1037" y="2109"/>
              </a:lnTo>
              <a:lnTo>
                <a:pt x="958" y="2021"/>
              </a:lnTo>
              <a:lnTo>
                <a:pt x="907" y="1983"/>
              </a:lnTo>
              <a:lnTo>
                <a:pt x="816" y="1982"/>
              </a:lnTo>
              <a:lnTo>
                <a:pt x="792" y="1899"/>
              </a:lnTo>
              <a:lnTo>
                <a:pt x="889" y="1829"/>
              </a:lnTo>
              <a:lnTo>
                <a:pt x="958" y="1698"/>
              </a:lnTo>
              <a:lnTo>
                <a:pt x="956" y="1571"/>
              </a:lnTo>
              <a:lnTo>
                <a:pt x="867" y="1545"/>
              </a:lnTo>
              <a:lnTo>
                <a:pt x="837" y="1449"/>
              </a:lnTo>
              <a:lnTo>
                <a:pt x="720" y="1464"/>
              </a:lnTo>
              <a:lnTo>
                <a:pt x="610" y="1442"/>
              </a:lnTo>
              <a:lnTo>
                <a:pt x="569" y="1545"/>
              </a:lnTo>
              <a:lnTo>
                <a:pt x="546" y="1649"/>
              </a:lnTo>
              <a:lnTo>
                <a:pt x="464" y="1635"/>
              </a:lnTo>
              <a:lnTo>
                <a:pt x="439" y="1570"/>
              </a:lnTo>
              <a:lnTo>
                <a:pt x="378" y="1569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507807</xdr:colOff>
      <xdr:row>24</xdr:row>
      <xdr:rowOff>103688</xdr:rowOff>
    </xdr:from>
    <xdr:to>
      <xdr:col>9</xdr:col>
      <xdr:colOff>236857</xdr:colOff>
      <xdr:row>27</xdr:row>
      <xdr:rowOff>141370</xdr:rowOff>
    </xdr:to>
    <xdr:sp macro="" textlink="">
      <xdr:nvSpPr>
        <xdr:cNvPr id="324" name="chinamap17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/>
        </xdr:cNvSpPr>
      </xdr:nvSpPr>
      <xdr:spPr bwMode="auto">
        <a:xfrm>
          <a:off x="4613082" y="4589963"/>
          <a:ext cx="691075" cy="637757"/>
        </a:xfrm>
        <a:custGeom>
          <a:avLst/>
          <a:gdLst>
            <a:gd name="T0" fmla="*/ 2147483647 w 1600"/>
            <a:gd name="T1" fmla="*/ 2147483647 h 1555"/>
            <a:gd name="T2" fmla="*/ 2147483647 w 1600"/>
            <a:gd name="T3" fmla="*/ 2147483647 h 1555"/>
            <a:gd name="T4" fmla="*/ 2147483647 w 1600"/>
            <a:gd name="T5" fmla="*/ 2147483647 h 1555"/>
            <a:gd name="T6" fmla="*/ 2147483647 w 1600"/>
            <a:gd name="T7" fmla="*/ 2147483647 h 1555"/>
            <a:gd name="T8" fmla="*/ 2147483647 w 1600"/>
            <a:gd name="T9" fmla="*/ 2147483647 h 1555"/>
            <a:gd name="T10" fmla="*/ 2147483647 w 1600"/>
            <a:gd name="T11" fmla="*/ 2147483647 h 1555"/>
            <a:gd name="T12" fmla="*/ 0 w 1600"/>
            <a:gd name="T13" fmla="*/ 2147483647 h 1555"/>
            <a:gd name="T14" fmla="*/ 2147483647 w 1600"/>
            <a:gd name="T15" fmla="*/ 2147483647 h 1555"/>
            <a:gd name="T16" fmla="*/ 2147483647 w 1600"/>
            <a:gd name="T17" fmla="*/ 2147483647 h 1555"/>
            <a:gd name="T18" fmla="*/ 2147483647 w 1600"/>
            <a:gd name="T19" fmla="*/ 2147483647 h 1555"/>
            <a:gd name="T20" fmla="*/ 2147483647 w 1600"/>
            <a:gd name="T21" fmla="*/ 2147483647 h 1555"/>
            <a:gd name="T22" fmla="*/ 2147483647 w 1600"/>
            <a:gd name="T23" fmla="*/ 2147483647 h 1555"/>
            <a:gd name="T24" fmla="*/ 2147483647 w 1600"/>
            <a:gd name="T25" fmla="*/ 2147483647 h 1555"/>
            <a:gd name="T26" fmla="*/ 2147483647 w 1600"/>
            <a:gd name="T27" fmla="*/ 2147483647 h 1555"/>
            <a:gd name="T28" fmla="*/ 2147483647 w 1600"/>
            <a:gd name="T29" fmla="*/ 2147483647 h 1555"/>
            <a:gd name="T30" fmla="*/ 2147483647 w 1600"/>
            <a:gd name="T31" fmla="*/ 2147483647 h 1555"/>
            <a:gd name="T32" fmla="*/ 2147483647 w 1600"/>
            <a:gd name="T33" fmla="*/ 2147483647 h 1555"/>
            <a:gd name="T34" fmla="*/ 2147483647 w 1600"/>
            <a:gd name="T35" fmla="*/ 2147483647 h 1555"/>
            <a:gd name="T36" fmla="*/ 2147483647 w 1600"/>
            <a:gd name="T37" fmla="*/ 2147483647 h 1555"/>
            <a:gd name="T38" fmla="*/ 2147483647 w 1600"/>
            <a:gd name="T39" fmla="*/ 2147483647 h 1555"/>
            <a:gd name="T40" fmla="*/ 2147483647 w 1600"/>
            <a:gd name="T41" fmla="*/ 0 h 1555"/>
            <a:gd name="T42" fmla="*/ 2147483647 w 1600"/>
            <a:gd name="T43" fmla="*/ 2147483647 h 1555"/>
            <a:gd name="T44" fmla="*/ 2147483647 w 1600"/>
            <a:gd name="T45" fmla="*/ 2147483647 h 1555"/>
            <a:gd name="T46" fmla="*/ 2147483647 w 1600"/>
            <a:gd name="T47" fmla="*/ 2147483647 h 1555"/>
            <a:gd name="T48" fmla="*/ 2147483647 w 1600"/>
            <a:gd name="T49" fmla="*/ 2147483647 h 1555"/>
            <a:gd name="T50" fmla="*/ 2147483647 w 1600"/>
            <a:gd name="T51" fmla="*/ 2147483647 h 1555"/>
            <a:gd name="T52" fmla="*/ 2147483647 w 1600"/>
            <a:gd name="T53" fmla="*/ 2147483647 h 1555"/>
            <a:gd name="T54" fmla="*/ 2147483647 w 1600"/>
            <a:gd name="T55" fmla="*/ 2147483647 h 1555"/>
            <a:gd name="T56" fmla="*/ 2147483647 w 1600"/>
            <a:gd name="T57" fmla="*/ 2147483647 h 1555"/>
            <a:gd name="T58" fmla="*/ 2147483647 w 1600"/>
            <a:gd name="T59" fmla="*/ 2147483647 h 1555"/>
            <a:gd name="T60" fmla="*/ 2147483647 w 1600"/>
            <a:gd name="T61" fmla="*/ 2147483647 h 1555"/>
            <a:gd name="T62" fmla="*/ 2147483647 w 1600"/>
            <a:gd name="T63" fmla="*/ 2147483647 h 1555"/>
            <a:gd name="T64" fmla="*/ 2147483647 w 1600"/>
            <a:gd name="T65" fmla="*/ 2147483647 h 1555"/>
            <a:gd name="T66" fmla="*/ 2147483647 w 1600"/>
            <a:gd name="T67" fmla="*/ 2147483647 h 1555"/>
            <a:gd name="T68" fmla="*/ 2147483647 w 1600"/>
            <a:gd name="T69" fmla="*/ 2147483647 h 1555"/>
            <a:gd name="T70" fmla="*/ 2147483647 w 1600"/>
            <a:gd name="T71" fmla="*/ 2147483647 h 1555"/>
            <a:gd name="T72" fmla="*/ 2147483647 w 1600"/>
            <a:gd name="T73" fmla="*/ 2147483647 h 1555"/>
            <a:gd name="T74" fmla="*/ 2147483647 w 1600"/>
            <a:gd name="T75" fmla="*/ 2147483647 h 1555"/>
            <a:gd name="T76" fmla="*/ 2147483647 w 1600"/>
            <a:gd name="T77" fmla="*/ 2147483647 h 1555"/>
            <a:gd name="T78" fmla="*/ 2147483647 w 1600"/>
            <a:gd name="T79" fmla="*/ 2147483647 h 1555"/>
            <a:gd name="T80" fmla="*/ 2147483647 w 1600"/>
            <a:gd name="T81" fmla="*/ 2147483647 h 1555"/>
            <a:gd name="T82" fmla="*/ 2147483647 w 1600"/>
            <a:gd name="T83" fmla="*/ 2147483647 h 1555"/>
            <a:gd name="T84" fmla="*/ 2147483647 w 1600"/>
            <a:gd name="T85" fmla="*/ 2147483647 h 1555"/>
            <a:gd name="T86" fmla="*/ 2147483647 w 1600"/>
            <a:gd name="T87" fmla="*/ 2147483647 h 1555"/>
            <a:gd name="T88" fmla="*/ 2147483647 w 1600"/>
            <a:gd name="T89" fmla="*/ 2147483647 h 1555"/>
            <a:gd name="T90" fmla="*/ 2147483647 w 1600"/>
            <a:gd name="T91" fmla="*/ 2147483647 h 1555"/>
            <a:gd name="T92" fmla="*/ 2147483647 w 1600"/>
            <a:gd name="T93" fmla="*/ 2147483647 h 1555"/>
            <a:gd name="T94" fmla="*/ 2147483647 w 1600"/>
            <a:gd name="T95" fmla="*/ 2147483647 h 1555"/>
            <a:gd name="T96" fmla="*/ 2147483647 w 1600"/>
            <a:gd name="T97" fmla="*/ 2147483647 h 1555"/>
            <a:gd name="T98" fmla="*/ 2147483647 w 1600"/>
            <a:gd name="T99" fmla="*/ 2147483647 h 1555"/>
            <a:gd name="T100" fmla="*/ 2147483647 w 1600"/>
            <a:gd name="T101" fmla="*/ 2147483647 h 1555"/>
            <a:gd name="T102" fmla="*/ 2147483647 w 1600"/>
            <a:gd name="T103" fmla="*/ 2147483647 h 1555"/>
            <a:gd name="T104" fmla="*/ 2147483647 w 1600"/>
            <a:gd name="T105" fmla="*/ 2147483647 h 1555"/>
            <a:gd name="T106" fmla="*/ 2147483647 w 1600"/>
            <a:gd name="T107" fmla="*/ 2147483647 h 1555"/>
            <a:gd name="T108" fmla="*/ 2147483647 w 1600"/>
            <a:gd name="T109" fmla="*/ 2147483647 h 1555"/>
            <a:gd name="T110" fmla="*/ 2147483647 w 1600"/>
            <a:gd name="T111" fmla="*/ 2147483647 h 1555"/>
            <a:gd name="T112" fmla="*/ 2147483647 w 1600"/>
            <a:gd name="T113" fmla="*/ 2147483647 h 1555"/>
            <a:gd name="T114" fmla="*/ 2147483647 w 1600"/>
            <a:gd name="T115" fmla="*/ 2147483647 h 1555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0" t="0" r="r" b="b"/>
          <a:pathLst>
            <a:path w="1600" h="1555">
              <a:moveTo>
                <a:pt x="495" y="1464"/>
              </a:moveTo>
              <a:lnTo>
                <a:pt x="402" y="1368"/>
              </a:lnTo>
              <a:lnTo>
                <a:pt x="325" y="1307"/>
              </a:lnTo>
              <a:lnTo>
                <a:pt x="278" y="1244"/>
              </a:lnTo>
              <a:lnTo>
                <a:pt x="169" y="1178"/>
              </a:lnTo>
              <a:lnTo>
                <a:pt x="72" y="1160"/>
              </a:lnTo>
              <a:lnTo>
                <a:pt x="0" y="1118"/>
              </a:lnTo>
              <a:lnTo>
                <a:pt x="34" y="1029"/>
              </a:lnTo>
              <a:lnTo>
                <a:pt x="168" y="879"/>
              </a:lnTo>
              <a:lnTo>
                <a:pt x="111" y="821"/>
              </a:lnTo>
              <a:lnTo>
                <a:pt x="117" y="702"/>
              </a:lnTo>
              <a:lnTo>
                <a:pt x="202" y="690"/>
              </a:lnTo>
              <a:lnTo>
                <a:pt x="436" y="783"/>
              </a:lnTo>
              <a:lnTo>
                <a:pt x="520" y="848"/>
              </a:lnTo>
              <a:lnTo>
                <a:pt x="644" y="779"/>
              </a:lnTo>
              <a:lnTo>
                <a:pt x="749" y="675"/>
              </a:lnTo>
              <a:lnTo>
                <a:pt x="749" y="550"/>
              </a:lnTo>
              <a:lnTo>
                <a:pt x="710" y="434"/>
              </a:lnTo>
              <a:lnTo>
                <a:pt x="862" y="369"/>
              </a:lnTo>
              <a:lnTo>
                <a:pt x="1038" y="192"/>
              </a:lnTo>
              <a:lnTo>
                <a:pt x="1008" y="0"/>
              </a:lnTo>
              <a:lnTo>
                <a:pt x="1102" y="60"/>
              </a:lnTo>
              <a:lnTo>
                <a:pt x="1183" y="50"/>
              </a:lnTo>
              <a:lnTo>
                <a:pt x="1275" y="176"/>
              </a:lnTo>
              <a:lnTo>
                <a:pt x="1372" y="136"/>
              </a:lnTo>
              <a:lnTo>
                <a:pt x="1503" y="241"/>
              </a:lnTo>
              <a:lnTo>
                <a:pt x="1600" y="351"/>
              </a:lnTo>
              <a:lnTo>
                <a:pt x="1544" y="467"/>
              </a:lnTo>
              <a:lnTo>
                <a:pt x="1463" y="532"/>
              </a:lnTo>
              <a:lnTo>
                <a:pt x="1331" y="617"/>
              </a:lnTo>
              <a:lnTo>
                <a:pt x="1146" y="625"/>
              </a:lnTo>
              <a:lnTo>
                <a:pt x="1020" y="698"/>
              </a:lnTo>
              <a:lnTo>
                <a:pt x="1081" y="758"/>
              </a:lnTo>
              <a:lnTo>
                <a:pt x="1031" y="828"/>
              </a:lnTo>
              <a:lnTo>
                <a:pt x="1183" y="939"/>
              </a:lnTo>
              <a:lnTo>
                <a:pt x="1203" y="1014"/>
              </a:lnTo>
              <a:lnTo>
                <a:pt x="1234" y="1084"/>
              </a:lnTo>
              <a:lnTo>
                <a:pt x="1347" y="1152"/>
              </a:lnTo>
              <a:lnTo>
                <a:pt x="1395" y="1394"/>
              </a:lnTo>
              <a:lnTo>
                <a:pt x="1373" y="1472"/>
              </a:lnTo>
              <a:lnTo>
                <a:pt x="1323" y="1555"/>
              </a:lnTo>
              <a:lnTo>
                <a:pt x="1284" y="1507"/>
              </a:lnTo>
              <a:lnTo>
                <a:pt x="1201" y="1507"/>
              </a:lnTo>
              <a:lnTo>
                <a:pt x="1244" y="1453"/>
              </a:lnTo>
              <a:lnTo>
                <a:pt x="1170" y="1374"/>
              </a:lnTo>
              <a:lnTo>
                <a:pt x="1103" y="1387"/>
              </a:lnTo>
              <a:lnTo>
                <a:pt x="1048" y="1357"/>
              </a:lnTo>
              <a:lnTo>
                <a:pt x="1075" y="1273"/>
              </a:lnTo>
              <a:lnTo>
                <a:pt x="999" y="1201"/>
              </a:lnTo>
              <a:lnTo>
                <a:pt x="877" y="1224"/>
              </a:lnTo>
              <a:lnTo>
                <a:pt x="801" y="1182"/>
              </a:lnTo>
              <a:lnTo>
                <a:pt x="743" y="1232"/>
              </a:lnTo>
              <a:lnTo>
                <a:pt x="770" y="1296"/>
              </a:lnTo>
              <a:lnTo>
                <a:pt x="681" y="1338"/>
              </a:lnTo>
              <a:lnTo>
                <a:pt x="629" y="1284"/>
              </a:lnTo>
              <a:lnTo>
                <a:pt x="554" y="1360"/>
              </a:lnTo>
              <a:lnTo>
                <a:pt x="550" y="1417"/>
              </a:lnTo>
              <a:lnTo>
                <a:pt x="495" y="1464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442634</xdr:colOff>
      <xdr:row>6</xdr:row>
      <xdr:rowOff>40133</xdr:rowOff>
    </xdr:from>
    <xdr:to>
      <xdr:col>10</xdr:col>
      <xdr:colOff>620807</xdr:colOff>
      <xdr:row>20</xdr:row>
      <xdr:rowOff>82155</xdr:rowOff>
    </xdr:to>
    <xdr:sp macro="" textlink="">
      <xdr:nvSpPr>
        <xdr:cNvPr id="325" name="chinamap5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/>
        </xdr:cNvSpPr>
      </xdr:nvSpPr>
      <xdr:spPr bwMode="auto">
        <a:xfrm>
          <a:off x="3636310" y="925398"/>
          <a:ext cx="3024468" cy="2865904"/>
        </a:xfrm>
        <a:custGeom>
          <a:avLst/>
          <a:gdLst>
            <a:gd name="T0" fmla="*/ 2147483647 w 5990"/>
            <a:gd name="T1" fmla="*/ 2147483647 h 5478"/>
            <a:gd name="T2" fmla="*/ 2147483647 w 5990"/>
            <a:gd name="T3" fmla="*/ 2147483647 h 5478"/>
            <a:gd name="T4" fmla="*/ 2147483647 w 5990"/>
            <a:gd name="T5" fmla="*/ 2147483647 h 5478"/>
            <a:gd name="T6" fmla="*/ 2147483647 w 5990"/>
            <a:gd name="T7" fmla="*/ 2147483647 h 5478"/>
            <a:gd name="T8" fmla="*/ 2147483647 w 5990"/>
            <a:gd name="T9" fmla="*/ 2147483647 h 5478"/>
            <a:gd name="T10" fmla="*/ 2147483647 w 5990"/>
            <a:gd name="T11" fmla="*/ 2147483647 h 5478"/>
            <a:gd name="T12" fmla="*/ 2147483647 w 5990"/>
            <a:gd name="T13" fmla="*/ 2147483647 h 5478"/>
            <a:gd name="T14" fmla="*/ 2147483647 w 5990"/>
            <a:gd name="T15" fmla="*/ 2147483647 h 5478"/>
            <a:gd name="T16" fmla="*/ 2147483647 w 5990"/>
            <a:gd name="T17" fmla="*/ 2147483647 h 5478"/>
            <a:gd name="T18" fmla="*/ 2147483647 w 5990"/>
            <a:gd name="T19" fmla="*/ 2147483647 h 5478"/>
            <a:gd name="T20" fmla="*/ 2147483647 w 5990"/>
            <a:gd name="T21" fmla="*/ 2147483647 h 5478"/>
            <a:gd name="T22" fmla="*/ 2147483647 w 5990"/>
            <a:gd name="T23" fmla="*/ 2147483647 h 5478"/>
            <a:gd name="T24" fmla="*/ 2147483647 w 5990"/>
            <a:gd name="T25" fmla="*/ 2147483647 h 5478"/>
            <a:gd name="T26" fmla="*/ 2147483647 w 5990"/>
            <a:gd name="T27" fmla="*/ 2147483647 h 5478"/>
            <a:gd name="T28" fmla="*/ 2147483647 w 5990"/>
            <a:gd name="T29" fmla="*/ 2147483647 h 5478"/>
            <a:gd name="T30" fmla="*/ 2147483647 w 5990"/>
            <a:gd name="T31" fmla="*/ 2147483647 h 5478"/>
            <a:gd name="T32" fmla="*/ 2147483647 w 5990"/>
            <a:gd name="T33" fmla="*/ 2147483647 h 5478"/>
            <a:gd name="T34" fmla="*/ 2147483647 w 5990"/>
            <a:gd name="T35" fmla="*/ 2147483647 h 5478"/>
            <a:gd name="T36" fmla="*/ 2147483647 w 5990"/>
            <a:gd name="T37" fmla="*/ 2147483647 h 5478"/>
            <a:gd name="T38" fmla="*/ 2147483647 w 5990"/>
            <a:gd name="T39" fmla="*/ 2147483647 h 5478"/>
            <a:gd name="T40" fmla="*/ 2147483647 w 5990"/>
            <a:gd name="T41" fmla="*/ 2147483647 h 5478"/>
            <a:gd name="T42" fmla="*/ 2147483647 w 5990"/>
            <a:gd name="T43" fmla="*/ 2147483647 h 5478"/>
            <a:gd name="T44" fmla="*/ 2147483647 w 5990"/>
            <a:gd name="T45" fmla="*/ 2147483647 h 5478"/>
            <a:gd name="T46" fmla="*/ 2147483647 w 5990"/>
            <a:gd name="T47" fmla="*/ 2147483647 h 5478"/>
            <a:gd name="T48" fmla="*/ 2147483647 w 5990"/>
            <a:gd name="T49" fmla="*/ 2147483647 h 5478"/>
            <a:gd name="T50" fmla="*/ 2147483647 w 5990"/>
            <a:gd name="T51" fmla="*/ 2147483647 h 5478"/>
            <a:gd name="T52" fmla="*/ 2147483647 w 5990"/>
            <a:gd name="T53" fmla="*/ 2147483647 h 5478"/>
            <a:gd name="T54" fmla="*/ 2147483647 w 5990"/>
            <a:gd name="T55" fmla="*/ 2147483647 h 5478"/>
            <a:gd name="T56" fmla="*/ 2147483647 w 5990"/>
            <a:gd name="T57" fmla="*/ 2147483647 h 5478"/>
            <a:gd name="T58" fmla="*/ 2147483647 w 5990"/>
            <a:gd name="T59" fmla="*/ 2147483647 h 5478"/>
            <a:gd name="T60" fmla="*/ 2147483647 w 5990"/>
            <a:gd name="T61" fmla="*/ 2147483647 h 5478"/>
            <a:gd name="T62" fmla="*/ 2147483647 w 5990"/>
            <a:gd name="T63" fmla="*/ 2147483647 h 5478"/>
            <a:gd name="T64" fmla="*/ 2147483647 w 5990"/>
            <a:gd name="T65" fmla="*/ 2147483647 h 5478"/>
            <a:gd name="T66" fmla="*/ 2147483647 w 5990"/>
            <a:gd name="T67" fmla="*/ 2147483647 h 5478"/>
            <a:gd name="T68" fmla="*/ 2147483647 w 5990"/>
            <a:gd name="T69" fmla="*/ 2147483647 h 5478"/>
            <a:gd name="T70" fmla="*/ 2147483647 w 5990"/>
            <a:gd name="T71" fmla="*/ 2147483647 h 5478"/>
            <a:gd name="T72" fmla="*/ 2147483647 w 5990"/>
            <a:gd name="T73" fmla="*/ 2147483647 h 5478"/>
            <a:gd name="T74" fmla="*/ 2147483647 w 5990"/>
            <a:gd name="T75" fmla="*/ 2147483647 h 5478"/>
            <a:gd name="T76" fmla="*/ 2147483647 w 5990"/>
            <a:gd name="T77" fmla="*/ 2147483647 h 5478"/>
            <a:gd name="T78" fmla="*/ 2147483647 w 5990"/>
            <a:gd name="T79" fmla="*/ 2147483647 h 5478"/>
            <a:gd name="T80" fmla="*/ 2147483647 w 5990"/>
            <a:gd name="T81" fmla="*/ 2147483647 h 5478"/>
            <a:gd name="T82" fmla="*/ 2147483647 w 5990"/>
            <a:gd name="T83" fmla="*/ 2147483647 h 5478"/>
            <a:gd name="T84" fmla="*/ 2147483647 w 5990"/>
            <a:gd name="T85" fmla="*/ 2147483647 h 5478"/>
            <a:gd name="T86" fmla="*/ 2147483647 w 5990"/>
            <a:gd name="T87" fmla="*/ 2147483647 h 5478"/>
            <a:gd name="T88" fmla="*/ 2147483647 w 5990"/>
            <a:gd name="T89" fmla="*/ 2147483647 h 5478"/>
            <a:gd name="T90" fmla="*/ 2147483647 w 5990"/>
            <a:gd name="T91" fmla="*/ 2147483647 h 5478"/>
            <a:gd name="T92" fmla="*/ 2147483647 w 5990"/>
            <a:gd name="T93" fmla="*/ 2147483647 h 5478"/>
            <a:gd name="T94" fmla="*/ 2147483647 w 5990"/>
            <a:gd name="T95" fmla="*/ 2147483647 h 5478"/>
            <a:gd name="T96" fmla="*/ 2147483647 w 5990"/>
            <a:gd name="T97" fmla="*/ 2147483647 h 5478"/>
            <a:gd name="T98" fmla="*/ 2147483647 w 5990"/>
            <a:gd name="T99" fmla="*/ 2147483647 h 5478"/>
            <a:gd name="T100" fmla="*/ 2147483647 w 5990"/>
            <a:gd name="T101" fmla="*/ 2147483647 h 5478"/>
            <a:gd name="T102" fmla="*/ 2147483647 w 5990"/>
            <a:gd name="T103" fmla="*/ 2147483647 h 5478"/>
            <a:gd name="T104" fmla="*/ 2147483647 w 5990"/>
            <a:gd name="T105" fmla="*/ 2147483647 h 5478"/>
            <a:gd name="T106" fmla="*/ 2147483647 w 5990"/>
            <a:gd name="T107" fmla="*/ 2147483647 h 5478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0" t="0" r="r" b="b"/>
          <a:pathLst>
            <a:path w="5990" h="5478">
              <a:moveTo>
                <a:pt x="0" y="3741"/>
              </a:moveTo>
              <a:lnTo>
                <a:pt x="348" y="3795"/>
              </a:lnTo>
              <a:lnTo>
                <a:pt x="465" y="3816"/>
              </a:lnTo>
              <a:lnTo>
                <a:pt x="609" y="3788"/>
              </a:lnTo>
              <a:lnTo>
                <a:pt x="873" y="3826"/>
              </a:lnTo>
              <a:lnTo>
                <a:pt x="1046" y="3874"/>
              </a:lnTo>
              <a:lnTo>
                <a:pt x="1103" y="3932"/>
              </a:lnTo>
              <a:lnTo>
                <a:pt x="1271" y="3999"/>
              </a:lnTo>
              <a:lnTo>
                <a:pt x="1392" y="4022"/>
              </a:lnTo>
              <a:lnTo>
                <a:pt x="1507" y="4085"/>
              </a:lnTo>
              <a:lnTo>
                <a:pt x="1617" y="4100"/>
              </a:lnTo>
              <a:lnTo>
                <a:pt x="1742" y="4124"/>
              </a:lnTo>
              <a:lnTo>
                <a:pt x="1867" y="4056"/>
              </a:lnTo>
              <a:lnTo>
                <a:pt x="2006" y="3960"/>
              </a:lnTo>
              <a:lnTo>
                <a:pt x="2193" y="3893"/>
              </a:lnTo>
              <a:lnTo>
                <a:pt x="2337" y="3850"/>
              </a:lnTo>
              <a:lnTo>
                <a:pt x="2409" y="3840"/>
              </a:lnTo>
              <a:lnTo>
                <a:pt x="2467" y="3821"/>
              </a:lnTo>
              <a:lnTo>
                <a:pt x="2620" y="3840"/>
              </a:lnTo>
              <a:lnTo>
                <a:pt x="2798" y="3807"/>
              </a:lnTo>
              <a:lnTo>
                <a:pt x="2942" y="3735"/>
              </a:lnTo>
              <a:lnTo>
                <a:pt x="3057" y="3629"/>
              </a:lnTo>
              <a:lnTo>
                <a:pt x="3095" y="3548"/>
              </a:lnTo>
              <a:lnTo>
                <a:pt x="3187" y="3466"/>
              </a:lnTo>
              <a:lnTo>
                <a:pt x="3364" y="3336"/>
              </a:lnTo>
              <a:lnTo>
                <a:pt x="3251" y="3206"/>
              </a:lnTo>
              <a:lnTo>
                <a:pt x="3215" y="3130"/>
              </a:lnTo>
              <a:lnTo>
                <a:pt x="3251" y="2979"/>
              </a:lnTo>
              <a:lnTo>
                <a:pt x="3331" y="2928"/>
              </a:lnTo>
              <a:lnTo>
                <a:pt x="3489" y="2962"/>
              </a:lnTo>
              <a:lnTo>
                <a:pt x="3595" y="3005"/>
              </a:lnTo>
              <a:lnTo>
                <a:pt x="3700" y="2981"/>
              </a:lnTo>
              <a:lnTo>
                <a:pt x="3763" y="2909"/>
              </a:lnTo>
              <a:lnTo>
                <a:pt x="3878" y="2818"/>
              </a:lnTo>
              <a:lnTo>
                <a:pt x="3887" y="2746"/>
              </a:lnTo>
              <a:lnTo>
                <a:pt x="4022" y="2732"/>
              </a:lnTo>
              <a:lnTo>
                <a:pt x="4118" y="2688"/>
              </a:lnTo>
              <a:lnTo>
                <a:pt x="4219" y="2602"/>
              </a:lnTo>
              <a:lnTo>
                <a:pt x="4233" y="2496"/>
              </a:lnTo>
              <a:lnTo>
                <a:pt x="4286" y="2410"/>
              </a:lnTo>
              <a:lnTo>
                <a:pt x="4401" y="2372"/>
              </a:lnTo>
              <a:lnTo>
                <a:pt x="4463" y="2324"/>
              </a:lnTo>
              <a:lnTo>
                <a:pt x="4531" y="2319"/>
              </a:lnTo>
              <a:lnTo>
                <a:pt x="4559" y="2261"/>
              </a:lnTo>
              <a:lnTo>
                <a:pt x="4646" y="2228"/>
              </a:lnTo>
              <a:lnTo>
                <a:pt x="4771" y="2204"/>
              </a:lnTo>
              <a:lnTo>
                <a:pt x="4886" y="2247"/>
              </a:lnTo>
              <a:lnTo>
                <a:pt x="4982" y="2170"/>
              </a:lnTo>
              <a:lnTo>
                <a:pt x="4934" y="2079"/>
              </a:lnTo>
              <a:lnTo>
                <a:pt x="4809" y="1949"/>
              </a:lnTo>
              <a:lnTo>
                <a:pt x="4684" y="1896"/>
              </a:lnTo>
              <a:lnTo>
                <a:pt x="4603" y="1815"/>
              </a:lnTo>
              <a:lnTo>
                <a:pt x="4516" y="1815"/>
              </a:lnTo>
              <a:lnTo>
                <a:pt x="4425" y="1839"/>
              </a:lnTo>
              <a:lnTo>
                <a:pt x="4363" y="1944"/>
              </a:lnTo>
              <a:lnTo>
                <a:pt x="4276" y="1901"/>
              </a:lnTo>
              <a:lnTo>
                <a:pt x="4113" y="1925"/>
              </a:lnTo>
              <a:lnTo>
                <a:pt x="4065" y="1983"/>
              </a:lnTo>
              <a:lnTo>
                <a:pt x="3955" y="1925"/>
              </a:lnTo>
              <a:lnTo>
                <a:pt x="4012" y="1796"/>
              </a:lnTo>
              <a:lnTo>
                <a:pt x="3993" y="1719"/>
              </a:lnTo>
              <a:lnTo>
                <a:pt x="4041" y="1642"/>
              </a:lnTo>
              <a:lnTo>
                <a:pt x="4070" y="1551"/>
              </a:lnTo>
              <a:lnTo>
                <a:pt x="4075" y="1412"/>
              </a:lnTo>
              <a:lnTo>
                <a:pt x="4127" y="1316"/>
              </a:lnTo>
              <a:lnTo>
                <a:pt x="4228" y="1320"/>
              </a:lnTo>
              <a:lnTo>
                <a:pt x="4329" y="1330"/>
              </a:lnTo>
              <a:lnTo>
                <a:pt x="4377" y="1344"/>
              </a:lnTo>
              <a:lnTo>
                <a:pt x="4454" y="1277"/>
              </a:lnTo>
              <a:lnTo>
                <a:pt x="4478" y="1224"/>
              </a:lnTo>
              <a:lnTo>
                <a:pt x="4555" y="1176"/>
              </a:lnTo>
              <a:lnTo>
                <a:pt x="4622" y="1172"/>
              </a:lnTo>
              <a:lnTo>
                <a:pt x="4655" y="1100"/>
              </a:lnTo>
              <a:lnTo>
                <a:pt x="4583" y="1052"/>
              </a:lnTo>
              <a:lnTo>
                <a:pt x="4617" y="951"/>
              </a:lnTo>
              <a:lnTo>
                <a:pt x="4646" y="869"/>
              </a:lnTo>
              <a:lnTo>
                <a:pt x="4699" y="788"/>
              </a:lnTo>
              <a:lnTo>
                <a:pt x="4694" y="701"/>
              </a:lnTo>
              <a:lnTo>
                <a:pt x="4718" y="572"/>
              </a:lnTo>
              <a:lnTo>
                <a:pt x="4795" y="528"/>
              </a:lnTo>
              <a:lnTo>
                <a:pt x="4833" y="418"/>
              </a:lnTo>
              <a:lnTo>
                <a:pt x="4799" y="336"/>
              </a:lnTo>
              <a:lnTo>
                <a:pt x="4732" y="264"/>
              </a:lnTo>
              <a:lnTo>
                <a:pt x="4660" y="288"/>
              </a:lnTo>
              <a:lnTo>
                <a:pt x="4651" y="207"/>
              </a:lnTo>
              <a:lnTo>
                <a:pt x="4727" y="116"/>
              </a:lnTo>
              <a:lnTo>
                <a:pt x="4766" y="24"/>
              </a:lnTo>
              <a:lnTo>
                <a:pt x="4843" y="0"/>
              </a:lnTo>
              <a:lnTo>
                <a:pt x="4924" y="20"/>
              </a:lnTo>
              <a:lnTo>
                <a:pt x="4939" y="106"/>
              </a:lnTo>
              <a:lnTo>
                <a:pt x="4924" y="178"/>
              </a:lnTo>
              <a:lnTo>
                <a:pt x="4886" y="245"/>
              </a:lnTo>
              <a:lnTo>
                <a:pt x="4948" y="308"/>
              </a:lnTo>
              <a:lnTo>
                <a:pt x="5006" y="336"/>
              </a:lnTo>
              <a:lnTo>
                <a:pt x="5116" y="260"/>
              </a:lnTo>
              <a:lnTo>
                <a:pt x="5198" y="293"/>
              </a:lnTo>
              <a:lnTo>
                <a:pt x="5207" y="413"/>
              </a:lnTo>
              <a:lnTo>
                <a:pt x="5236" y="509"/>
              </a:lnTo>
              <a:lnTo>
                <a:pt x="5284" y="562"/>
              </a:lnTo>
              <a:lnTo>
                <a:pt x="5371" y="600"/>
              </a:lnTo>
              <a:lnTo>
                <a:pt x="5476" y="581"/>
              </a:lnTo>
              <a:lnTo>
                <a:pt x="5582" y="543"/>
              </a:lnTo>
              <a:lnTo>
                <a:pt x="5678" y="480"/>
              </a:lnTo>
              <a:lnTo>
                <a:pt x="5711" y="404"/>
              </a:lnTo>
              <a:lnTo>
                <a:pt x="5831" y="461"/>
              </a:lnTo>
              <a:lnTo>
                <a:pt x="5928" y="575"/>
              </a:lnTo>
              <a:lnTo>
                <a:pt x="5923" y="678"/>
              </a:lnTo>
              <a:lnTo>
                <a:pt x="5894" y="783"/>
              </a:lnTo>
              <a:lnTo>
                <a:pt x="5846" y="918"/>
              </a:lnTo>
              <a:lnTo>
                <a:pt x="5865" y="1057"/>
              </a:lnTo>
              <a:lnTo>
                <a:pt x="5918" y="1128"/>
              </a:lnTo>
              <a:lnTo>
                <a:pt x="5831" y="1230"/>
              </a:lnTo>
              <a:lnTo>
                <a:pt x="5817" y="1369"/>
              </a:lnTo>
              <a:lnTo>
                <a:pt x="5851" y="1527"/>
              </a:lnTo>
              <a:lnTo>
                <a:pt x="5793" y="1523"/>
              </a:lnTo>
              <a:lnTo>
                <a:pt x="5750" y="1431"/>
              </a:lnTo>
              <a:lnTo>
                <a:pt x="5702" y="1508"/>
              </a:lnTo>
              <a:lnTo>
                <a:pt x="5649" y="1590"/>
              </a:lnTo>
              <a:lnTo>
                <a:pt x="5587" y="1686"/>
              </a:lnTo>
              <a:lnTo>
                <a:pt x="5486" y="1801"/>
              </a:lnTo>
              <a:lnTo>
                <a:pt x="5447" y="1921"/>
              </a:lnTo>
              <a:lnTo>
                <a:pt x="5606" y="2007"/>
              </a:lnTo>
              <a:lnTo>
                <a:pt x="5673" y="2003"/>
              </a:lnTo>
              <a:lnTo>
                <a:pt x="5707" y="2055"/>
              </a:lnTo>
              <a:lnTo>
                <a:pt x="5635" y="2089"/>
              </a:lnTo>
              <a:lnTo>
                <a:pt x="5625" y="2147"/>
              </a:lnTo>
              <a:lnTo>
                <a:pt x="5668" y="2219"/>
              </a:lnTo>
              <a:lnTo>
                <a:pt x="5615" y="2257"/>
              </a:lnTo>
              <a:lnTo>
                <a:pt x="5577" y="2348"/>
              </a:lnTo>
              <a:lnTo>
                <a:pt x="5500" y="2382"/>
              </a:lnTo>
              <a:lnTo>
                <a:pt x="5419" y="2291"/>
              </a:lnTo>
              <a:lnTo>
                <a:pt x="5395" y="2329"/>
              </a:lnTo>
              <a:lnTo>
                <a:pt x="5371" y="2401"/>
              </a:lnTo>
              <a:lnTo>
                <a:pt x="5404" y="2459"/>
              </a:lnTo>
              <a:lnTo>
                <a:pt x="5457" y="2459"/>
              </a:lnTo>
              <a:lnTo>
                <a:pt x="5529" y="2502"/>
              </a:lnTo>
              <a:lnTo>
                <a:pt x="5515" y="2569"/>
              </a:lnTo>
              <a:lnTo>
                <a:pt x="5505" y="2675"/>
              </a:lnTo>
              <a:lnTo>
                <a:pt x="5553" y="2742"/>
              </a:lnTo>
              <a:lnTo>
                <a:pt x="5572" y="2790"/>
              </a:lnTo>
              <a:lnTo>
                <a:pt x="5639" y="2867"/>
              </a:lnTo>
              <a:lnTo>
                <a:pt x="5716" y="2804"/>
              </a:lnTo>
              <a:lnTo>
                <a:pt x="5731" y="2751"/>
              </a:lnTo>
              <a:lnTo>
                <a:pt x="5793" y="2751"/>
              </a:lnTo>
              <a:lnTo>
                <a:pt x="5836" y="2804"/>
              </a:lnTo>
              <a:lnTo>
                <a:pt x="5846" y="2876"/>
              </a:lnTo>
              <a:lnTo>
                <a:pt x="5894" y="2929"/>
              </a:lnTo>
              <a:lnTo>
                <a:pt x="5918" y="3006"/>
              </a:lnTo>
              <a:lnTo>
                <a:pt x="5870" y="3054"/>
              </a:lnTo>
              <a:lnTo>
                <a:pt x="5947" y="3063"/>
              </a:lnTo>
              <a:lnTo>
                <a:pt x="5990" y="3111"/>
              </a:lnTo>
              <a:lnTo>
                <a:pt x="5932" y="3207"/>
              </a:lnTo>
              <a:lnTo>
                <a:pt x="5841" y="3294"/>
              </a:lnTo>
              <a:lnTo>
                <a:pt x="5740" y="3294"/>
              </a:lnTo>
              <a:lnTo>
                <a:pt x="5678" y="3342"/>
              </a:lnTo>
              <a:lnTo>
                <a:pt x="5519" y="3433"/>
              </a:lnTo>
              <a:lnTo>
                <a:pt x="5462" y="3515"/>
              </a:lnTo>
              <a:lnTo>
                <a:pt x="5366" y="3572"/>
              </a:lnTo>
              <a:lnTo>
                <a:pt x="5299" y="3659"/>
              </a:lnTo>
              <a:lnTo>
                <a:pt x="5260" y="3750"/>
              </a:lnTo>
              <a:lnTo>
                <a:pt x="5236" y="3687"/>
              </a:lnTo>
              <a:lnTo>
                <a:pt x="5116" y="3563"/>
              </a:lnTo>
              <a:lnTo>
                <a:pt x="5059" y="3615"/>
              </a:lnTo>
              <a:lnTo>
                <a:pt x="5078" y="3687"/>
              </a:lnTo>
              <a:lnTo>
                <a:pt x="5097" y="3783"/>
              </a:lnTo>
              <a:lnTo>
                <a:pt x="5116" y="3860"/>
              </a:lnTo>
              <a:lnTo>
                <a:pt x="5107" y="3903"/>
              </a:lnTo>
              <a:lnTo>
                <a:pt x="5015" y="3884"/>
              </a:lnTo>
              <a:lnTo>
                <a:pt x="4934" y="3918"/>
              </a:lnTo>
              <a:lnTo>
                <a:pt x="4857" y="3913"/>
              </a:lnTo>
              <a:lnTo>
                <a:pt x="4838" y="3831"/>
              </a:lnTo>
              <a:lnTo>
                <a:pt x="4857" y="3750"/>
              </a:lnTo>
              <a:lnTo>
                <a:pt x="4847" y="3683"/>
              </a:lnTo>
              <a:lnTo>
                <a:pt x="4771" y="3639"/>
              </a:lnTo>
              <a:lnTo>
                <a:pt x="4727" y="3558"/>
              </a:lnTo>
              <a:lnTo>
                <a:pt x="4627" y="3601"/>
              </a:lnTo>
              <a:lnTo>
                <a:pt x="4516" y="3611"/>
              </a:lnTo>
              <a:lnTo>
                <a:pt x="4497" y="3673"/>
              </a:lnTo>
              <a:lnTo>
                <a:pt x="4521" y="3745"/>
              </a:lnTo>
              <a:lnTo>
                <a:pt x="4463" y="3807"/>
              </a:lnTo>
              <a:lnTo>
                <a:pt x="4425" y="3769"/>
              </a:lnTo>
              <a:lnTo>
                <a:pt x="4367" y="3793"/>
              </a:lnTo>
              <a:lnTo>
                <a:pt x="4377" y="3851"/>
              </a:lnTo>
              <a:lnTo>
                <a:pt x="4276" y="3827"/>
              </a:lnTo>
              <a:lnTo>
                <a:pt x="4190" y="3927"/>
              </a:lnTo>
              <a:lnTo>
                <a:pt x="4089" y="3980"/>
              </a:lnTo>
              <a:lnTo>
                <a:pt x="4060" y="3927"/>
              </a:lnTo>
              <a:lnTo>
                <a:pt x="4060" y="3836"/>
              </a:lnTo>
              <a:lnTo>
                <a:pt x="4022" y="3774"/>
              </a:lnTo>
              <a:lnTo>
                <a:pt x="3959" y="3812"/>
              </a:lnTo>
              <a:lnTo>
                <a:pt x="3916" y="3899"/>
              </a:lnTo>
              <a:lnTo>
                <a:pt x="3897" y="4009"/>
              </a:lnTo>
              <a:lnTo>
                <a:pt x="3849" y="4047"/>
              </a:lnTo>
              <a:lnTo>
                <a:pt x="3854" y="4158"/>
              </a:lnTo>
              <a:lnTo>
                <a:pt x="3935" y="4239"/>
              </a:lnTo>
              <a:lnTo>
                <a:pt x="3931" y="4297"/>
              </a:lnTo>
              <a:lnTo>
                <a:pt x="3849" y="4379"/>
              </a:lnTo>
              <a:lnTo>
                <a:pt x="3806" y="4441"/>
              </a:lnTo>
              <a:lnTo>
                <a:pt x="3748" y="4417"/>
              </a:lnTo>
              <a:lnTo>
                <a:pt x="3686" y="4374"/>
              </a:lnTo>
              <a:lnTo>
                <a:pt x="3623" y="4451"/>
              </a:lnTo>
              <a:lnTo>
                <a:pt x="3551" y="4427"/>
              </a:lnTo>
              <a:lnTo>
                <a:pt x="3479" y="4479"/>
              </a:lnTo>
              <a:lnTo>
                <a:pt x="3460" y="4547"/>
              </a:lnTo>
              <a:lnTo>
                <a:pt x="3441" y="4662"/>
              </a:lnTo>
              <a:lnTo>
                <a:pt x="3321" y="4676"/>
              </a:lnTo>
              <a:lnTo>
                <a:pt x="3273" y="4734"/>
              </a:lnTo>
              <a:lnTo>
                <a:pt x="3215" y="4705"/>
              </a:lnTo>
              <a:lnTo>
                <a:pt x="3143" y="4787"/>
              </a:lnTo>
              <a:lnTo>
                <a:pt x="3081" y="4782"/>
              </a:lnTo>
              <a:lnTo>
                <a:pt x="3019" y="4763"/>
              </a:lnTo>
              <a:lnTo>
                <a:pt x="2985" y="4835"/>
              </a:lnTo>
              <a:lnTo>
                <a:pt x="2918" y="4887"/>
              </a:lnTo>
              <a:lnTo>
                <a:pt x="2894" y="4964"/>
              </a:lnTo>
              <a:lnTo>
                <a:pt x="2822" y="5022"/>
              </a:lnTo>
              <a:lnTo>
                <a:pt x="2769" y="5137"/>
              </a:lnTo>
              <a:lnTo>
                <a:pt x="2798" y="5209"/>
              </a:lnTo>
              <a:lnTo>
                <a:pt x="2750" y="5267"/>
              </a:lnTo>
              <a:lnTo>
                <a:pt x="2716" y="5324"/>
              </a:lnTo>
              <a:lnTo>
                <a:pt x="2649" y="5339"/>
              </a:lnTo>
              <a:lnTo>
                <a:pt x="2534" y="5324"/>
              </a:lnTo>
              <a:lnTo>
                <a:pt x="2452" y="5276"/>
              </a:lnTo>
              <a:lnTo>
                <a:pt x="2342" y="5209"/>
              </a:lnTo>
              <a:lnTo>
                <a:pt x="2255" y="5199"/>
              </a:lnTo>
              <a:lnTo>
                <a:pt x="2207" y="5123"/>
              </a:lnTo>
              <a:lnTo>
                <a:pt x="2222" y="5017"/>
              </a:lnTo>
              <a:lnTo>
                <a:pt x="2275" y="4955"/>
              </a:lnTo>
              <a:lnTo>
                <a:pt x="2284" y="4844"/>
              </a:lnTo>
              <a:lnTo>
                <a:pt x="2208" y="4793"/>
              </a:lnTo>
              <a:lnTo>
                <a:pt x="2121" y="4811"/>
              </a:lnTo>
              <a:lnTo>
                <a:pt x="2054" y="4854"/>
              </a:lnTo>
              <a:lnTo>
                <a:pt x="2030" y="4931"/>
              </a:lnTo>
              <a:lnTo>
                <a:pt x="2006" y="5036"/>
              </a:lnTo>
              <a:lnTo>
                <a:pt x="1991" y="5147"/>
              </a:lnTo>
              <a:lnTo>
                <a:pt x="2015" y="5238"/>
              </a:lnTo>
              <a:lnTo>
                <a:pt x="2025" y="5315"/>
              </a:lnTo>
              <a:lnTo>
                <a:pt x="1939" y="5343"/>
              </a:lnTo>
              <a:lnTo>
                <a:pt x="1857" y="5353"/>
              </a:lnTo>
              <a:lnTo>
                <a:pt x="1766" y="5478"/>
              </a:lnTo>
              <a:lnTo>
                <a:pt x="1689" y="5403"/>
              </a:lnTo>
              <a:lnTo>
                <a:pt x="1602" y="5419"/>
              </a:lnTo>
              <a:lnTo>
                <a:pt x="1541" y="5353"/>
              </a:lnTo>
              <a:lnTo>
                <a:pt x="1440" y="5292"/>
              </a:lnTo>
              <a:lnTo>
                <a:pt x="1449" y="5203"/>
              </a:lnTo>
              <a:lnTo>
                <a:pt x="1479" y="5104"/>
              </a:lnTo>
              <a:lnTo>
                <a:pt x="1583" y="5013"/>
              </a:lnTo>
              <a:lnTo>
                <a:pt x="1641" y="4945"/>
              </a:lnTo>
              <a:lnTo>
                <a:pt x="1607" y="4849"/>
              </a:lnTo>
              <a:lnTo>
                <a:pt x="1530" y="4806"/>
              </a:lnTo>
              <a:lnTo>
                <a:pt x="1409" y="4882"/>
              </a:lnTo>
              <a:lnTo>
                <a:pt x="1323" y="4920"/>
              </a:lnTo>
              <a:lnTo>
                <a:pt x="1253" y="4906"/>
              </a:lnTo>
              <a:lnTo>
                <a:pt x="1185" y="4864"/>
              </a:lnTo>
              <a:lnTo>
                <a:pt x="1064" y="4960"/>
              </a:lnTo>
              <a:lnTo>
                <a:pt x="1109" y="5041"/>
              </a:lnTo>
              <a:lnTo>
                <a:pt x="1055" y="5077"/>
              </a:lnTo>
              <a:lnTo>
                <a:pt x="977" y="5062"/>
              </a:lnTo>
              <a:lnTo>
                <a:pt x="743" y="4800"/>
              </a:lnTo>
              <a:lnTo>
                <a:pt x="494" y="4642"/>
              </a:lnTo>
              <a:lnTo>
                <a:pt x="632" y="4543"/>
              </a:lnTo>
              <a:lnTo>
                <a:pt x="681" y="4435"/>
              </a:lnTo>
              <a:lnTo>
                <a:pt x="621" y="4351"/>
              </a:lnTo>
              <a:lnTo>
                <a:pt x="506" y="4374"/>
              </a:lnTo>
              <a:lnTo>
                <a:pt x="368" y="4387"/>
              </a:lnTo>
              <a:lnTo>
                <a:pt x="269" y="4474"/>
              </a:lnTo>
              <a:lnTo>
                <a:pt x="197" y="4422"/>
              </a:lnTo>
              <a:lnTo>
                <a:pt x="239" y="4360"/>
              </a:lnTo>
              <a:lnTo>
                <a:pt x="153" y="4276"/>
              </a:lnTo>
              <a:lnTo>
                <a:pt x="75" y="4164"/>
              </a:lnTo>
              <a:lnTo>
                <a:pt x="125" y="4093"/>
              </a:lnTo>
              <a:lnTo>
                <a:pt x="81" y="3936"/>
              </a:lnTo>
              <a:lnTo>
                <a:pt x="0" y="3741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417941</xdr:colOff>
      <xdr:row>18</xdr:row>
      <xdr:rowOff>126312</xdr:rowOff>
    </xdr:from>
    <xdr:to>
      <xdr:col>8</xdr:col>
      <xdr:colOff>799478</xdr:colOff>
      <xdr:row>21</xdr:row>
      <xdr:rowOff>145857</xdr:rowOff>
    </xdr:to>
    <xdr:sp macro="" textlink="">
      <xdr:nvSpPr>
        <xdr:cNvPr id="326" name="chinamap1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4523216" y="3412437"/>
          <a:ext cx="381537" cy="619620"/>
        </a:xfrm>
        <a:custGeom>
          <a:avLst/>
          <a:gdLst>
            <a:gd name="T0" fmla="*/ 2147483647 w 699"/>
            <a:gd name="T1" fmla="*/ 2147483647 h 1179"/>
            <a:gd name="T2" fmla="*/ 2147483647 w 699"/>
            <a:gd name="T3" fmla="*/ 2147483647 h 1179"/>
            <a:gd name="T4" fmla="*/ 2147483647 w 699"/>
            <a:gd name="T5" fmla="*/ 2147483647 h 1179"/>
            <a:gd name="T6" fmla="*/ 2147483647 w 699"/>
            <a:gd name="T7" fmla="*/ 2147483647 h 1179"/>
            <a:gd name="T8" fmla="*/ 2147483647 w 699"/>
            <a:gd name="T9" fmla="*/ 2147483647 h 1179"/>
            <a:gd name="T10" fmla="*/ 2147483647 w 699"/>
            <a:gd name="T11" fmla="*/ 2147483647 h 1179"/>
            <a:gd name="T12" fmla="*/ 2147483647 w 699"/>
            <a:gd name="T13" fmla="*/ 2147483647 h 1179"/>
            <a:gd name="T14" fmla="*/ 2147483647 w 699"/>
            <a:gd name="T15" fmla="*/ 0 h 1179"/>
            <a:gd name="T16" fmla="*/ 2147483647 w 699"/>
            <a:gd name="T17" fmla="*/ 2147483647 h 1179"/>
            <a:gd name="T18" fmla="*/ 2147483647 w 699"/>
            <a:gd name="T19" fmla="*/ 2147483647 h 1179"/>
            <a:gd name="T20" fmla="*/ 2147483647 w 699"/>
            <a:gd name="T21" fmla="*/ 2147483647 h 1179"/>
            <a:gd name="T22" fmla="*/ 2147483647 w 699"/>
            <a:gd name="T23" fmla="*/ 2147483647 h 1179"/>
            <a:gd name="T24" fmla="*/ 2147483647 w 699"/>
            <a:gd name="T25" fmla="*/ 2147483647 h 1179"/>
            <a:gd name="T26" fmla="*/ 2147483647 w 699"/>
            <a:gd name="T27" fmla="*/ 2147483647 h 1179"/>
            <a:gd name="T28" fmla="*/ 2147483647 w 699"/>
            <a:gd name="T29" fmla="*/ 2147483647 h 1179"/>
            <a:gd name="T30" fmla="*/ 2147483647 w 699"/>
            <a:gd name="T31" fmla="*/ 2147483647 h 1179"/>
            <a:gd name="T32" fmla="*/ 2147483647 w 699"/>
            <a:gd name="T33" fmla="*/ 2147483647 h 1179"/>
            <a:gd name="T34" fmla="*/ 0 w 699"/>
            <a:gd name="T35" fmla="*/ 2147483647 h 1179"/>
            <a:gd name="T36" fmla="*/ 2147483647 w 699"/>
            <a:gd name="T37" fmla="*/ 2147483647 h 1179"/>
            <a:gd name="T38" fmla="*/ 2147483647 w 699"/>
            <a:gd name="T39" fmla="*/ 2147483647 h 1179"/>
            <a:gd name="T40" fmla="*/ 2147483647 w 699"/>
            <a:gd name="T41" fmla="*/ 2147483647 h 1179"/>
            <a:gd name="T42" fmla="*/ 2147483647 w 699"/>
            <a:gd name="T43" fmla="*/ 2147483647 h 1179"/>
            <a:gd name="T44" fmla="*/ 2147483647 w 699"/>
            <a:gd name="T45" fmla="*/ 2147483647 h 1179"/>
            <a:gd name="T46" fmla="*/ 2147483647 w 699"/>
            <a:gd name="T47" fmla="*/ 2147483647 h 1179"/>
            <a:gd name="T48" fmla="*/ 2147483647 w 699"/>
            <a:gd name="T49" fmla="*/ 2147483647 h 1179"/>
            <a:gd name="T50" fmla="*/ 2147483647 w 699"/>
            <a:gd name="T51" fmla="*/ 2147483647 h 1179"/>
            <a:gd name="T52" fmla="*/ 2147483647 w 699"/>
            <a:gd name="T53" fmla="*/ 2147483647 h 1179"/>
            <a:gd name="T54" fmla="*/ 2147483647 w 699"/>
            <a:gd name="T55" fmla="*/ 2147483647 h 1179"/>
            <a:gd name="T56" fmla="*/ 2147483647 w 699"/>
            <a:gd name="T57" fmla="*/ 2147483647 h 1179"/>
            <a:gd name="T58" fmla="*/ 2147483647 w 699"/>
            <a:gd name="T59" fmla="*/ 2147483647 h 1179"/>
            <a:gd name="T60" fmla="*/ 2147483647 w 699"/>
            <a:gd name="T61" fmla="*/ 2147483647 h 1179"/>
            <a:gd name="T62" fmla="*/ 2147483647 w 699"/>
            <a:gd name="T63" fmla="*/ 2147483647 h 1179"/>
            <a:gd name="T64" fmla="*/ 2147483647 w 699"/>
            <a:gd name="T65" fmla="*/ 2147483647 h 1179"/>
            <a:gd name="T66" fmla="*/ 2147483647 w 699"/>
            <a:gd name="T67" fmla="*/ 2147483647 h 1179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699" h="1179">
              <a:moveTo>
                <a:pt x="699" y="492"/>
              </a:moveTo>
              <a:lnTo>
                <a:pt x="584" y="419"/>
              </a:lnTo>
              <a:lnTo>
                <a:pt x="491" y="407"/>
              </a:lnTo>
              <a:lnTo>
                <a:pt x="444" y="335"/>
              </a:lnTo>
              <a:lnTo>
                <a:pt x="459" y="222"/>
              </a:lnTo>
              <a:lnTo>
                <a:pt x="512" y="165"/>
              </a:lnTo>
              <a:lnTo>
                <a:pt x="519" y="51"/>
              </a:lnTo>
              <a:lnTo>
                <a:pt x="443" y="0"/>
              </a:lnTo>
              <a:lnTo>
                <a:pt x="357" y="20"/>
              </a:lnTo>
              <a:lnTo>
                <a:pt x="290" y="63"/>
              </a:lnTo>
              <a:lnTo>
                <a:pt x="263" y="152"/>
              </a:lnTo>
              <a:lnTo>
                <a:pt x="242" y="239"/>
              </a:lnTo>
              <a:lnTo>
                <a:pt x="228" y="351"/>
              </a:lnTo>
              <a:lnTo>
                <a:pt x="251" y="449"/>
              </a:lnTo>
              <a:lnTo>
                <a:pt x="261" y="522"/>
              </a:lnTo>
              <a:lnTo>
                <a:pt x="176" y="552"/>
              </a:lnTo>
              <a:lnTo>
                <a:pt x="93" y="561"/>
              </a:lnTo>
              <a:lnTo>
                <a:pt x="0" y="687"/>
              </a:lnTo>
              <a:lnTo>
                <a:pt x="42" y="744"/>
              </a:lnTo>
              <a:lnTo>
                <a:pt x="152" y="797"/>
              </a:lnTo>
              <a:lnTo>
                <a:pt x="128" y="885"/>
              </a:lnTo>
              <a:lnTo>
                <a:pt x="203" y="879"/>
              </a:lnTo>
              <a:lnTo>
                <a:pt x="243" y="942"/>
              </a:lnTo>
              <a:lnTo>
                <a:pt x="281" y="1179"/>
              </a:lnTo>
              <a:lnTo>
                <a:pt x="345" y="1140"/>
              </a:lnTo>
              <a:lnTo>
                <a:pt x="363" y="998"/>
              </a:lnTo>
              <a:lnTo>
                <a:pt x="405" y="879"/>
              </a:lnTo>
              <a:lnTo>
                <a:pt x="528" y="798"/>
              </a:lnTo>
              <a:lnTo>
                <a:pt x="627" y="666"/>
              </a:lnTo>
              <a:lnTo>
                <a:pt x="615" y="642"/>
              </a:lnTo>
              <a:lnTo>
                <a:pt x="624" y="594"/>
              </a:lnTo>
              <a:lnTo>
                <a:pt x="639" y="549"/>
              </a:lnTo>
              <a:lnTo>
                <a:pt x="651" y="513"/>
              </a:lnTo>
              <a:lnTo>
                <a:pt x="699" y="492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525157</xdr:colOff>
      <xdr:row>18</xdr:row>
      <xdr:rowOff>76492</xdr:rowOff>
    </xdr:from>
    <xdr:to>
      <xdr:col>9</xdr:col>
      <xdr:colOff>318247</xdr:colOff>
      <xdr:row>24</xdr:row>
      <xdr:rowOff>159718</xdr:rowOff>
    </xdr:to>
    <xdr:sp macro="" textlink="">
      <xdr:nvSpPr>
        <xdr:cNvPr id="327" name="chinamap14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4630432" y="3362617"/>
          <a:ext cx="755115" cy="1283376"/>
        </a:xfrm>
        <a:custGeom>
          <a:avLst/>
          <a:gdLst>
            <a:gd name="T0" fmla="*/ 2147483647 w 1710"/>
            <a:gd name="T1" fmla="*/ 0 h 3101"/>
            <a:gd name="T2" fmla="*/ 2147483647 w 1710"/>
            <a:gd name="T3" fmla="*/ 2147483647 h 3101"/>
            <a:gd name="T4" fmla="*/ 2147483647 w 1710"/>
            <a:gd name="T5" fmla="*/ 2147483647 h 3101"/>
            <a:gd name="T6" fmla="*/ 2147483647 w 1710"/>
            <a:gd name="T7" fmla="*/ 2147483647 h 3101"/>
            <a:gd name="T8" fmla="*/ 2147483647 w 1710"/>
            <a:gd name="T9" fmla="*/ 2147483647 h 3101"/>
            <a:gd name="T10" fmla="*/ 2147483647 w 1710"/>
            <a:gd name="T11" fmla="*/ 2147483647 h 3101"/>
            <a:gd name="T12" fmla="*/ 2147483647 w 1710"/>
            <a:gd name="T13" fmla="*/ 2147483647 h 3101"/>
            <a:gd name="T14" fmla="*/ 2147483647 w 1710"/>
            <a:gd name="T15" fmla="*/ 2147483647 h 3101"/>
            <a:gd name="T16" fmla="*/ 2147483647 w 1710"/>
            <a:gd name="T17" fmla="*/ 2147483647 h 3101"/>
            <a:gd name="T18" fmla="*/ 2147483647 w 1710"/>
            <a:gd name="T19" fmla="*/ 2147483647 h 3101"/>
            <a:gd name="T20" fmla="*/ 2147483647 w 1710"/>
            <a:gd name="T21" fmla="*/ 2147483647 h 3101"/>
            <a:gd name="T22" fmla="*/ 2147483647 w 1710"/>
            <a:gd name="T23" fmla="*/ 2147483647 h 3101"/>
            <a:gd name="T24" fmla="*/ 2147483647 w 1710"/>
            <a:gd name="T25" fmla="*/ 2147483647 h 3101"/>
            <a:gd name="T26" fmla="*/ 2147483647 w 1710"/>
            <a:gd name="T27" fmla="*/ 2147483647 h 3101"/>
            <a:gd name="T28" fmla="*/ 2147483647 w 1710"/>
            <a:gd name="T29" fmla="*/ 2147483647 h 3101"/>
            <a:gd name="T30" fmla="*/ 2147483647 w 1710"/>
            <a:gd name="T31" fmla="*/ 2147483647 h 3101"/>
            <a:gd name="T32" fmla="*/ 2147483647 w 1710"/>
            <a:gd name="T33" fmla="*/ 2147483647 h 3101"/>
            <a:gd name="T34" fmla="*/ 2147483647 w 1710"/>
            <a:gd name="T35" fmla="*/ 2147483647 h 3101"/>
            <a:gd name="T36" fmla="*/ 2147483647 w 1710"/>
            <a:gd name="T37" fmla="*/ 2147483647 h 3101"/>
            <a:gd name="T38" fmla="*/ 2147483647 w 1710"/>
            <a:gd name="T39" fmla="*/ 2147483647 h 3101"/>
            <a:gd name="T40" fmla="*/ 0 w 1710"/>
            <a:gd name="T41" fmla="*/ 2147483647 h 3101"/>
            <a:gd name="T42" fmla="*/ 2147483647 w 1710"/>
            <a:gd name="T43" fmla="*/ 2147483647 h 3101"/>
            <a:gd name="T44" fmla="*/ 2147483647 w 1710"/>
            <a:gd name="T45" fmla="*/ 2147483647 h 3101"/>
            <a:gd name="T46" fmla="*/ 2147483647 w 1710"/>
            <a:gd name="T47" fmla="*/ 2147483647 h 3101"/>
            <a:gd name="T48" fmla="*/ 2147483647 w 1710"/>
            <a:gd name="T49" fmla="*/ 2147483647 h 3101"/>
            <a:gd name="T50" fmla="*/ 2147483647 w 1710"/>
            <a:gd name="T51" fmla="*/ 2147483647 h 3101"/>
            <a:gd name="T52" fmla="*/ 2147483647 w 1710"/>
            <a:gd name="T53" fmla="*/ 2147483647 h 3101"/>
            <a:gd name="T54" fmla="*/ 2147483647 w 1710"/>
            <a:gd name="T55" fmla="*/ 2147483647 h 3101"/>
            <a:gd name="T56" fmla="*/ 2147483647 w 1710"/>
            <a:gd name="T57" fmla="*/ 2147483647 h 3101"/>
            <a:gd name="T58" fmla="*/ 2147483647 w 1710"/>
            <a:gd name="T59" fmla="*/ 2147483647 h 3101"/>
            <a:gd name="T60" fmla="*/ 2147483647 w 1710"/>
            <a:gd name="T61" fmla="*/ 2147483647 h 3101"/>
            <a:gd name="T62" fmla="*/ 2147483647 w 1710"/>
            <a:gd name="T63" fmla="*/ 2147483647 h 3101"/>
            <a:gd name="T64" fmla="*/ 2147483647 w 1710"/>
            <a:gd name="T65" fmla="*/ 2147483647 h 3101"/>
            <a:gd name="T66" fmla="*/ 2147483647 w 1710"/>
            <a:gd name="T67" fmla="*/ 2147483647 h 3101"/>
            <a:gd name="T68" fmla="*/ 2147483647 w 1710"/>
            <a:gd name="T69" fmla="*/ 2147483647 h 3101"/>
            <a:gd name="T70" fmla="*/ 2147483647 w 1710"/>
            <a:gd name="T71" fmla="*/ 2147483647 h 3101"/>
            <a:gd name="T72" fmla="*/ 2147483647 w 1710"/>
            <a:gd name="T73" fmla="*/ 2147483647 h 3101"/>
            <a:gd name="T74" fmla="*/ 2147483647 w 1710"/>
            <a:gd name="T75" fmla="*/ 2147483647 h 3101"/>
            <a:gd name="T76" fmla="*/ 2147483647 w 1710"/>
            <a:gd name="T77" fmla="*/ 2147483647 h 3101"/>
            <a:gd name="T78" fmla="*/ 2147483647 w 1710"/>
            <a:gd name="T79" fmla="*/ 2147483647 h 3101"/>
            <a:gd name="T80" fmla="*/ 2147483647 w 1710"/>
            <a:gd name="T81" fmla="*/ 2147483647 h 3101"/>
            <a:gd name="T82" fmla="*/ 2147483647 w 1710"/>
            <a:gd name="T83" fmla="*/ 2147483647 h 3101"/>
            <a:gd name="T84" fmla="*/ 2147483647 w 1710"/>
            <a:gd name="T85" fmla="*/ 2147483647 h 3101"/>
            <a:gd name="T86" fmla="*/ 2147483647 w 1710"/>
            <a:gd name="T87" fmla="*/ 2147483647 h 3101"/>
            <a:gd name="T88" fmla="*/ 2147483647 w 1710"/>
            <a:gd name="T89" fmla="*/ 2147483647 h 3101"/>
            <a:gd name="T90" fmla="*/ 2147483647 w 1710"/>
            <a:gd name="T91" fmla="*/ 2147483647 h 3101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0" t="0" r="r" b="b"/>
          <a:pathLst>
            <a:path w="1710" h="3101">
              <a:moveTo>
                <a:pt x="1548" y="36"/>
              </a:moveTo>
              <a:lnTo>
                <a:pt x="1469" y="0"/>
              </a:lnTo>
              <a:lnTo>
                <a:pt x="1381" y="104"/>
              </a:lnTo>
              <a:lnTo>
                <a:pt x="1304" y="96"/>
              </a:lnTo>
              <a:lnTo>
                <a:pt x="1224" y="71"/>
              </a:lnTo>
              <a:lnTo>
                <a:pt x="1180" y="165"/>
              </a:lnTo>
              <a:lnTo>
                <a:pt x="1095" y="226"/>
              </a:lnTo>
              <a:lnTo>
                <a:pt x="1066" y="326"/>
              </a:lnTo>
              <a:lnTo>
                <a:pt x="977" y="393"/>
              </a:lnTo>
              <a:lnTo>
                <a:pt x="906" y="541"/>
              </a:lnTo>
              <a:lnTo>
                <a:pt x="944" y="631"/>
              </a:lnTo>
              <a:lnTo>
                <a:pt x="883" y="699"/>
              </a:lnTo>
              <a:lnTo>
                <a:pt x="837" y="777"/>
              </a:lnTo>
              <a:lnTo>
                <a:pt x="750" y="793"/>
              </a:lnTo>
              <a:lnTo>
                <a:pt x="609" y="777"/>
              </a:lnTo>
              <a:lnTo>
                <a:pt x="518" y="725"/>
              </a:lnTo>
              <a:lnTo>
                <a:pt x="455" y="751"/>
              </a:lnTo>
              <a:lnTo>
                <a:pt x="444" y="792"/>
              </a:lnTo>
              <a:lnTo>
                <a:pt x="422" y="856"/>
              </a:lnTo>
              <a:lnTo>
                <a:pt x="411" y="913"/>
              </a:lnTo>
              <a:lnTo>
                <a:pt x="429" y="946"/>
              </a:lnTo>
              <a:lnTo>
                <a:pt x="516" y="1066"/>
              </a:lnTo>
              <a:lnTo>
                <a:pt x="596" y="1111"/>
              </a:lnTo>
              <a:lnTo>
                <a:pt x="718" y="1209"/>
              </a:lnTo>
              <a:lnTo>
                <a:pt x="844" y="1214"/>
              </a:lnTo>
              <a:lnTo>
                <a:pt x="906" y="1348"/>
              </a:lnTo>
              <a:lnTo>
                <a:pt x="859" y="1492"/>
              </a:lnTo>
              <a:lnTo>
                <a:pt x="906" y="1616"/>
              </a:lnTo>
              <a:lnTo>
                <a:pt x="828" y="1709"/>
              </a:lnTo>
              <a:lnTo>
                <a:pt x="742" y="1732"/>
              </a:lnTo>
              <a:lnTo>
                <a:pt x="655" y="1709"/>
              </a:lnTo>
              <a:lnTo>
                <a:pt x="665" y="1774"/>
              </a:lnTo>
              <a:lnTo>
                <a:pt x="585" y="1848"/>
              </a:lnTo>
              <a:lnTo>
                <a:pt x="468" y="1871"/>
              </a:lnTo>
              <a:lnTo>
                <a:pt x="330" y="1810"/>
              </a:lnTo>
              <a:lnTo>
                <a:pt x="240" y="1837"/>
              </a:lnTo>
              <a:lnTo>
                <a:pt x="202" y="1958"/>
              </a:lnTo>
              <a:lnTo>
                <a:pt x="190" y="2127"/>
              </a:lnTo>
              <a:lnTo>
                <a:pt x="254" y="2259"/>
              </a:lnTo>
              <a:lnTo>
                <a:pt x="219" y="2382"/>
              </a:lnTo>
              <a:lnTo>
                <a:pt x="122" y="2371"/>
              </a:lnTo>
              <a:lnTo>
                <a:pt x="0" y="2502"/>
              </a:lnTo>
              <a:lnTo>
                <a:pt x="90" y="2690"/>
              </a:lnTo>
              <a:lnTo>
                <a:pt x="212" y="2789"/>
              </a:lnTo>
              <a:lnTo>
                <a:pt x="362" y="2728"/>
              </a:lnTo>
              <a:lnTo>
                <a:pt x="455" y="2721"/>
              </a:lnTo>
              <a:lnTo>
                <a:pt x="775" y="2923"/>
              </a:lnTo>
              <a:lnTo>
                <a:pt x="912" y="2924"/>
              </a:lnTo>
              <a:lnTo>
                <a:pt x="1007" y="2987"/>
              </a:lnTo>
              <a:lnTo>
                <a:pt x="1091" y="2977"/>
              </a:lnTo>
              <a:lnTo>
                <a:pt x="1180" y="3101"/>
              </a:lnTo>
              <a:lnTo>
                <a:pt x="1275" y="3062"/>
              </a:lnTo>
              <a:lnTo>
                <a:pt x="1312" y="3012"/>
              </a:lnTo>
              <a:lnTo>
                <a:pt x="1307" y="2922"/>
              </a:lnTo>
              <a:lnTo>
                <a:pt x="1236" y="2842"/>
              </a:lnTo>
              <a:lnTo>
                <a:pt x="1251" y="2771"/>
              </a:lnTo>
              <a:lnTo>
                <a:pt x="1312" y="2721"/>
              </a:lnTo>
              <a:lnTo>
                <a:pt x="1367" y="2746"/>
              </a:lnTo>
              <a:lnTo>
                <a:pt x="1428" y="2756"/>
              </a:lnTo>
              <a:lnTo>
                <a:pt x="1479" y="2741"/>
              </a:lnTo>
              <a:lnTo>
                <a:pt x="1481" y="2687"/>
              </a:lnTo>
              <a:lnTo>
                <a:pt x="1428" y="2636"/>
              </a:lnTo>
              <a:lnTo>
                <a:pt x="1373" y="2636"/>
              </a:lnTo>
              <a:lnTo>
                <a:pt x="1298" y="2599"/>
              </a:lnTo>
              <a:lnTo>
                <a:pt x="1286" y="2546"/>
              </a:lnTo>
              <a:lnTo>
                <a:pt x="1302" y="2486"/>
              </a:lnTo>
              <a:lnTo>
                <a:pt x="1388" y="2461"/>
              </a:lnTo>
              <a:lnTo>
                <a:pt x="1469" y="2516"/>
              </a:lnTo>
              <a:lnTo>
                <a:pt x="1540" y="2456"/>
              </a:lnTo>
              <a:lnTo>
                <a:pt x="1631" y="2526"/>
              </a:lnTo>
              <a:lnTo>
                <a:pt x="1697" y="2456"/>
              </a:lnTo>
              <a:lnTo>
                <a:pt x="1710" y="2376"/>
              </a:lnTo>
              <a:lnTo>
                <a:pt x="1577" y="2215"/>
              </a:lnTo>
              <a:lnTo>
                <a:pt x="1563" y="2099"/>
              </a:lnTo>
              <a:lnTo>
                <a:pt x="1466" y="1991"/>
              </a:lnTo>
              <a:lnTo>
                <a:pt x="1411" y="1888"/>
              </a:lnTo>
              <a:lnTo>
                <a:pt x="1406" y="1701"/>
              </a:lnTo>
              <a:lnTo>
                <a:pt x="1472" y="1630"/>
              </a:lnTo>
              <a:lnTo>
                <a:pt x="1484" y="1491"/>
              </a:lnTo>
              <a:lnTo>
                <a:pt x="1472" y="1341"/>
              </a:lnTo>
              <a:lnTo>
                <a:pt x="1430" y="1239"/>
              </a:lnTo>
              <a:lnTo>
                <a:pt x="1387" y="1089"/>
              </a:lnTo>
              <a:lnTo>
                <a:pt x="1387" y="1010"/>
              </a:lnTo>
              <a:lnTo>
                <a:pt x="1441" y="938"/>
              </a:lnTo>
              <a:lnTo>
                <a:pt x="1454" y="812"/>
              </a:lnTo>
              <a:lnTo>
                <a:pt x="1417" y="692"/>
              </a:lnTo>
              <a:lnTo>
                <a:pt x="1380" y="614"/>
              </a:lnTo>
              <a:lnTo>
                <a:pt x="1447" y="505"/>
              </a:lnTo>
              <a:lnTo>
                <a:pt x="1484" y="391"/>
              </a:lnTo>
              <a:lnTo>
                <a:pt x="1478" y="264"/>
              </a:lnTo>
              <a:lnTo>
                <a:pt x="1563" y="174"/>
              </a:lnTo>
              <a:lnTo>
                <a:pt x="1548" y="3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4640</xdr:colOff>
      <xdr:row>23</xdr:row>
      <xdr:rowOff>105043</xdr:rowOff>
    </xdr:from>
    <xdr:to>
      <xdr:col>10</xdr:col>
      <xdr:colOff>89296</xdr:colOff>
      <xdr:row>26</xdr:row>
      <xdr:rowOff>170810</xdr:rowOff>
    </xdr:to>
    <xdr:sp macro="" textlink="">
      <xdr:nvSpPr>
        <xdr:cNvPr id="328" name="chinamap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/>
        </xdr:cNvSpPr>
      </xdr:nvSpPr>
      <xdr:spPr bwMode="auto">
        <a:xfrm>
          <a:off x="5071940" y="4391293"/>
          <a:ext cx="1046681" cy="665842"/>
        </a:xfrm>
        <a:custGeom>
          <a:avLst/>
          <a:gdLst>
            <a:gd name="T0" fmla="*/ 2147483647 w 2642"/>
            <a:gd name="T1" fmla="*/ 2147483647 h 1620"/>
            <a:gd name="T2" fmla="*/ 2147483647 w 2642"/>
            <a:gd name="T3" fmla="*/ 2147483647 h 1620"/>
            <a:gd name="T4" fmla="*/ 2147483647 w 2642"/>
            <a:gd name="T5" fmla="*/ 2147483647 h 1620"/>
            <a:gd name="T6" fmla="*/ 2147483647 w 2642"/>
            <a:gd name="T7" fmla="*/ 2147483647 h 1620"/>
            <a:gd name="T8" fmla="*/ 2147483647 w 2642"/>
            <a:gd name="T9" fmla="*/ 2147483647 h 1620"/>
            <a:gd name="T10" fmla="*/ 2147483647 w 2642"/>
            <a:gd name="T11" fmla="*/ 2147483647 h 1620"/>
            <a:gd name="T12" fmla="*/ 2147483647 w 2642"/>
            <a:gd name="T13" fmla="*/ 2147483647 h 1620"/>
            <a:gd name="T14" fmla="*/ 2147483647 w 2642"/>
            <a:gd name="T15" fmla="*/ 2147483647 h 1620"/>
            <a:gd name="T16" fmla="*/ 2147483647 w 2642"/>
            <a:gd name="T17" fmla="*/ 2147483647 h 1620"/>
            <a:gd name="T18" fmla="*/ 2147483647 w 2642"/>
            <a:gd name="T19" fmla="*/ 2147483647 h 1620"/>
            <a:gd name="T20" fmla="*/ 2147483647 w 2642"/>
            <a:gd name="T21" fmla="*/ 2147483647 h 1620"/>
            <a:gd name="T22" fmla="*/ 2147483647 w 2642"/>
            <a:gd name="T23" fmla="*/ 2147483647 h 1620"/>
            <a:gd name="T24" fmla="*/ 2147483647 w 2642"/>
            <a:gd name="T25" fmla="*/ 2147483647 h 1620"/>
            <a:gd name="T26" fmla="*/ 2147483647 w 2642"/>
            <a:gd name="T27" fmla="*/ 2147483647 h 1620"/>
            <a:gd name="T28" fmla="*/ 2147483647 w 2642"/>
            <a:gd name="T29" fmla="*/ 2147483647 h 1620"/>
            <a:gd name="T30" fmla="*/ 2147483647 w 2642"/>
            <a:gd name="T31" fmla="*/ 2147483647 h 1620"/>
            <a:gd name="T32" fmla="*/ 2147483647 w 2642"/>
            <a:gd name="T33" fmla="*/ 2147483647 h 1620"/>
            <a:gd name="T34" fmla="*/ 2147483647 w 2642"/>
            <a:gd name="T35" fmla="*/ 2147483647 h 1620"/>
            <a:gd name="T36" fmla="*/ 2147483647 w 2642"/>
            <a:gd name="T37" fmla="*/ 2147483647 h 1620"/>
            <a:gd name="T38" fmla="*/ 2147483647 w 2642"/>
            <a:gd name="T39" fmla="*/ 2147483647 h 1620"/>
            <a:gd name="T40" fmla="*/ 2147483647 w 2642"/>
            <a:gd name="T41" fmla="*/ 2147483647 h 1620"/>
            <a:gd name="T42" fmla="*/ 2147483647 w 2642"/>
            <a:gd name="T43" fmla="*/ 2147483647 h 1620"/>
            <a:gd name="T44" fmla="*/ 2147483647 w 2642"/>
            <a:gd name="T45" fmla="*/ 2147483647 h 1620"/>
            <a:gd name="T46" fmla="*/ 2147483647 w 2642"/>
            <a:gd name="T47" fmla="*/ 2147483647 h 1620"/>
            <a:gd name="T48" fmla="*/ 2147483647 w 2642"/>
            <a:gd name="T49" fmla="*/ 2147483647 h 1620"/>
            <a:gd name="T50" fmla="*/ 2147483647 w 2642"/>
            <a:gd name="T51" fmla="*/ 2147483647 h 1620"/>
            <a:gd name="T52" fmla="*/ 2147483647 w 2642"/>
            <a:gd name="T53" fmla="*/ 2147483647 h 1620"/>
            <a:gd name="T54" fmla="*/ 2147483647 w 2642"/>
            <a:gd name="T55" fmla="*/ 2147483647 h 1620"/>
            <a:gd name="T56" fmla="*/ 2147483647 w 2642"/>
            <a:gd name="T57" fmla="*/ 2147483647 h 1620"/>
            <a:gd name="T58" fmla="*/ 2147483647 w 2642"/>
            <a:gd name="T59" fmla="*/ 2147483647 h 1620"/>
            <a:gd name="T60" fmla="*/ 2147483647 w 2642"/>
            <a:gd name="T61" fmla="*/ 2147483647 h 1620"/>
            <a:gd name="T62" fmla="*/ 2147483647 w 2642"/>
            <a:gd name="T63" fmla="*/ 2147483647 h 1620"/>
            <a:gd name="T64" fmla="*/ 2147483647 w 2642"/>
            <a:gd name="T65" fmla="*/ 2147483647 h 1620"/>
            <a:gd name="T66" fmla="*/ 2147483647 w 2642"/>
            <a:gd name="T67" fmla="*/ 2147483647 h 1620"/>
            <a:gd name="T68" fmla="*/ 2147483647 w 2642"/>
            <a:gd name="T69" fmla="*/ 2147483647 h 1620"/>
            <a:gd name="T70" fmla="*/ 2147483647 w 2642"/>
            <a:gd name="T71" fmla="*/ 2147483647 h 1620"/>
            <a:gd name="T72" fmla="*/ 2147483647 w 2642"/>
            <a:gd name="T73" fmla="*/ 2147483647 h 1620"/>
            <a:gd name="T74" fmla="*/ 2147483647 w 2642"/>
            <a:gd name="T75" fmla="*/ 2147483647 h 1620"/>
            <a:gd name="T76" fmla="*/ 2147483647 w 2642"/>
            <a:gd name="T77" fmla="*/ 2147483647 h 1620"/>
            <a:gd name="T78" fmla="*/ 2147483647 w 2642"/>
            <a:gd name="T79" fmla="*/ 2147483647 h 1620"/>
            <a:gd name="T80" fmla="*/ 2147483647 w 2642"/>
            <a:gd name="T81" fmla="*/ 2147483647 h 1620"/>
            <a:gd name="T82" fmla="*/ 2147483647 w 2642"/>
            <a:gd name="T83" fmla="*/ 2147483647 h 1620"/>
            <a:gd name="T84" fmla="*/ 2147483647 w 2642"/>
            <a:gd name="T85" fmla="*/ 2147483647 h 1620"/>
            <a:gd name="T86" fmla="*/ 2147483647 w 2642"/>
            <a:gd name="T87" fmla="*/ 2147483647 h 1620"/>
            <a:gd name="T88" fmla="*/ 2147483647 w 2642"/>
            <a:gd name="T89" fmla="*/ 2147483647 h 1620"/>
            <a:gd name="T90" fmla="*/ 2147483647 w 2642"/>
            <a:gd name="T91" fmla="*/ 2147483647 h 1620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0" t="0" r="r" b="b"/>
          <a:pathLst>
            <a:path w="2642" h="1620">
              <a:moveTo>
                <a:pt x="874" y="1215"/>
              </a:moveTo>
              <a:lnTo>
                <a:pt x="943" y="1254"/>
              </a:lnTo>
              <a:lnTo>
                <a:pt x="1034" y="1248"/>
              </a:lnTo>
              <a:lnTo>
                <a:pt x="1113" y="1277"/>
              </a:lnTo>
              <a:lnTo>
                <a:pt x="1215" y="1269"/>
              </a:lnTo>
              <a:lnTo>
                <a:pt x="1292" y="1302"/>
              </a:lnTo>
              <a:lnTo>
                <a:pt x="1308" y="1365"/>
              </a:lnTo>
              <a:lnTo>
                <a:pt x="1458" y="1359"/>
              </a:lnTo>
              <a:lnTo>
                <a:pt x="1485" y="1298"/>
              </a:lnTo>
              <a:lnTo>
                <a:pt x="1543" y="1289"/>
              </a:lnTo>
              <a:lnTo>
                <a:pt x="1582" y="1374"/>
              </a:lnTo>
              <a:lnTo>
                <a:pt x="1669" y="1353"/>
              </a:lnTo>
              <a:lnTo>
                <a:pt x="1691" y="1293"/>
              </a:lnTo>
              <a:lnTo>
                <a:pt x="1765" y="1247"/>
              </a:lnTo>
              <a:lnTo>
                <a:pt x="1869" y="1320"/>
              </a:lnTo>
              <a:lnTo>
                <a:pt x="1840" y="1430"/>
              </a:lnTo>
              <a:lnTo>
                <a:pt x="1919" y="1490"/>
              </a:lnTo>
              <a:lnTo>
                <a:pt x="1997" y="1467"/>
              </a:lnTo>
              <a:lnTo>
                <a:pt x="2071" y="1369"/>
              </a:lnTo>
              <a:lnTo>
                <a:pt x="2179" y="1361"/>
              </a:lnTo>
              <a:lnTo>
                <a:pt x="2322" y="1249"/>
              </a:lnTo>
              <a:lnTo>
                <a:pt x="2407" y="1257"/>
              </a:lnTo>
              <a:lnTo>
                <a:pt x="2467" y="1139"/>
              </a:lnTo>
              <a:lnTo>
                <a:pt x="2535" y="1158"/>
              </a:lnTo>
              <a:lnTo>
                <a:pt x="2642" y="1151"/>
              </a:lnTo>
              <a:lnTo>
                <a:pt x="2591" y="1044"/>
              </a:lnTo>
              <a:lnTo>
                <a:pt x="2555" y="935"/>
              </a:lnTo>
              <a:lnTo>
                <a:pt x="2463" y="803"/>
              </a:lnTo>
              <a:lnTo>
                <a:pt x="2537" y="688"/>
              </a:lnTo>
              <a:lnTo>
                <a:pt x="2513" y="623"/>
              </a:lnTo>
              <a:lnTo>
                <a:pt x="2439" y="604"/>
              </a:lnTo>
              <a:lnTo>
                <a:pt x="2348" y="623"/>
              </a:lnTo>
              <a:lnTo>
                <a:pt x="2315" y="524"/>
              </a:lnTo>
              <a:lnTo>
                <a:pt x="2250" y="550"/>
              </a:lnTo>
              <a:lnTo>
                <a:pt x="2196" y="454"/>
              </a:lnTo>
              <a:lnTo>
                <a:pt x="2159" y="526"/>
              </a:lnTo>
              <a:lnTo>
                <a:pt x="2063" y="526"/>
              </a:lnTo>
              <a:lnTo>
                <a:pt x="1989" y="466"/>
              </a:lnTo>
              <a:lnTo>
                <a:pt x="1915" y="430"/>
              </a:lnTo>
              <a:lnTo>
                <a:pt x="1824" y="466"/>
              </a:lnTo>
              <a:lnTo>
                <a:pt x="1702" y="327"/>
              </a:lnTo>
              <a:lnTo>
                <a:pt x="1617" y="273"/>
              </a:lnTo>
              <a:lnTo>
                <a:pt x="1496" y="243"/>
              </a:lnTo>
              <a:lnTo>
                <a:pt x="1423" y="292"/>
              </a:lnTo>
              <a:lnTo>
                <a:pt x="1295" y="273"/>
              </a:lnTo>
              <a:lnTo>
                <a:pt x="1191" y="309"/>
              </a:lnTo>
              <a:lnTo>
                <a:pt x="1063" y="232"/>
              </a:lnTo>
              <a:lnTo>
                <a:pt x="972" y="213"/>
              </a:lnTo>
              <a:lnTo>
                <a:pt x="893" y="117"/>
              </a:lnTo>
              <a:lnTo>
                <a:pt x="808" y="51"/>
              </a:lnTo>
              <a:lnTo>
                <a:pt x="767" y="1"/>
              </a:lnTo>
              <a:lnTo>
                <a:pt x="706" y="69"/>
              </a:lnTo>
              <a:lnTo>
                <a:pt x="614" y="0"/>
              </a:lnTo>
              <a:lnTo>
                <a:pt x="543" y="60"/>
              </a:lnTo>
              <a:lnTo>
                <a:pt x="462" y="4"/>
              </a:lnTo>
              <a:lnTo>
                <a:pt x="376" y="30"/>
              </a:lnTo>
              <a:lnTo>
                <a:pt x="361" y="88"/>
              </a:lnTo>
              <a:lnTo>
                <a:pt x="367" y="139"/>
              </a:lnTo>
              <a:lnTo>
                <a:pt x="445" y="177"/>
              </a:lnTo>
              <a:lnTo>
                <a:pt x="505" y="182"/>
              </a:lnTo>
              <a:lnTo>
                <a:pt x="550" y="227"/>
              </a:lnTo>
              <a:lnTo>
                <a:pt x="554" y="282"/>
              </a:lnTo>
              <a:lnTo>
                <a:pt x="504" y="298"/>
              </a:lnTo>
              <a:lnTo>
                <a:pt x="447" y="291"/>
              </a:lnTo>
              <a:lnTo>
                <a:pt x="386" y="264"/>
              </a:lnTo>
              <a:lnTo>
                <a:pt x="325" y="313"/>
              </a:lnTo>
              <a:lnTo>
                <a:pt x="310" y="387"/>
              </a:lnTo>
              <a:lnTo>
                <a:pt x="382" y="466"/>
              </a:lnTo>
              <a:lnTo>
                <a:pt x="386" y="553"/>
              </a:lnTo>
              <a:lnTo>
                <a:pt x="349" y="606"/>
              </a:lnTo>
              <a:lnTo>
                <a:pt x="479" y="708"/>
              </a:lnTo>
              <a:lnTo>
                <a:pt x="578" y="819"/>
              </a:lnTo>
              <a:lnTo>
                <a:pt x="524" y="936"/>
              </a:lnTo>
              <a:lnTo>
                <a:pt x="445" y="997"/>
              </a:lnTo>
              <a:lnTo>
                <a:pt x="315" y="1086"/>
              </a:lnTo>
              <a:lnTo>
                <a:pt x="120" y="1095"/>
              </a:lnTo>
              <a:lnTo>
                <a:pt x="0" y="1167"/>
              </a:lnTo>
              <a:lnTo>
                <a:pt x="55" y="1229"/>
              </a:lnTo>
              <a:lnTo>
                <a:pt x="10" y="1298"/>
              </a:lnTo>
              <a:lnTo>
                <a:pt x="160" y="1409"/>
              </a:lnTo>
              <a:lnTo>
                <a:pt x="180" y="1485"/>
              </a:lnTo>
              <a:lnTo>
                <a:pt x="212" y="1554"/>
              </a:lnTo>
              <a:lnTo>
                <a:pt x="325" y="1620"/>
              </a:lnTo>
              <a:lnTo>
                <a:pt x="357" y="1530"/>
              </a:lnTo>
              <a:lnTo>
                <a:pt x="409" y="1455"/>
              </a:lnTo>
              <a:lnTo>
                <a:pt x="512" y="1413"/>
              </a:lnTo>
              <a:lnTo>
                <a:pt x="553" y="1362"/>
              </a:lnTo>
              <a:lnTo>
                <a:pt x="696" y="1394"/>
              </a:lnTo>
              <a:lnTo>
                <a:pt x="804" y="1355"/>
              </a:lnTo>
              <a:lnTo>
                <a:pt x="727" y="1284"/>
              </a:lnTo>
              <a:lnTo>
                <a:pt x="795" y="1233"/>
              </a:lnTo>
              <a:lnTo>
                <a:pt x="874" y="1215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172505</xdr:colOff>
      <xdr:row>17</xdr:row>
      <xdr:rowOff>71213</xdr:rowOff>
    </xdr:from>
    <xdr:to>
      <xdr:col>9</xdr:col>
      <xdr:colOff>618566</xdr:colOff>
      <xdr:row>22</xdr:row>
      <xdr:rowOff>72738</xdr:rowOff>
    </xdr:to>
    <xdr:sp macro="" textlink="">
      <xdr:nvSpPr>
        <xdr:cNvPr id="329" name="chinamap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5239805" y="3157313"/>
          <a:ext cx="446061" cy="1001650"/>
        </a:xfrm>
        <a:custGeom>
          <a:avLst/>
          <a:gdLst>
            <a:gd name="T0" fmla="*/ 2147483647 w 1190"/>
            <a:gd name="T1" fmla="*/ 2147483647 h 2428"/>
            <a:gd name="T2" fmla="*/ 2147483647 w 1190"/>
            <a:gd name="T3" fmla="*/ 2147483647 h 2428"/>
            <a:gd name="T4" fmla="*/ 2147483647 w 1190"/>
            <a:gd name="T5" fmla="*/ 2147483647 h 2428"/>
            <a:gd name="T6" fmla="*/ 2147483647 w 1190"/>
            <a:gd name="T7" fmla="*/ 2147483647 h 2428"/>
            <a:gd name="T8" fmla="*/ 2147483647 w 1190"/>
            <a:gd name="T9" fmla="*/ 2147483647 h 2428"/>
            <a:gd name="T10" fmla="*/ 2147483647 w 1190"/>
            <a:gd name="T11" fmla="*/ 2147483647 h 2428"/>
            <a:gd name="T12" fmla="*/ 2147483647 w 1190"/>
            <a:gd name="T13" fmla="*/ 2147483647 h 2428"/>
            <a:gd name="T14" fmla="*/ 2147483647 w 1190"/>
            <a:gd name="T15" fmla="*/ 2147483647 h 2428"/>
            <a:gd name="T16" fmla="*/ 2147483647 w 1190"/>
            <a:gd name="T17" fmla="*/ 2147483647 h 2428"/>
            <a:gd name="T18" fmla="*/ 2147483647 w 1190"/>
            <a:gd name="T19" fmla="*/ 2147483647 h 2428"/>
            <a:gd name="T20" fmla="*/ 2147483647 w 1190"/>
            <a:gd name="T21" fmla="*/ 2147483647 h 2428"/>
            <a:gd name="T22" fmla="*/ 0 w 1190"/>
            <a:gd name="T23" fmla="*/ 2147483647 h 2428"/>
            <a:gd name="T24" fmla="*/ 2147483647 w 1190"/>
            <a:gd name="T25" fmla="*/ 2147483647 h 2428"/>
            <a:gd name="T26" fmla="*/ 2147483647 w 1190"/>
            <a:gd name="T27" fmla="*/ 2147483647 h 2428"/>
            <a:gd name="T28" fmla="*/ 2147483647 w 1190"/>
            <a:gd name="T29" fmla="*/ 2147483647 h 2428"/>
            <a:gd name="T30" fmla="*/ 2147483647 w 1190"/>
            <a:gd name="T31" fmla="*/ 2147483647 h 2428"/>
            <a:gd name="T32" fmla="*/ 2147483647 w 1190"/>
            <a:gd name="T33" fmla="*/ 2147483647 h 2428"/>
            <a:gd name="T34" fmla="*/ 2147483647 w 1190"/>
            <a:gd name="T35" fmla="*/ 2147483647 h 2428"/>
            <a:gd name="T36" fmla="*/ 2147483647 w 1190"/>
            <a:gd name="T37" fmla="*/ 2147483647 h 2428"/>
            <a:gd name="T38" fmla="*/ 2147483647 w 1190"/>
            <a:gd name="T39" fmla="*/ 2147483647 h 2428"/>
            <a:gd name="T40" fmla="*/ 2147483647 w 1190"/>
            <a:gd name="T41" fmla="*/ 2147483647 h 2428"/>
            <a:gd name="T42" fmla="*/ 2147483647 w 1190"/>
            <a:gd name="T43" fmla="*/ 2147483647 h 2428"/>
            <a:gd name="T44" fmla="*/ 2147483647 w 1190"/>
            <a:gd name="T45" fmla="*/ 2147483647 h 2428"/>
            <a:gd name="T46" fmla="*/ 2147483647 w 1190"/>
            <a:gd name="T47" fmla="*/ 2147483647 h 2428"/>
            <a:gd name="T48" fmla="*/ 2147483647 w 1190"/>
            <a:gd name="T49" fmla="*/ 2147483647 h 2428"/>
            <a:gd name="T50" fmla="*/ 2147483647 w 1190"/>
            <a:gd name="T51" fmla="*/ 2147483647 h 2428"/>
            <a:gd name="T52" fmla="*/ 2147483647 w 1190"/>
            <a:gd name="T53" fmla="*/ 2147483647 h 2428"/>
            <a:gd name="T54" fmla="*/ 2147483647 w 1190"/>
            <a:gd name="T55" fmla="*/ 0 h 2428"/>
            <a:gd name="T56" fmla="*/ 2147483647 w 1190"/>
            <a:gd name="T57" fmla="*/ 2147483647 h 2428"/>
            <a:gd name="T58" fmla="*/ 2147483647 w 1190"/>
            <a:gd name="T59" fmla="*/ 2147483647 h 2428"/>
            <a:gd name="T60" fmla="*/ 2147483647 w 1190"/>
            <a:gd name="T61" fmla="*/ 2147483647 h 2428"/>
            <a:gd name="T62" fmla="*/ 2147483647 w 1190"/>
            <a:gd name="T63" fmla="*/ 2147483647 h 2428"/>
            <a:gd name="T64" fmla="*/ 2147483647 w 1190"/>
            <a:gd name="T65" fmla="*/ 2147483647 h 2428"/>
            <a:gd name="T66" fmla="*/ 2147483647 w 1190"/>
            <a:gd name="T67" fmla="*/ 2147483647 h 2428"/>
            <a:gd name="T68" fmla="*/ 2147483647 w 1190"/>
            <a:gd name="T69" fmla="*/ 2147483647 h 2428"/>
            <a:gd name="T70" fmla="*/ 2147483647 w 1190"/>
            <a:gd name="T71" fmla="*/ 2147483647 h 2428"/>
            <a:gd name="T72" fmla="*/ 2147483647 w 1190"/>
            <a:gd name="T73" fmla="*/ 2147483647 h 2428"/>
            <a:gd name="T74" fmla="*/ 2147483647 w 1190"/>
            <a:gd name="T75" fmla="*/ 2147483647 h 2428"/>
            <a:gd name="T76" fmla="*/ 2147483647 w 1190"/>
            <a:gd name="T77" fmla="*/ 2147483647 h 2428"/>
            <a:gd name="T78" fmla="*/ 2147483647 w 1190"/>
            <a:gd name="T79" fmla="*/ 2147483647 h 2428"/>
            <a:gd name="T80" fmla="*/ 2147483647 w 1190"/>
            <a:gd name="T81" fmla="*/ 2147483647 h 2428"/>
            <a:gd name="T82" fmla="*/ 2147483647 w 1190"/>
            <a:gd name="T83" fmla="*/ 2147483647 h 2428"/>
            <a:gd name="T84" fmla="*/ 2147483647 w 1190"/>
            <a:gd name="T85" fmla="*/ 2147483647 h 2428"/>
            <a:gd name="T86" fmla="*/ 2147483647 w 1190"/>
            <a:gd name="T87" fmla="*/ 2147483647 h 2428"/>
            <a:gd name="T88" fmla="*/ 2147483647 w 1190"/>
            <a:gd name="T89" fmla="*/ 2147483647 h 2428"/>
            <a:gd name="T90" fmla="*/ 2147483647 w 1190"/>
            <a:gd name="T91" fmla="*/ 2147483647 h 2428"/>
            <a:gd name="T92" fmla="*/ 2147483647 w 1190"/>
            <a:gd name="T93" fmla="*/ 2147483647 h 2428"/>
            <a:gd name="T94" fmla="*/ 2147483647 w 1190"/>
            <a:gd name="T95" fmla="*/ 2147483647 h 2428"/>
            <a:gd name="T96" fmla="*/ 2147483647 w 1190"/>
            <a:gd name="T97" fmla="*/ 2147483647 h 2428"/>
            <a:gd name="T98" fmla="*/ 2147483647 w 1190"/>
            <a:gd name="T99" fmla="*/ 2147483647 h 2428"/>
            <a:gd name="T100" fmla="*/ 2147483647 w 1190"/>
            <a:gd name="T101" fmla="*/ 2147483647 h 2428"/>
            <a:gd name="T102" fmla="*/ 2147483647 w 1190"/>
            <a:gd name="T103" fmla="*/ 2147483647 h 2428"/>
            <a:gd name="T104" fmla="*/ 2147483647 w 1190"/>
            <a:gd name="T105" fmla="*/ 2147483647 h 2428"/>
            <a:gd name="T106" fmla="*/ 2147483647 w 1190"/>
            <a:gd name="T107" fmla="*/ 2147483647 h 2428"/>
            <a:gd name="T108" fmla="*/ 2147483647 w 1190"/>
            <a:gd name="T109" fmla="*/ 2147483647 h 2428"/>
            <a:gd name="T110" fmla="*/ 2147483647 w 1190"/>
            <a:gd name="T111" fmla="*/ 2147483647 h 2428"/>
            <a:gd name="T112" fmla="*/ 2147483647 w 1190"/>
            <a:gd name="T113" fmla="*/ 2147483647 h 2428"/>
            <a:gd name="T114" fmla="*/ 2147483647 w 1190"/>
            <a:gd name="T115" fmla="*/ 2147483647 h 2428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0" t="0" r="r" b="b"/>
          <a:pathLst>
            <a:path w="1190" h="2428">
              <a:moveTo>
                <a:pt x="31" y="2398"/>
              </a:moveTo>
              <a:lnTo>
                <a:pt x="24" y="2216"/>
              </a:lnTo>
              <a:lnTo>
                <a:pt x="93" y="2137"/>
              </a:lnTo>
              <a:lnTo>
                <a:pt x="104" y="2003"/>
              </a:lnTo>
              <a:lnTo>
                <a:pt x="92" y="1849"/>
              </a:lnTo>
              <a:lnTo>
                <a:pt x="47" y="1747"/>
              </a:lnTo>
              <a:lnTo>
                <a:pt x="5" y="1597"/>
              </a:lnTo>
              <a:lnTo>
                <a:pt x="8" y="1520"/>
              </a:lnTo>
              <a:lnTo>
                <a:pt x="61" y="1450"/>
              </a:lnTo>
              <a:lnTo>
                <a:pt x="74" y="1325"/>
              </a:lnTo>
              <a:lnTo>
                <a:pt x="39" y="1206"/>
              </a:lnTo>
              <a:lnTo>
                <a:pt x="0" y="1123"/>
              </a:lnTo>
              <a:lnTo>
                <a:pt x="66" y="1014"/>
              </a:lnTo>
              <a:lnTo>
                <a:pt x="104" y="900"/>
              </a:lnTo>
              <a:lnTo>
                <a:pt x="97" y="773"/>
              </a:lnTo>
              <a:lnTo>
                <a:pt x="183" y="682"/>
              </a:lnTo>
              <a:lnTo>
                <a:pt x="168" y="546"/>
              </a:lnTo>
              <a:lnTo>
                <a:pt x="226" y="478"/>
              </a:lnTo>
              <a:lnTo>
                <a:pt x="380" y="457"/>
              </a:lnTo>
              <a:lnTo>
                <a:pt x="406" y="305"/>
              </a:lnTo>
              <a:lnTo>
                <a:pt x="428" y="228"/>
              </a:lnTo>
              <a:lnTo>
                <a:pt x="514" y="165"/>
              </a:lnTo>
              <a:lnTo>
                <a:pt x="613" y="193"/>
              </a:lnTo>
              <a:lnTo>
                <a:pt x="689" y="95"/>
              </a:lnTo>
              <a:lnTo>
                <a:pt x="763" y="151"/>
              </a:lnTo>
              <a:lnTo>
                <a:pt x="845" y="184"/>
              </a:lnTo>
              <a:lnTo>
                <a:pt x="898" y="102"/>
              </a:lnTo>
              <a:lnTo>
                <a:pt x="1001" y="0"/>
              </a:lnTo>
              <a:lnTo>
                <a:pt x="1083" y="21"/>
              </a:lnTo>
              <a:lnTo>
                <a:pt x="1114" y="104"/>
              </a:lnTo>
              <a:lnTo>
                <a:pt x="1052" y="164"/>
              </a:lnTo>
              <a:lnTo>
                <a:pt x="984" y="216"/>
              </a:lnTo>
              <a:lnTo>
                <a:pt x="1098" y="284"/>
              </a:lnTo>
              <a:lnTo>
                <a:pt x="1175" y="442"/>
              </a:lnTo>
              <a:lnTo>
                <a:pt x="1190" y="547"/>
              </a:lnTo>
              <a:lnTo>
                <a:pt x="1129" y="713"/>
              </a:lnTo>
              <a:lnTo>
                <a:pt x="1022" y="781"/>
              </a:lnTo>
              <a:lnTo>
                <a:pt x="915" y="863"/>
              </a:lnTo>
              <a:lnTo>
                <a:pt x="961" y="931"/>
              </a:lnTo>
              <a:lnTo>
                <a:pt x="1022" y="999"/>
              </a:lnTo>
              <a:lnTo>
                <a:pt x="1129" y="1097"/>
              </a:lnTo>
              <a:lnTo>
                <a:pt x="1136" y="1247"/>
              </a:lnTo>
              <a:lnTo>
                <a:pt x="1060" y="1390"/>
              </a:lnTo>
              <a:lnTo>
                <a:pt x="1060" y="1533"/>
              </a:lnTo>
              <a:lnTo>
                <a:pt x="1060" y="1677"/>
              </a:lnTo>
              <a:lnTo>
                <a:pt x="1068" y="1832"/>
              </a:lnTo>
              <a:lnTo>
                <a:pt x="1029" y="1962"/>
              </a:lnTo>
              <a:lnTo>
                <a:pt x="900" y="2089"/>
              </a:lnTo>
              <a:lnTo>
                <a:pt x="777" y="2165"/>
              </a:lnTo>
              <a:lnTo>
                <a:pt x="678" y="2135"/>
              </a:lnTo>
              <a:lnTo>
                <a:pt x="586" y="2165"/>
              </a:lnTo>
              <a:lnTo>
                <a:pt x="601" y="2263"/>
              </a:lnTo>
              <a:lnTo>
                <a:pt x="563" y="2353"/>
              </a:lnTo>
              <a:lnTo>
                <a:pt x="464" y="2330"/>
              </a:lnTo>
              <a:lnTo>
                <a:pt x="338" y="2341"/>
              </a:lnTo>
              <a:lnTo>
                <a:pt x="227" y="2413"/>
              </a:lnTo>
              <a:lnTo>
                <a:pt x="150" y="2428"/>
              </a:lnTo>
              <a:lnTo>
                <a:pt x="31" y="2398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167573</xdr:colOff>
      <xdr:row>20</xdr:row>
      <xdr:rowOff>126786</xdr:rowOff>
    </xdr:from>
    <xdr:to>
      <xdr:col>9</xdr:col>
      <xdr:colOff>941295</xdr:colOff>
      <xdr:row>24</xdr:row>
      <xdr:rowOff>124435</xdr:rowOff>
    </xdr:to>
    <xdr:sp macro="" textlink="">
      <xdr:nvSpPr>
        <xdr:cNvPr id="330" name="chinamap28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5234873" y="3812961"/>
          <a:ext cx="773722" cy="797749"/>
        </a:xfrm>
        <a:custGeom>
          <a:avLst/>
          <a:gdLst>
            <a:gd name="T0" fmla="*/ 2147483647 w 2065"/>
            <a:gd name="T1" fmla="*/ 2147483647 h 1945"/>
            <a:gd name="T2" fmla="*/ 2147483647 w 2065"/>
            <a:gd name="T3" fmla="*/ 2147483647 h 1945"/>
            <a:gd name="T4" fmla="*/ 2147483647 w 2065"/>
            <a:gd name="T5" fmla="*/ 2147483647 h 1945"/>
            <a:gd name="T6" fmla="*/ 2147483647 w 2065"/>
            <a:gd name="T7" fmla="*/ 2147483647 h 1945"/>
            <a:gd name="T8" fmla="*/ 2147483647 w 2065"/>
            <a:gd name="T9" fmla="*/ 2147483647 h 1945"/>
            <a:gd name="T10" fmla="*/ 2147483647 w 2065"/>
            <a:gd name="T11" fmla="*/ 0 h 1945"/>
            <a:gd name="T12" fmla="*/ 2147483647 w 2065"/>
            <a:gd name="T13" fmla="*/ 2147483647 h 1945"/>
            <a:gd name="T14" fmla="*/ 2147483647 w 2065"/>
            <a:gd name="T15" fmla="*/ 2147483647 h 1945"/>
            <a:gd name="T16" fmla="*/ 2147483647 w 2065"/>
            <a:gd name="T17" fmla="*/ 2147483647 h 1945"/>
            <a:gd name="T18" fmla="*/ 2147483647 w 2065"/>
            <a:gd name="T19" fmla="*/ 2147483647 h 1945"/>
            <a:gd name="T20" fmla="*/ 2147483647 w 2065"/>
            <a:gd name="T21" fmla="*/ 2147483647 h 1945"/>
            <a:gd name="T22" fmla="*/ 2147483647 w 2065"/>
            <a:gd name="T23" fmla="*/ 2147483647 h 1945"/>
            <a:gd name="T24" fmla="*/ 2147483647 w 2065"/>
            <a:gd name="T25" fmla="*/ 2147483647 h 1945"/>
            <a:gd name="T26" fmla="*/ 2147483647 w 2065"/>
            <a:gd name="T27" fmla="*/ 2147483647 h 1945"/>
            <a:gd name="T28" fmla="*/ 2147483647 w 2065"/>
            <a:gd name="T29" fmla="*/ 2147483647 h 1945"/>
            <a:gd name="T30" fmla="*/ 2147483647 w 2065"/>
            <a:gd name="T31" fmla="*/ 2147483647 h 1945"/>
            <a:gd name="T32" fmla="*/ 2147483647 w 2065"/>
            <a:gd name="T33" fmla="*/ 2147483647 h 1945"/>
            <a:gd name="T34" fmla="*/ 2147483647 w 2065"/>
            <a:gd name="T35" fmla="*/ 2147483647 h 1945"/>
            <a:gd name="T36" fmla="*/ 2147483647 w 2065"/>
            <a:gd name="T37" fmla="*/ 2147483647 h 1945"/>
            <a:gd name="T38" fmla="*/ 2147483647 w 2065"/>
            <a:gd name="T39" fmla="*/ 2147483647 h 1945"/>
            <a:gd name="T40" fmla="*/ 2147483647 w 2065"/>
            <a:gd name="T41" fmla="*/ 2147483647 h 1945"/>
            <a:gd name="T42" fmla="*/ 2147483647 w 2065"/>
            <a:gd name="T43" fmla="*/ 2147483647 h 1945"/>
            <a:gd name="T44" fmla="*/ 2147483647 w 2065"/>
            <a:gd name="T45" fmla="*/ 2147483647 h 1945"/>
            <a:gd name="T46" fmla="*/ 2147483647 w 2065"/>
            <a:gd name="T47" fmla="*/ 2147483647 h 1945"/>
            <a:gd name="T48" fmla="*/ 2147483647 w 2065"/>
            <a:gd name="T49" fmla="*/ 2147483647 h 1945"/>
            <a:gd name="T50" fmla="*/ 2147483647 w 2065"/>
            <a:gd name="T51" fmla="*/ 2147483647 h 1945"/>
            <a:gd name="T52" fmla="*/ 2147483647 w 2065"/>
            <a:gd name="T53" fmla="*/ 2147483647 h 1945"/>
            <a:gd name="T54" fmla="*/ 2147483647 w 2065"/>
            <a:gd name="T55" fmla="*/ 2147483647 h 1945"/>
            <a:gd name="T56" fmla="*/ 2147483647 w 2065"/>
            <a:gd name="T57" fmla="*/ 2147483647 h 1945"/>
            <a:gd name="T58" fmla="*/ 2147483647 w 2065"/>
            <a:gd name="T59" fmla="*/ 2147483647 h 1945"/>
            <a:gd name="T60" fmla="*/ 2147483647 w 2065"/>
            <a:gd name="T61" fmla="*/ 2147483647 h 1945"/>
            <a:gd name="T62" fmla="*/ 2147483647 w 2065"/>
            <a:gd name="T63" fmla="*/ 2147483647 h 1945"/>
            <a:gd name="T64" fmla="*/ 2147483647 w 2065"/>
            <a:gd name="T65" fmla="*/ 2147483647 h 1945"/>
            <a:gd name="T66" fmla="*/ 2147483647 w 2065"/>
            <a:gd name="T67" fmla="*/ 2147483647 h 1945"/>
            <a:gd name="T68" fmla="*/ 2147483647 w 2065"/>
            <a:gd name="T69" fmla="*/ 2147483647 h 1945"/>
            <a:gd name="T70" fmla="*/ 2147483647 w 2065"/>
            <a:gd name="T71" fmla="*/ 2147483647 h 1945"/>
            <a:gd name="T72" fmla="*/ 2147483647 w 2065"/>
            <a:gd name="T73" fmla="*/ 2147483647 h 1945"/>
            <a:gd name="T74" fmla="*/ 2147483647 w 2065"/>
            <a:gd name="T75" fmla="*/ 2147483647 h 1945"/>
            <a:gd name="T76" fmla="*/ 2147483647 w 2065"/>
            <a:gd name="T77" fmla="*/ 2147483647 h 1945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0" t="0" r="r" b="b"/>
          <a:pathLst>
            <a:path w="2065" h="1945">
              <a:moveTo>
                <a:pt x="1967" y="658"/>
              </a:moveTo>
              <a:lnTo>
                <a:pt x="1906" y="672"/>
              </a:lnTo>
              <a:lnTo>
                <a:pt x="1796" y="654"/>
              </a:lnTo>
              <a:lnTo>
                <a:pt x="1730" y="708"/>
              </a:lnTo>
              <a:lnTo>
                <a:pt x="1578" y="612"/>
              </a:lnTo>
              <a:lnTo>
                <a:pt x="1504" y="528"/>
              </a:lnTo>
              <a:lnTo>
                <a:pt x="1486" y="432"/>
              </a:lnTo>
              <a:lnTo>
                <a:pt x="1602" y="354"/>
              </a:lnTo>
              <a:lnTo>
                <a:pt x="1565" y="264"/>
              </a:lnTo>
              <a:lnTo>
                <a:pt x="1663" y="174"/>
              </a:lnTo>
              <a:lnTo>
                <a:pt x="1608" y="78"/>
              </a:lnTo>
              <a:lnTo>
                <a:pt x="1552" y="0"/>
              </a:lnTo>
              <a:lnTo>
                <a:pt x="1517" y="66"/>
              </a:lnTo>
              <a:lnTo>
                <a:pt x="1469" y="150"/>
              </a:lnTo>
              <a:lnTo>
                <a:pt x="1361" y="165"/>
              </a:lnTo>
              <a:lnTo>
                <a:pt x="1273" y="114"/>
              </a:lnTo>
              <a:lnTo>
                <a:pt x="1145" y="84"/>
              </a:lnTo>
              <a:lnTo>
                <a:pt x="1024" y="103"/>
              </a:lnTo>
              <a:lnTo>
                <a:pt x="1031" y="260"/>
              </a:lnTo>
              <a:lnTo>
                <a:pt x="996" y="388"/>
              </a:lnTo>
              <a:lnTo>
                <a:pt x="867" y="515"/>
              </a:lnTo>
              <a:lnTo>
                <a:pt x="745" y="594"/>
              </a:lnTo>
              <a:lnTo>
                <a:pt x="642" y="564"/>
              </a:lnTo>
              <a:lnTo>
                <a:pt x="552" y="594"/>
              </a:lnTo>
              <a:lnTo>
                <a:pt x="567" y="692"/>
              </a:lnTo>
              <a:lnTo>
                <a:pt x="529" y="781"/>
              </a:lnTo>
              <a:lnTo>
                <a:pt x="434" y="759"/>
              </a:lnTo>
              <a:lnTo>
                <a:pt x="305" y="767"/>
              </a:lnTo>
              <a:lnTo>
                <a:pt x="190" y="842"/>
              </a:lnTo>
              <a:lnTo>
                <a:pt x="113" y="857"/>
              </a:lnTo>
              <a:lnTo>
                <a:pt x="0" y="829"/>
              </a:lnTo>
              <a:lnTo>
                <a:pt x="53" y="931"/>
              </a:lnTo>
              <a:lnTo>
                <a:pt x="151" y="1041"/>
              </a:lnTo>
              <a:lnTo>
                <a:pt x="162" y="1153"/>
              </a:lnTo>
              <a:lnTo>
                <a:pt x="297" y="1315"/>
              </a:lnTo>
              <a:lnTo>
                <a:pt x="280" y="1397"/>
              </a:lnTo>
              <a:lnTo>
                <a:pt x="324" y="1450"/>
              </a:lnTo>
              <a:lnTo>
                <a:pt x="411" y="1517"/>
              </a:lnTo>
              <a:lnTo>
                <a:pt x="487" y="1610"/>
              </a:lnTo>
              <a:lnTo>
                <a:pt x="581" y="1629"/>
              </a:lnTo>
              <a:lnTo>
                <a:pt x="708" y="1705"/>
              </a:lnTo>
              <a:lnTo>
                <a:pt x="810" y="1667"/>
              </a:lnTo>
              <a:lnTo>
                <a:pt x="937" y="1689"/>
              </a:lnTo>
              <a:lnTo>
                <a:pt x="1012" y="1640"/>
              </a:lnTo>
              <a:lnTo>
                <a:pt x="1137" y="1671"/>
              </a:lnTo>
              <a:lnTo>
                <a:pt x="1222" y="1727"/>
              </a:lnTo>
              <a:lnTo>
                <a:pt x="1339" y="1861"/>
              </a:lnTo>
              <a:lnTo>
                <a:pt x="1428" y="1825"/>
              </a:lnTo>
              <a:lnTo>
                <a:pt x="1503" y="1859"/>
              </a:lnTo>
              <a:lnTo>
                <a:pt x="1579" y="1921"/>
              </a:lnTo>
              <a:lnTo>
                <a:pt x="1675" y="1919"/>
              </a:lnTo>
              <a:lnTo>
                <a:pt x="1712" y="1851"/>
              </a:lnTo>
              <a:lnTo>
                <a:pt x="1765" y="1945"/>
              </a:lnTo>
              <a:lnTo>
                <a:pt x="1830" y="1921"/>
              </a:lnTo>
              <a:lnTo>
                <a:pt x="1796" y="1849"/>
              </a:lnTo>
              <a:lnTo>
                <a:pt x="1833" y="1795"/>
              </a:lnTo>
              <a:lnTo>
                <a:pt x="1906" y="1789"/>
              </a:lnTo>
              <a:lnTo>
                <a:pt x="1979" y="1752"/>
              </a:lnTo>
              <a:lnTo>
                <a:pt x="1955" y="1657"/>
              </a:lnTo>
              <a:lnTo>
                <a:pt x="1967" y="1579"/>
              </a:lnTo>
              <a:lnTo>
                <a:pt x="1924" y="1477"/>
              </a:lnTo>
              <a:lnTo>
                <a:pt x="1852" y="1507"/>
              </a:lnTo>
              <a:lnTo>
                <a:pt x="1765" y="1501"/>
              </a:lnTo>
              <a:lnTo>
                <a:pt x="1699" y="1477"/>
              </a:lnTo>
              <a:lnTo>
                <a:pt x="1632" y="1411"/>
              </a:lnTo>
              <a:lnTo>
                <a:pt x="1613" y="1338"/>
              </a:lnTo>
              <a:lnTo>
                <a:pt x="1674" y="1297"/>
              </a:lnTo>
              <a:lnTo>
                <a:pt x="1711" y="1207"/>
              </a:lnTo>
              <a:lnTo>
                <a:pt x="1741" y="1098"/>
              </a:lnTo>
              <a:lnTo>
                <a:pt x="1765" y="1044"/>
              </a:lnTo>
              <a:lnTo>
                <a:pt x="1717" y="936"/>
              </a:lnTo>
              <a:lnTo>
                <a:pt x="1785" y="888"/>
              </a:lnTo>
              <a:lnTo>
                <a:pt x="1863" y="918"/>
              </a:lnTo>
              <a:lnTo>
                <a:pt x="1918" y="984"/>
              </a:lnTo>
              <a:lnTo>
                <a:pt x="1991" y="991"/>
              </a:lnTo>
              <a:lnTo>
                <a:pt x="2046" y="918"/>
              </a:lnTo>
              <a:lnTo>
                <a:pt x="2065" y="822"/>
              </a:lnTo>
              <a:lnTo>
                <a:pt x="1955" y="768"/>
              </a:lnTo>
              <a:lnTo>
                <a:pt x="1967" y="658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753537</xdr:colOff>
      <xdr:row>21</xdr:row>
      <xdr:rowOff>194537</xdr:rowOff>
    </xdr:from>
    <xdr:to>
      <xdr:col>10</xdr:col>
      <xdr:colOff>466440</xdr:colOff>
      <xdr:row>25</xdr:row>
      <xdr:rowOff>192187</xdr:rowOff>
    </xdr:to>
    <xdr:sp macro="" textlink="">
      <xdr:nvSpPr>
        <xdr:cNvPr id="331" name="chinamap29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5820837" y="4080737"/>
          <a:ext cx="674928" cy="797750"/>
        </a:xfrm>
        <a:custGeom>
          <a:avLst/>
          <a:gdLst>
            <a:gd name="T0" fmla="*/ 2147483647 w 1641"/>
            <a:gd name="T1" fmla="*/ 2147483647 h 1945"/>
            <a:gd name="T2" fmla="*/ 2147483647 w 1641"/>
            <a:gd name="T3" fmla="*/ 2147483647 h 1945"/>
            <a:gd name="T4" fmla="*/ 2147483647 w 1641"/>
            <a:gd name="T5" fmla="*/ 2147483647 h 1945"/>
            <a:gd name="T6" fmla="*/ 2147483647 w 1641"/>
            <a:gd name="T7" fmla="*/ 2147483647 h 1945"/>
            <a:gd name="T8" fmla="*/ 2147483647 w 1641"/>
            <a:gd name="T9" fmla="*/ 2147483647 h 1945"/>
            <a:gd name="T10" fmla="*/ 2147483647 w 1641"/>
            <a:gd name="T11" fmla="*/ 2147483647 h 1945"/>
            <a:gd name="T12" fmla="*/ 2147483647 w 1641"/>
            <a:gd name="T13" fmla="*/ 2147483647 h 1945"/>
            <a:gd name="T14" fmla="*/ 2147483647 w 1641"/>
            <a:gd name="T15" fmla="*/ 2147483647 h 1945"/>
            <a:gd name="T16" fmla="*/ 2147483647 w 1641"/>
            <a:gd name="T17" fmla="*/ 2147483647 h 1945"/>
            <a:gd name="T18" fmla="*/ 2147483647 w 1641"/>
            <a:gd name="T19" fmla="*/ 2147483647 h 1945"/>
            <a:gd name="T20" fmla="*/ 2147483647 w 1641"/>
            <a:gd name="T21" fmla="*/ 2147483647 h 1945"/>
            <a:gd name="T22" fmla="*/ 2147483647 w 1641"/>
            <a:gd name="T23" fmla="*/ 2147483647 h 1945"/>
            <a:gd name="T24" fmla="*/ 2147483647 w 1641"/>
            <a:gd name="T25" fmla="*/ 2147483647 h 1945"/>
            <a:gd name="T26" fmla="*/ 2147483647 w 1641"/>
            <a:gd name="T27" fmla="*/ 2147483647 h 1945"/>
            <a:gd name="T28" fmla="*/ 2147483647 w 1641"/>
            <a:gd name="T29" fmla="*/ 2147483647 h 1945"/>
            <a:gd name="T30" fmla="*/ 2147483647 w 1641"/>
            <a:gd name="T31" fmla="*/ 2147483647 h 1945"/>
            <a:gd name="T32" fmla="*/ 2147483647 w 1641"/>
            <a:gd name="T33" fmla="*/ 2147483647 h 1945"/>
            <a:gd name="T34" fmla="*/ 2147483647 w 1641"/>
            <a:gd name="T35" fmla="*/ 2147483647 h 1945"/>
            <a:gd name="T36" fmla="*/ 2147483647 w 1641"/>
            <a:gd name="T37" fmla="*/ 2147483647 h 1945"/>
            <a:gd name="T38" fmla="*/ 2147483647 w 1641"/>
            <a:gd name="T39" fmla="*/ 2147483647 h 1945"/>
            <a:gd name="T40" fmla="*/ 2147483647 w 1641"/>
            <a:gd name="T41" fmla="*/ 2147483647 h 1945"/>
            <a:gd name="T42" fmla="*/ 2147483647 w 1641"/>
            <a:gd name="T43" fmla="*/ 2147483647 h 1945"/>
            <a:gd name="T44" fmla="*/ 2147483647 w 1641"/>
            <a:gd name="T45" fmla="*/ 2147483647 h 1945"/>
            <a:gd name="T46" fmla="*/ 2147483647 w 1641"/>
            <a:gd name="T47" fmla="*/ 2147483647 h 1945"/>
            <a:gd name="T48" fmla="*/ 2147483647 w 1641"/>
            <a:gd name="T49" fmla="*/ 2147483647 h 1945"/>
            <a:gd name="T50" fmla="*/ 2147483647 w 1641"/>
            <a:gd name="T51" fmla="*/ 2147483647 h 1945"/>
            <a:gd name="T52" fmla="*/ 2147483647 w 1641"/>
            <a:gd name="T53" fmla="*/ 2147483647 h 1945"/>
            <a:gd name="T54" fmla="*/ 0 w 1641"/>
            <a:gd name="T55" fmla="*/ 2147483647 h 1945"/>
            <a:gd name="T56" fmla="*/ 2147483647 w 1641"/>
            <a:gd name="T57" fmla="*/ 2147483647 h 1945"/>
            <a:gd name="T58" fmla="*/ 2147483647 w 1641"/>
            <a:gd name="T59" fmla="*/ 2147483647 h 1945"/>
            <a:gd name="T60" fmla="*/ 2147483647 w 1641"/>
            <a:gd name="T61" fmla="*/ 2147483647 h 1945"/>
            <a:gd name="T62" fmla="*/ 2147483647 w 1641"/>
            <a:gd name="T63" fmla="*/ 2147483647 h 1945"/>
            <a:gd name="T64" fmla="*/ 2147483647 w 1641"/>
            <a:gd name="T65" fmla="*/ 2147483647 h 1945"/>
            <a:gd name="T66" fmla="*/ 2147483647 w 1641"/>
            <a:gd name="T67" fmla="*/ 2147483647 h 1945"/>
            <a:gd name="T68" fmla="*/ 2147483647 w 1641"/>
            <a:gd name="T69" fmla="*/ 2147483647 h 1945"/>
            <a:gd name="T70" fmla="*/ 2147483647 w 1641"/>
            <a:gd name="T71" fmla="*/ 2147483647 h 1945"/>
            <a:gd name="T72" fmla="*/ 2147483647 w 1641"/>
            <a:gd name="T73" fmla="*/ 2147483647 h 1945"/>
            <a:gd name="T74" fmla="*/ 2147483647 w 1641"/>
            <a:gd name="T75" fmla="*/ 2147483647 h 1945"/>
            <a:gd name="T76" fmla="*/ 2147483647 w 1641"/>
            <a:gd name="T77" fmla="*/ 2147483647 h 1945"/>
            <a:gd name="T78" fmla="*/ 2147483647 w 1641"/>
            <a:gd name="T79" fmla="*/ 2147483647 h 1945"/>
            <a:gd name="T80" fmla="*/ 2147483647 w 1641"/>
            <a:gd name="T81" fmla="*/ 2147483647 h 1945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0" t="0" r="r" b="b"/>
          <a:pathLst>
            <a:path w="1641" h="1945">
              <a:moveTo>
                <a:pt x="894" y="1826"/>
              </a:moveTo>
              <a:lnTo>
                <a:pt x="969" y="1781"/>
              </a:lnTo>
              <a:lnTo>
                <a:pt x="1094" y="1894"/>
              </a:lnTo>
              <a:lnTo>
                <a:pt x="1183" y="1848"/>
              </a:lnTo>
              <a:lnTo>
                <a:pt x="1270" y="1901"/>
              </a:lnTo>
              <a:lnTo>
                <a:pt x="1328" y="1879"/>
              </a:lnTo>
              <a:lnTo>
                <a:pt x="1374" y="1826"/>
              </a:lnTo>
              <a:lnTo>
                <a:pt x="1382" y="1758"/>
              </a:lnTo>
              <a:lnTo>
                <a:pt x="1443" y="1713"/>
              </a:lnTo>
              <a:lnTo>
                <a:pt x="1458" y="1623"/>
              </a:lnTo>
              <a:lnTo>
                <a:pt x="1466" y="1532"/>
              </a:lnTo>
              <a:lnTo>
                <a:pt x="1610" y="1495"/>
              </a:lnTo>
              <a:lnTo>
                <a:pt x="1549" y="1427"/>
              </a:lnTo>
              <a:lnTo>
                <a:pt x="1595" y="1352"/>
              </a:lnTo>
              <a:lnTo>
                <a:pt x="1626" y="1284"/>
              </a:lnTo>
              <a:lnTo>
                <a:pt x="1641" y="1216"/>
              </a:lnTo>
              <a:lnTo>
                <a:pt x="1549" y="1156"/>
              </a:lnTo>
              <a:lnTo>
                <a:pt x="1450" y="1201"/>
              </a:lnTo>
              <a:lnTo>
                <a:pt x="1305" y="1164"/>
              </a:lnTo>
              <a:lnTo>
                <a:pt x="1344" y="1066"/>
              </a:lnTo>
              <a:lnTo>
                <a:pt x="1275" y="1021"/>
              </a:lnTo>
              <a:lnTo>
                <a:pt x="1214" y="968"/>
              </a:lnTo>
              <a:lnTo>
                <a:pt x="1130" y="893"/>
              </a:lnTo>
              <a:lnTo>
                <a:pt x="1191" y="833"/>
              </a:lnTo>
              <a:lnTo>
                <a:pt x="1252" y="750"/>
              </a:lnTo>
              <a:lnTo>
                <a:pt x="1168" y="705"/>
              </a:lnTo>
              <a:lnTo>
                <a:pt x="1229" y="667"/>
              </a:lnTo>
              <a:lnTo>
                <a:pt x="1351" y="690"/>
              </a:lnTo>
              <a:lnTo>
                <a:pt x="1374" y="584"/>
              </a:lnTo>
              <a:lnTo>
                <a:pt x="1283" y="494"/>
              </a:lnTo>
              <a:lnTo>
                <a:pt x="1221" y="577"/>
              </a:lnTo>
              <a:lnTo>
                <a:pt x="1115" y="630"/>
              </a:lnTo>
              <a:lnTo>
                <a:pt x="1008" y="487"/>
              </a:lnTo>
              <a:lnTo>
                <a:pt x="976" y="296"/>
              </a:lnTo>
              <a:lnTo>
                <a:pt x="947" y="374"/>
              </a:lnTo>
              <a:lnTo>
                <a:pt x="924" y="208"/>
              </a:lnTo>
              <a:lnTo>
                <a:pt x="832" y="238"/>
              </a:lnTo>
              <a:lnTo>
                <a:pt x="825" y="140"/>
              </a:lnTo>
              <a:lnTo>
                <a:pt x="749" y="140"/>
              </a:lnTo>
              <a:lnTo>
                <a:pt x="680" y="171"/>
              </a:lnTo>
              <a:lnTo>
                <a:pt x="566" y="133"/>
              </a:lnTo>
              <a:lnTo>
                <a:pt x="520" y="43"/>
              </a:lnTo>
              <a:lnTo>
                <a:pt x="352" y="0"/>
              </a:lnTo>
              <a:lnTo>
                <a:pt x="342" y="113"/>
              </a:lnTo>
              <a:lnTo>
                <a:pt x="450" y="167"/>
              </a:lnTo>
              <a:lnTo>
                <a:pt x="432" y="261"/>
              </a:lnTo>
              <a:lnTo>
                <a:pt x="375" y="336"/>
              </a:lnTo>
              <a:lnTo>
                <a:pt x="301" y="329"/>
              </a:lnTo>
              <a:lnTo>
                <a:pt x="248" y="265"/>
              </a:lnTo>
              <a:lnTo>
                <a:pt x="168" y="235"/>
              </a:lnTo>
              <a:lnTo>
                <a:pt x="104" y="281"/>
              </a:lnTo>
              <a:lnTo>
                <a:pt x="150" y="392"/>
              </a:lnTo>
              <a:lnTo>
                <a:pt x="125" y="451"/>
              </a:lnTo>
              <a:lnTo>
                <a:pt x="98" y="550"/>
              </a:lnTo>
              <a:lnTo>
                <a:pt x="57" y="643"/>
              </a:lnTo>
              <a:lnTo>
                <a:pt x="0" y="683"/>
              </a:lnTo>
              <a:lnTo>
                <a:pt x="15" y="754"/>
              </a:lnTo>
              <a:lnTo>
                <a:pt x="85" y="825"/>
              </a:lnTo>
              <a:lnTo>
                <a:pt x="146" y="844"/>
              </a:lnTo>
              <a:lnTo>
                <a:pt x="232" y="854"/>
              </a:lnTo>
              <a:lnTo>
                <a:pt x="311" y="821"/>
              </a:lnTo>
              <a:lnTo>
                <a:pt x="352" y="927"/>
              </a:lnTo>
              <a:lnTo>
                <a:pt x="341" y="1006"/>
              </a:lnTo>
              <a:lnTo>
                <a:pt x="365" y="1097"/>
              </a:lnTo>
              <a:lnTo>
                <a:pt x="291" y="1134"/>
              </a:lnTo>
              <a:lnTo>
                <a:pt x="217" y="1141"/>
              </a:lnTo>
              <a:lnTo>
                <a:pt x="182" y="1193"/>
              </a:lnTo>
              <a:lnTo>
                <a:pt x="215" y="1264"/>
              </a:lnTo>
              <a:lnTo>
                <a:pt x="248" y="1362"/>
              </a:lnTo>
              <a:lnTo>
                <a:pt x="339" y="1347"/>
              </a:lnTo>
              <a:lnTo>
                <a:pt x="412" y="1363"/>
              </a:lnTo>
              <a:lnTo>
                <a:pt x="436" y="1431"/>
              </a:lnTo>
              <a:lnTo>
                <a:pt x="362" y="1544"/>
              </a:lnTo>
              <a:lnTo>
                <a:pt x="455" y="1679"/>
              </a:lnTo>
              <a:lnTo>
                <a:pt x="489" y="1787"/>
              </a:lnTo>
              <a:lnTo>
                <a:pt x="541" y="1892"/>
              </a:lnTo>
              <a:lnTo>
                <a:pt x="657" y="1802"/>
              </a:lnTo>
              <a:lnTo>
                <a:pt x="768" y="1749"/>
              </a:lnTo>
              <a:lnTo>
                <a:pt x="808" y="1776"/>
              </a:lnTo>
              <a:lnTo>
                <a:pt x="733" y="1881"/>
              </a:lnTo>
              <a:lnTo>
                <a:pt x="808" y="1945"/>
              </a:lnTo>
              <a:lnTo>
                <a:pt x="894" y="1826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307449</xdr:colOff>
      <xdr:row>24</xdr:row>
      <xdr:rowOff>72376</xdr:rowOff>
    </xdr:from>
    <xdr:to>
      <xdr:col>11</xdr:col>
      <xdr:colOff>152022</xdr:colOff>
      <xdr:row>27</xdr:row>
      <xdr:rowOff>74839</xdr:rowOff>
    </xdr:to>
    <xdr:sp macro="" textlink="">
      <xdr:nvSpPr>
        <xdr:cNvPr id="332" name="chinamap26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6336774" y="4558651"/>
          <a:ext cx="492273" cy="602538"/>
        </a:xfrm>
        <a:custGeom>
          <a:avLst/>
          <a:gdLst>
            <a:gd name="T0" fmla="*/ 2147483647 w 1410"/>
            <a:gd name="T1" fmla="*/ 2147483647 h 1430"/>
            <a:gd name="T2" fmla="*/ 2147483647 w 1410"/>
            <a:gd name="T3" fmla="*/ 2147483647 h 1430"/>
            <a:gd name="T4" fmla="*/ 2147483647 w 1410"/>
            <a:gd name="T5" fmla="*/ 2147483647 h 1430"/>
            <a:gd name="T6" fmla="*/ 2147483647 w 1410"/>
            <a:gd name="T7" fmla="*/ 2147483647 h 1430"/>
            <a:gd name="T8" fmla="*/ 2147483647 w 1410"/>
            <a:gd name="T9" fmla="*/ 2147483647 h 1430"/>
            <a:gd name="T10" fmla="*/ 2147483647 w 1410"/>
            <a:gd name="T11" fmla="*/ 2147483647 h 1430"/>
            <a:gd name="T12" fmla="*/ 2147483647 w 1410"/>
            <a:gd name="T13" fmla="*/ 2147483647 h 1430"/>
            <a:gd name="T14" fmla="*/ 2147483647 w 1410"/>
            <a:gd name="T15" fmla="*/ 2147483647 h 1430"/>
            <a:gd name="T16" fmla="*/ 2147483647 w 1410"/>
            <a:gd name="T17" fmla="*/ 2147483647 h 1430"/>
            <a:gd name="T18" fmla="*/ 2147483647 w 1410"/>
            <a:gd name="T19" fmla="*/ 2147483647 h 1430"/>
            <a:gd name="T20" fmla="*/ 2147483647 w 1410"/>
            <a:gd name="T21" fmla="*/ 2147483647 h 1430"/>
            <a:gd name="T22" fmla="*/ 2147483647 w 1410"/>
            <a:gd name="T23" fmla="*/ 2147483647 h 1430"/>
            <a:gd name="T24" fmla="*/ 2147483647 w 1410"/>
            <a:gd name="T25" fmla="*/ 2147483647 h 1430"/>
            <a:gd name="T26" fmla="*/ 2147483647 w 1410"/>
            <a:gd name="T27" fmla="*/ 2147483647 h 1430"/>
            <a:gd name="T28" fmla="*/ 2147483647 w 1410"/>
            <a:gd name="T29" fmla="*/ 2147483647 h 1430"/>
            <a:gd name="T30" fmla="*/ 2147483647 w 1410"/>
            <a:gd name="T31" fmla="*/ 2147483647 h 1430"/>
            <a:gd name="T32" fmla="*/ 2147483647 w 1410"/>
            <a:gd name="T33" fmla="*/ 2147483647 h 1430"/>
            <a:gd name="T34" fmla="*/ 2147483647 w 1410"/>
            <a:gd name="T35" fmla="*/ 2147483647 h 1430"/>
            <a:gd name="T36" fmla="*/ 2147483647 w 1410"/>
            <a:gd name="T37" fmla="*/ 2147483647 h 1430"/>
            <a:gd name="T38" fmla="*/ 2147483647 w 1410"/>
            <a:gd name="T39" fmla="*/ 2147483647 h 1430"/>
            <a:gd name="T40" fmla="*/ 2147483647 w 1410"/>
            <a:gd name="T41" fmla="*/ 2147483647 h 1430"/>
            <a:gd name="T42" fmla="*/ 2147483647 w 1410"/>
            <a:gd name="T43" fmla="*/ 2147483647 h 1430"/>
            <a:gd name="T44" fmla="*/ 2147483647 w 1410"/>
            <a:gd name="T45" fmla="*/ 2147483647 h 1430"/>
            <a:gd name="T46" fmla="*/ 2147483647 w 1410"/>
            <a:gd name="T47" fmla="*/ 2147483647 h 1430"/>
            <a:gd name="T48" fmla="*/ 2147483647 w 1410"/>
            <a:gd name="T49" fmla="*/ 2147483647 h 1430"/>
            <a:gd name="T50" fmla="*/ 2147483647 w 1410"/>
            <a:gd name="T51" fmla="*/ 2147483647 h 1430"/>
            <a:gd name="T52" fmla="*/ 2147483647 w 1410"/>
            <a:gd name="T53" fmla="*/ 2147483647 h 1430"/>
            <a:gd name="T54" fmla="*/ 2147483647 w 1410"/>
            <a:gd name="T55" fmla="*/ 2147483647 h 1430"/>
            <a:gd name="T56" fmla="*/ 2147483647 w 1410"/>
            <a:gd name="T57" fmla="*/ 0 h 1430"/>
            <a:gd name="T58" fmla="*/ 2147483647 w 1410"/>
            <a:gd name="T59" fmla="*/ 2147483647 h 1430"/>
            <a:gd name="T60" fmla="*/ 2147483647 w 1410"/>
            <a:gd name="T61" fmla="*/ 2147483647 h 1430"/>
            <a:gd name="T62" fmla="*/ 2147483647 w 1410"/>
            <a:gd name="T63" fmla="*/ 2147483647 h 1430"/>
            <a:gd name="T64" fmla="*/ 2147483647 w 1410"/>
            <a:gd name="T65" fmla="*/ 2147483647 h 1430"/>
            <a:gd name="T66" fmla="*/ 2147483647 w 1410"/>
            <a:gd name="T67" fmla="*/ 2147483647 h 1430"/>
            <a:gd name="T68" fmla="*/ 2147483647 w 1410"/>
            <a:gd name="T69" fmla="*/ 2147483647 h 1430"/>
            <a:gd name="T70" fmla="*/ 2147483647 w 1410"/>
            <a:gd name="T71" fmla="*/ 2147483647 h 1430"/>
            <a:gd name="T72" fmla="*/ 2147483647 w 1410"/>
            <a:gd name="T73" fmla="*/ 2147483647 h 1430"/>
            <a:gd name="T74" fmla="*/ 2147483647 w 1410"/>
            <a:gd name="T75" fmla="*/ 2147483647 h 1430"/>
            <a:gd name="T76" fmla="*/ 2147483647 w 1410"/>
            <a:gd name="T77" fmla="*/ 2147483647 h 1430"/>
            <a:gd name="T78" fmla="*/ 2147483647 w 1410"/>
            <a:gd name="T79" fmla="*/ 2147483647 h 1430"/>
            <a:gd name="T80" fmla="*/ 2147483647 w 1410"/>
            <a:gd name="T81" fmla="*/ 2147483647 h 1430"/>
            <a:gd name="T82" fmla="*/ 0 w 1410"/>
            <a:gd name="T83" fmla="*/ 2147483647 h 1430"/>
            <a:gd name="T84" fmla="*/ 2147483647 w 1410"/>
            <a:gd name="T85" fmla="*/ 2147483647 h 1430"/>
            <a:gd name="T86" fmla="*/ 2147483647 w 1410"/>
            <a:gd name="T87" fmla="*/ 2147483647 h 1430"/>
            <a:gd name="T88" fmla="*/ 2147483647 w 1410"/>
            <a:gd name="T89" fmla="*/ 2147483647 h 1430"/>
            <a:gd name="T90" fmla="*/ 2147483647 w 1410"/>
            <a:gd name="T91" fmla="*/ 2147483647 h 1430"/>
            <a:gd name="T92" fmla="*/ 2147483647 w 1410"/>
            <a:gd name="T93" fmla="*/ 2147483647 h 1430"/>
            <a:gd name="T94" fmla="*/ 2147483647 w 1410"/>
            <a:gd name="T95" fmla="*/ 2147483647 h 1430"/>
            <a:gd name="T96" fmla="*/ 2147483647 w 1410"/>
            <a:gd name="T97" fmla="*/ 2147483647 h 1430"/>
            <a:gd name="T98" fmla="*/ 2147483647 w 1410"/>
            <a:gd name="T99" fmla="*/ 2147483647 h 1430"/>
            <a:gd name="T100" fmla="*/ 2147483647 w 1410"/>
            <a:gd name="T101" fmla="*/ 2147483647 h 1430"/>
            <a:gd name="T102" fmla="*/ 2147483647 w 1410"/>
            <a:gd name="T103" fmla="*/ 2147483647 h 1430"/>
            <a:gd name="T104" fmla="*/ 2147483647 w 1410"/>
            <a:gd name="T105" fmla="*/ 2147483647 h 1430"/>
            <a:gd name="T106" fmla="*/ 2147483647 w 1410"/>
            <a:gd name="T107" fmla="*/ 2147483647 h 1430"/>
            <a:gd name="T108" fmla="*/ 2147483647 w 1410"/>
            <a:gd name="T109" fmla="*/ 2147483647 h 1430"/>
            <a:gd name="T110" fmla="*/ 2147483647 w 1410"/>
            <a:gd name="T111" fmla="*/ 2147483647 h 1430"/>
            <a:gd name="T112" fmla="*/ 2147483647 w 1410"/>
            <a:gd name="T113" fmla="*/ 2147483647 h 1430"/>
            <a:gd name="T114" fmla="*/ 2147483647 w 1410"/>
            <a:gd name="T115" fmla="*/ 2147483647 h 1430"/>
            <a:gd name="T116" fmla="*/ 2147483647 w 1410"/>
            <a:gd name="T117" fmla="*/ 2147483647 h 1430"/>
            <a:gd name="T118" fmla="*/ 2147483647 w 1410"/>
            <a:gd name="T119" fmla="*/ 2147483647 h 1430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0" t="0" r="r" b="b"/>
          <a:pathLst>
            <a:path w="1410" h="1430">
              <a:moveTo>
                <a:pt x="972" y="1420"/>
              </a:moveTo>
              <a:lnTo>
                <a:pt x="1029" y="1390"/>
              </a:lnTo>
              <a:lnTo>
                <a:pt x="1006" y="1337"/>
              </a:lnTo>
              <a:lnTo>
                <a:pt x="968" y="1285"/>
              </a:lnTo>
              <a:lnTo>
                <a:pt x="1021" y="1180"/>
              </a:lnTo>
              <a:lnTo>
                <a:pt x="1113" y="1104"/>
              </a:lnTo>
              <a:lnTo>
                <a:pt x="1082" y="1029"/>
              </a:lnTo>
              <a:lnTo>
                <a:pt x="1174" y="1037"/>
              </a:lnTo>
              <a:lnTo>
                <a:pt x="1250" y="984"/>
              </a:lnTo>
              <a:lnTo>
                <a:pt x="1219" y="887"/>
              </a:lnTo>
              <a:lnTo>
                <a:pt x="1204" y="841"/>
              </a:lnTo>
              <a:lnTo>
                <a:pt x="1372" y="819"/>
              </a:lnTo>
              <a:lnTo>
                <a:pt x="1410" y="699"/>
              </a:lnTo>
              <a:lnTo>
                <a:pt x="1341" y="624"/>
              </a:lnTo>
              <a:lnTo>
                <a:pt x="1280" y="518"/>
              </a:lnTo>
              <a:lnTo>
                <a:pt x="1212" y="496"/>
              </a:lnTo>
              <a:lnTo>
                <a:pt x="1197" y="421"/>
              </a:lnTo>
              <a:lnTo>
                <a:pt x="1265" y="353"/>
              </a:lnTo>
              <a:lnTo>
                <a:pt x="1227" y="301"/>
              </a:lnTo>
              <a:lnTo>
                <a:pt x="1151" y="331"/>
              </a:lnTo>
              <a:lnTo>
                <a:pt x="1090" y="263"/>
              </a:lnTo>
              <a:lnTo>
                <a:pt x="1006" y="210"/>
              </a:lnTo>
              <a:lnTo>
                <a:pt x="884" y="323"/>
              </a:lnTo>
              <a:lnTo>
                <a:pt x="785" y="301"/>
              </a:lnTo>
              <a:lnTo>
                <a:pt x="762" y="225"/>
              </a:lnTo>
              <a:lnTo>
                <a:pt x="732" y="135"/>
              </a:lnTo>
              <a:lnTo>
                <a:pt x="640" y="68"/>
              </a:lnTo>
              <a:lnTo>
                <a:pt x="564" y="23"/>
              </a:lnTo>
              <a:lnTo>
                <a:pt x="480" y="0"/>
              </a:lnTo>
              <a:lnTo>
                <a:pt x="412" y="41"/>
              </a:lnTo>
              <a:lnTo>
                <a:pt x="395" y="105"/>
              </a:lnTo>
              <a:lnTo>
                <a:pt x="366" y="172"/>
              </a:lnTo>
              <a:lnTo>
                <a:pt x="320" y="248"/>
              </a:lnTo>
              <a:lnTo>
                <a:pt x="379" y="315"/>
              </a:lnTo>
              <a:lnTo>
                <a:pt x="235" y="352"/>
              </a:lnTo>
              <a:lnTo>
                <a:pt x="229" y="443"/>
              </a:lnTo>
              <a:lnTo>
                <a:pt x="212" y="537"/>
              </a:lnTo>
              <a:lnTo>
                <a:pt x="151" y="579"/>
              </a:lnTo>
              <a:lnTo>
                <a:pt x="145" y="646"/>
              </a:lnTo>
              <a:lnTo>
                <a:pt x="95" y="697"/>
              </a:lnTo>
              <a:lnTo>
                <a:pt x="38" y="721"/>
              </a:lnTo>
              <a:lnTo>
                <a:pt x="0" y="840"/>
              </a:lnTo>
              <a:lnTo>
                <a:pt x="98" y="904"/>
              </a:lnTo>
              <a:lnTo>
                <a:pt x="181" y="993"/>
              </a:lnTo>
              <a:lnTo>
                <a:pt x="209" y="1096"/>
              </a:lnTo>
              <a:lnTo>
                <a:pt x="187" y="1174"/>
              </a:lnTo>
              <a:lnTo>
                <a:pt x="271" y="1152"/>
              </a:lnTo>
              <a:lnTo>
                <a:pt x="361" y="1182"/>
              </a:lnTo>
              <a:lnTo>
                <a:pt x="347" y="1300"/>
              </a:lnTo>
              <a:lnTo>
                <a:pt x="396" y="1382"/>
              </a:lnTo>
              <a:lnTo>
                <a:pt x="453" y="1427"/>
              </a:lnTo>
              <a:lnTo>
                <a:pt x="530" y="1430"/>
              </a:lnTo>
              <a:lnTo>
                <a:pt x="591" y="1359"/>
              </a:lnTo>
              <a:lnTo>
                <a:pt x="587" y="1294"/>
              </a:lnTo>
              <a:lnTo>
                <a:pt x="676" y="1320"/>
              </a:lnTo>
              <a:lnTo>
                <a:pt x="711" y="1416"/>
              </a:lnTo>
              <a:lnTo>
                <a:pt x="811" y="1420"/>
              </a:lnTo>
              <a:lnTo>
                <a:pt x="865" y="1377"/>
              </a:lnTo>
              <a:lnTo>
                <a:pt x="920" y="1350"/>
              </a:lnTo>
              <a:lnTo>
                <a:pt x="972" y="1420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705629</xdr:colOff>
      <xdr:row>18</xdr:row>
      <xdr:rowOff>182483</xdr:rowOff>
    </xdr:from>
    <xdr:to>
      <xdr:col>11</xdr:col>
      <xdr:colOff>6288</xdr:colOff>
      <xdr:row>22</xdr:row>
      <xdr:rowOff>14939</xdr:rowOff>
    </xdr:to>
    <xdr:sp macro="" textlink="">
      <xdr:nvSpPr>
        <xdr:cNvPr id="333" name="chinamap1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/>
        </xdr:cNvSpPr>
      </xdr:nvSpPr>
      <xdr:spPr bwMode="auto">
        <a:xfrm>
          <a:off x="5772929" y="3468608"/>
          <a:ext cx="910384" cy="632556"/>
        </a:xfrm>
        <a:custGeom>
          <a:avLst/>
          <a:gdLst>
            <a:gd name="T0" fmla="*/ 2147483647 w 2275"/>
            <a:gd name="T1" fmla="*/ 2147483647 h 1541"/>
            <a:gd name="T2" fmla="*/ 2147483647 w 2275"/>
            <a:gd name="T3" fmla="*/ 2147483647 h 1541"/>
            <a:gd name="T4" fmla="*/ 2147483647 w 2275"/>
            <a:gd name="T5" fmla="*/ 2147483647 h 1541"/>
            <a:gd name="T6" fmla="*/ 2147483647 w 2275"/>
            <a:gd name="T7" fmla="*/ 2147483647 h 1541"/>
            <a:gd name="T8" fmla="*/ 2147483647 w 2275"/>
            <a:gd name="T9" fmla="*/ 2147483647 h 1541"/>
            <a:gd name="T10" fmla="*/ 2147483647 w 2275"/>
            <a:gd name="T11" fmla="*/ 2147483647 h 1541"/>
            <a:gd name="T12" fmla="*/ 2147483647 w 2275"/>
            <a:gd name="T13" fmla="*/ 2147483647 h 1541"/>
            <a:gd name="T14" fmla="*/ 2147483647 w 2275"/>
            <a:gd name="T15" fmla="*/ 2147483647 h 1541"/>
            <a:gd name="T16" fmla="*/ 2147483647 w 2275"/>
            <a:gd name="T17" fmla="*/ 2147483647 h 1541"/>
            <a:gd name="T18" fmla="*/ 2147483647 w 2275"/>
            <a:gd name="T19" fmla="*/ 2147483647 h 1541"/>
            <a:gd name="T20" fmla="*/ 2147483647 w 2275"/>
            <a:gd name="T21" fmla="*/ 2147483647 h 1541"/>
            <a:gd name="T22" fmla="*/ 2147483647 w 2275"/>
            <a:gd name="T23" fmla="*/ 2147483647 h 1541"/>
            <a:gd name="T24" fmla="*/ 2147483647 w 2275"/>
            <a:gd name="T25" fmla="*/ 2147483647 h 1541"/>
            <a:gd name="T26" fmla="*/ 2147483647 w 2275"/>
            <a:gd name="T27" fmla="*/ 2147483647 h 1541"/>
            <a:gd name="T28" fmla="*/ 2147483647 w 2275"/>
            <a:gd name="T29" fmla="*/ 2147483647 h 1541"/>
            <a:gd name="T30" fmla="*/ 2147483647 w 2275"/>
            <a:gd name="T31" fmla="*/ 2147483647 h 1541"/>
            <a:gd name="T32" fmla="*/ 2147483647 w 2275"/>
            <a:gd name="T33" fmla="*/ 2147483647 h 1541"/>
            <a:gd name="T34" fmla="*/ 2147483647 w 2275"/>
            <a:gd name="T35" fmla="*/ 2147483647 h 1541"/>
            <a:gd name="T36" fmla="*/ 2147483647 w 2275"/>
            <a:gd name="T37" fmla="*/ 2147483647 h 1541"/>
            <a:gd name="T38" fmla="*/ 2147483647 w 2275"/>
            <a:gd name="T39" fmla="*/ 2147483647 h 1541"/>
            <a:gd name="T40" fmla="*/ 2147483647 w 2275"/>
            <a:gd name="T41" fmla="*/ 2147483647 h 1541"/>
            <a:gd name="T42" fmla="*/ 2147483647 w 2275"/>
            <a:gd name="T43" fmla="*/ 2147483647 h 1541"/>
            <a:gd name="T44" fmla="*/ 2147483647 w 2275"/>
            <a:gd name="T45" fmla="*/ 2147483647 h 1541"/>
            <a:gd name="T46" fmla="*/ 2147483647 w 2275"/>
            <a:gd name="T47" fmla="*/ 2147483647 h 1541"/>
            <a:gd name="T48" fmla="*/ 2147483647 w 2275"/>
            <a:gd name="T49" fmla="*/ 2147483647 h 1541"/>
            <a:gd name="T50" fmla="*/ 2147483647 w 2275"/>
            <a:gd name="T51" fmla="*/ 2147483647 h 1541"/>
            <a:gd name="T52" fmla="*/ 2147483647 w 2275"/>
            <a:gd name="T53" fmla="*/ 2147483647 h 1541"/>
            <a:gd name="T54" fmla="*/ 2147483647 w 2275"/>
            <a:gd name="T55" fmla="*/ 2147483647 h 1541"/>
            <a:gd name="T56" fmla="*/ 2147483647 w 2275"/>
            <a:gd name="T57" fmla="*/ 2147483647 h 1541"/>
            <a:gd name="T58" fmla="*/ 2147483647 w 2275"/>
            <a:gd name="T59" fmla="*/ 2147483647 h 1541"/>
            <a:gd name="T60" fmla="*/ 2147483647 w 2275"/>
            <a:gd name="T61" fmla="*/ 2147483647 h 1541"/>
            <a:gd name="T62" fmla="*/ 2147483647 w 2275"/>
            <a:gd name="T63" fmla="*/ 2147483647 h 1541"/>
            <a:gd name="T64" fmla="*/ 2147483647 w 2275"/>
            <a:gd name="T65" fmla="*/ 2147483647 h 1541"/>
            <a:gd name="T66" fmla="*/ 2147483647 w 2275"/>
            <a:gd name="T67" fmla="*/ 2147483647 h 154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2275" h="1541">
              <a:moveTo>
                <a:pt x="483" y="1488"/>
              </a:moveTo>
              <a:lnTo>
                <a:pt x="415" y="1503"/>
              </a:lnTo>
              <a:lnTo>
                <a:pt x="311" y="1486"/>
              </a:lnTo>
              <a:lnTo>
                <a:pt x="244" y="1541"/>
              </a:lnTo>
              <a:lnTo>
                <a:pt x="102" y="1451"/>
              </a:lnTo>
              <a:lnTo>
                <a:pt x="19" y="1360"/>
              </a:lnTo>
              <a:lnTo>
                <a:pt x="0" y="1262"/>
              </a:lnTo>
              <a:lnTo>
                <a:pt x="117" y="1187"/>
              </a:lnTo>
              <a:lnTo>
                <a:pt x="80" y="1092"/>
              </a:lnTo>
              <a:lnTo>
                <a:pt x="179" y="1003"/>
              </a:lnTo>
              <a:lnTo>
                <a:pt x="122" y="908"/>
              </a:lnTo>
              <a:lnTo>
                <a:pt x="63" y="828"/>
              </a:lnTo>
              <a:lnTo>
                <a:pt x="48" y="764"/>
              </a:lnTo>
              <a:lnTo>
                <a:pt x="88" y="701"/>
              </a:lnTo>
              <a:lnTo>
                <a:pt x="171" y="641"/>
              </a:lnTo>
              <a:lnTo>
                <a:pt x="156" y="558"/>
              </a:lnTo>
              <a:lnTo>
                <a:pt x="202" y="460"/>
              </a:lnTo>
              <a:lnTo>
                <a:pt x="293" y="392"/>
              </a:lnTo>
              <a:lnTo>
                <a:pt x="385" y="377"/>
              </a:lnTo>
              <a:lnTo>
                <a:pt x="423" y="287"/>
              </a:lnTo>
              <a:lnTo>
                <a:pt x="497" y="205"/>
              </a:lnTo>
              <a:lnTo>
                <a:pt x="621" y="143"/>
              </a:lnTo>
              <a:lnTo>
                <a:pt x="735" y="83"/>
              </a:lnTo>
              <a:lnTo>
                <a:pt x="865" y="106"/>
              </a:lnTo>
              <a:lnTo>
                <a:pt x="1048" y="53"/>
              </a:lnTo>
              <a:lnTo>
                <a:pt x="1162" y="113"/>
              </a:lnTo>
              <a:lnTo>
                <a:pt x="1139" y="241"/>
              </a:lnTo>
              <a:lnTo>
                <a:pt x="1170" y="332"/>
              </a:lnTo>
              <a:lnTo>
                <a:pt x="1261" y="362"/>
              </a:lnTo>
              <a:lnTo>
                <a:pt x="1338" y="339"/>
              </a:lnTo>
              <a:lnTo>
                <a:pt x="1421" y="309"/>
              </a:lnTo>
              <a:lnTo>
                <a:pt x="1467" y="226"/>
              </a:lnTo>
              <a:lnTo>
                <a:pt x="1528" y="128"/>
              </a:lnTo>
              <a:lnTo>
                <a:pt x="1604" y="30"/>
              </a:lnTo>
              <a:lnTo>
                <a:pt x="1673" y="0"/>
              </a:lnTo>
              <a:lnTo>
                <a:pt x="1757" y="54"/>
              </a:lnTo>
              <a:lnTo>
                <a:pt x="1810" y="113"/>
              </a:lnTo>
              <a:lnTo>
                <a:pt x="1894" y="121"/>
              </a:lnTo>
              <a:lnTo>
                <a:pt x="1970" y="128"/>
              </a:lnTo>
              <a:lnTo>
                <a:pt x="2069" y="106"/>
              </a:lnTo>
              <a:lnTo>
                <a:pt x="2130" y="60"/>
              </a:lnTo>
              <a:lnTo>
                <a:pt x="2229" y="75"/>
              </a:lnTo>
              <a:lnTo>
                <a:pt x="2229" y="181"/>
              </a:lnTo>
              <a:lnTo>
                <a:pt x="2275" y="256"/>
              </a:lnTo>
              <a:lnTo>
                <a:pt x="2184" y="332"/>
              </a:lnTo>
              <a:lnTo>
                <a:pt x="2107" y="279"/>
              </a:lnTo>
              <a:lnTo>
                <a:pt x="2023" y="324"/>
              </a:lnTo>
              <a:lnTo>
                <a:pt x="1940" y="392"/>
              </a:lnTo>
              <a:lnTo>
                <a:pt x="1841" y="475"/>
              </a:lnTo>
              <a:lnTo>
                <a:pt x="1764" y="505"/>
              </a:lnTo>
              <a:lnTo>
                <a:pt x="1749" y="588"/>
              </a:lnTo>
              <a:lnTo>
                <a:pt x="1726" y="664"/>
              </a:lnTo>
              <a:lnTo>
                <a:pt x="1635" y="747"/>
              </a:lnTo>
              <a:lnTo>
                <a:pt x="1543" y="837"/>
              </a:lnTo>
              <a:lnTo>
                <a:pt x="1498" y="958"/>
              </a:lnTo>
              <a:lnTo>
                <a:pt x="1383" y="1041"/>
              </a:lnTo>
              <a:lnTo>
                <a:pt x="1391" y="1139"/>
              </a:lnTo>
              <a:lnTo>
                <a:pt x="1254" y="1237"/>
              </a:lnTo>
              <a:lnTo>
                <a:pt x="1246" y="1320"/>
              </a:lnTo>
              <a:lnTo>
                <a:pt x="1155" y="1365"/>
              </a:lnTo>
              <a:lnTo>
                <a:pt x="1071" y="1456"/>
              </a:lnTo>
              <a:lnTo>
                <a:pt x="964" y="1448"/>
              </a:lnTo>
              <a:lnTo>
                <a:pt x="842" y="1501"/>
              </a:lnTo>
              <a:lnTo>
                <a:pt x="728" y="1456"/>
              </a:lnTo>
              <a:lnTo>
                <a:pt x="652" y="1335"/>
              </a:lnTo>
              <a:lnTo>
                <a:pt x="545" y="1342"/>
              </a:lnTo>
              <a:lnTo>
                <a:pt x="492" y="1410"/>
              </a:lnTo>
              <a:lnTo>
                <a:pt x="483" y="1488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9</xdr:col>
      <xdr:colOff>905436</xdr:colOff>
      <xdr:row>21</xdr:row>
      <xdr:rowOff>43981</xdr:rowOff>
    </xdr:from>
    <xdr:to>
      <xdr:col>11</xdr:col>
      <xdr:colOff>58282</xdr:colOff>
      <xdr:row>24</xdr:row>
      <xdr:rowOff>170860</xdr:rowOff>
    </xdr:to>
    <xdr:sp macro="" textlink="">
      <xdr:nvSpPr>
        <xdr:cNvPr id="334" name="chinamap30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5972736" y="3930181"/>
          <a:ext cx="762571" cy="726954"/>
        </a:xfrm>
        <a:custGeom>
          <a:avLst/>
          <a:gdLst>
            <a:gd name="T0" fmla="*/ 2147483647 w 1932"/>
            <a:gd name="T1" fmla="*/ 2147483647 h 1765"/>
            <a:gd name="T2" fmla="*/ 2147483647 w 1932"/>
            <a:gd name="T3" fmla="*/ 2147483647 h 1765"/>
            <a:gd name="T4" fmla="*/ 2147483647 w 1932"/>
            <a:gd name="T5" fmla="*/ 2147483647 h 1765"/>
            <a:gd name="T6" fmla="*/ 2147483647 w 1932"/>
            <a:gd name="T7" fmla="*/ 2147483647 h 1765"/>
            <a:gd name="T8" fmla="*/ 2147483647 w 1932"/>
            <a:gd name="T9" fmla="*/ 2147483647 h 1765"/>
            <a:gd name="T10" fmla="*/ 2147483647 w 1932"/>
            <a:gd name="T11" fmla="*/ 2147483647 h 1765"/>
            <a:gd name="T12" fmla="*/ 2147483647 w 1932"/>
            <a:gd name="T13" fmla="*/ 2147483647 h 1765"/>
            <a:gd name="T14" fmla="*/ 2147483647 w 1932"/>
            <a:gd name="T15" fmla="*/ 2147483647 h 1765"/>
            <a:gd name="T16" fmla="*/ 2147483647 w 1932"/>
            <a:gd name="T17" fmla="*/ 2147483647 h 1765"/>
            <a:gd name="T18" fmla="*/ 2147483647 w 1932"/>
            <a:gd name="T19" fmla="*/ 2147483647 h 1765"/>
            <a:gd name="T20" fmla="*/ 2147483647 w 1932"/>
            <a:gd name="T21" fmla="*/ 2147483647 h 1765"/>
            <a:gd name="T22" fmla="*/ 2147483647 w 1932"/>
            <a:gd name="T23" fmla="*/ 2147483647 h 1765"/>
            <a:gd name="T24" fmla="*/ 2147483647 w 1932"/>
            <a:gd name="T25" fmla="*/ 2147483647 h 1765"/>
            <a:gd name="T26" fmla="*/ 2147483647 w 1932"/>
            <a:gd name="T27" fmla="*/ 2147483647 h 1765"/>
            <a:gd name="T28" fmla="*/ 2147483647 w 1932"/>
            <a:gd name="T29" fmla="*/ 2147483647 h 1765"/>
            <a:gd name="T30" fmla="*/ 2147483647 w 1932"/>
            <a:gd name="T31" fmla="*/ 2147483647 h 1765"/>
            <a:gd name="T32" fmla="*/ 2147483647 w 1932"/>
            <a:gd name="T33" fmla="*/ 2147483647 h 1765"/>
            <a:gd name="T34" fmla="*/ 2147483647 w 1932"/>
            <a:gd name="T35" fmla="*/ 2147483647 h 1765"/>
            <a:gd name="T36" fmla="*/ 2147483647 w 1932"/>
            <a:gd name="T37" fmla="*/ 2147483647 h 1765"/>
            <a:gd name="T38" fmla="*/ 2147483647 w 1932"/>
            <a:gd name="T39" fmla="*/ 2147483647 h 1765"/>
            <a:gd name="T40" fmla="*/ 2147483647 w 1932"/>
            <a:gd name="T41" fmla="*/ 2147483647 h 1765"/>
            <a:gd name="T42" fmla="*/ 2147483647 w 1932"/>
            <a:gd name="T43" fmla="*/ 2147483647 h 1765"/>
            <a:gd name="T44" fmla="*/ 2147483647 w 1932"/>
            <a:gd name="T45" fmla="*/ 2147483647 h 1765"/>
            <a:gd name="T46" fmla="*/ 2147483647 w 1932"/>
            <a:gd name="T47" fmla="*/ 2147483647 h 1765"/>
            <a:gd name="T48" fmla="*/ 2147483647 w 1932"/>
            <a:gd name="T49" fmla="*/ 2147483647 h 1765"/>
            <a:gd name="T50" fmla="*/ 2147483647 w 1932"/>
            <a:gd name="T51" fmla="*/ 2147483647 h 1765"/>
            <a:gd name="T52" fmla="*/ 2147483647 w 1932"/>
            <a:gd name="T53" fmla="*/ 2147483647 h 1765"/>
            <a:gd name="T54" fmla="*/ 2147483647 w 1932"/>
            <a:gd name="T55" fmla="*/ 2147483647 h 1765"/>
            <a:gd name="T56" fmla="*/ 2147483647 w 1932"/>
            <a:gd name="T57" fmla="*/ 2147483647 h 1765"/>
            <a:gd name="T58" fmla="*/ 2147483647 w 1932"/>
            <a:gd name="T59" fmla="*/ 2147483647 h 1765"/>
            <a:gd name="T60" fmla="*/ 2147483647 w 1932"/>
            <a:gd name="T61" fmla="*/ 2147483647 h 1765"/>
            <a:gd name="T62" fmla="*/ 2147483647 w 1932"/>
            <a:gd name="T63" fmla="*/ 2147483647 h 1765"/>
            <a:gd name="T64" fmla="*/ 2147483647 w 1932"/>
            <a:gd name="T65" fmla="*/ 2147483647 h 1765"/>
            <a:gd name="T66" fmla="*/ 2147483647 w 1932"/>
            <a:gd name="T67" fmla="*/ 2147483647 h 1765"/>
            <a:gd name="T68" fmla="*/ 2147483647 w 1932"/>
            <a:gd name="T69" fmla="*/ 2147483647 h 1765"/>
            <a:gd name="T70" fmla="*/ 2147483647 w 1932"/>
            <a:gd name="T71" fmla="*/ 0 h 1765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0" t="0" r="r" b="b"/>
          <a:pathLst>
            <a:path w="1932" h="1765">
              <a:moveTo>
                <a:pt x="880" y="118"/>
              </a:moveTo>
              <a:lnTo>
                <a:pt x="936" y="173"/>
              </a:lnTo>
              <a:lnTo>
                <a:pt x="1027" y="208"/>
              </a:lnTo>
              <a:lnTo>
                <a:pt x="1053" y="218"/>
              </a:lnTo>
              <a:lnTo>
                <a:pt x="1175" y="233"/>
              </a:lnTo>
              <a:lnTo>
                <a:pt x="1266" y="293"/>
              </a:lnTo>
              <a:lnTo>
                <a:pt x="1363" y="489"/>
              </a:lnTo>
              <a:lnTo>
                <a:pt x="1434" y="579"/>
              </a:lnTo>
              <a:lnTo>
                <a:pt x="1495" y="684"/>
              </a:lnTo>
              <a:lnTo>
                <a:pt x="1515" y="759"/>
              </a:lnTo>
              <a:lnTo>
                <a:pt x="1581" y="824"/>
              </a:lnTo>
              <a:lnTo>
                <a:pt x="1683" y="894"/>
              </a:lnTo>
              <a:lnTo>
                <a:pt x="1805" y="950"/>
              </a:lnTo>
              <a:lnTo>
                <a:pt x="1835" y="1020"/>
              </a:lnTo>
              <a:lnTo>
                <a:pt x="1932" y="1035"/>
              </a:lnTo>
              <a:lnTo>
                <a:pt x="1907" y="1140"/>
              </a:lnTo>
              <a:lnTo>
                <a:pt x="1835" y="1135"/>
              </a:lnTo>
              <a:lnTo>
                <a:pt x="1673" y="1150"/>
              </a:lnTo>
              <a:lnTo>
                <a:pt x="1566" y="1080"/>
              </a:lnTo>
              <a:lnTo>
                <a:pt x="1500" y="1125"/>
              </a:lnTo>
              <a:lnTo>
                <a:pt x="1612" y="1210"/>
              </a:lnTo>
              <a:lnTo>
                <a:pt x="1764" y="1264"/>
              </a:lnTo>
              <a:lnTo>
                <a:pt x="1739" y="1400"/>
              </a:lnTo>
              <a:lnTo>
                <a:pt x="1668" y="1516"/>
              </a:lnTo>
              <a:lnTo>
                <a:pt x="1749" y="1551"/>
              </a:lnTo>
              <a:lnTo>
                <a:pt x="1815" y="1576"/>
              </a:lnTo>
              <a:lnTo>
                <a:pt x="1734" y="1676"/>
              </a:lnTo>
              <a:lnTo>
                <a:pt x="1769" y="1726"/>
              </a:lnTo>
              <a:lnTo>
                <a:pt x="1734" y="1761"/>
              </a:lnTo>
              <a:lnTo>
                <a:pt x="1641" y="1765"/>
              </a:lnTo>
              <a:lnTo>
                <a:pt x="1610" y="1666"/>
              </a:lnTo>
              <a:lnTo>
                <a:pt x="1514" y="1596"/>
              </a:lnTo>
              <a:lnTo>
                <a:pt x="1439" y="1551"/>
              </a:lnTo>
              <a:lnTo>
                <a:pt x="1356" y="1530"/>
              </a:lnTo>
              <a:lnTo>
                <a:pt x="1290" y="1570"/>
              </a:lnTo>
              <a:lnTo>
                <a:pt x="1194" y="1506"/>
              </a:lnTo>
              <a:lnTo>
                <a:pt x="1095" y="1551"/>
              </a:lnTo>
              <a:lnTo>
                <a:pt x="950" y="1512"/>
              </a:lnTo>
              <a:lnTo>
                <a:pt x="988" y="1416"/>
              </a:lnTo>
              <a:lnTo>
                <a:pt x="912" y="1362"/>
              </a:lnTo>
              <a:lnTo>
                <a:pt x="778" y="1243"/>
              </a:lnTo>
              <a:lnTo>
                <a:pt x="837" y="1183"/>
              </a:lnTo>
              <a:lnTo>
                <a:pt x="897" y="1100"/>
              </a:lnTo>
              <a:lnTo>
                <a:pt x="814" y="1053"/>
              </a:lnTo>
              <a:lnTo>
                <a:pt x="875" y="1017"/>
              </a:lnTo>
              <a:lnTo>
                <a:pt x="996" y="1038"/>
              </a:lnTo>
              <a:lnTo>
                <a:pt x="1022" y="934"/>
              </a:lnTo>
              <a:lnTo>
                <a:pt x="927" y="844"/>
              </a:lnTo>
              <a:lnTo>
                <a:pt x="863" y="929"/>
              </a:lnTo>
              <a:lnTo>
                <a:pt x="761" y="980"/>
              </a:lnTo>
              <a:lnTo>
                <a:pt x="653" y="832"/>
              </a:lnTo>
              <a:lnTo>
                <a:pt x="623" y="645"/>
              </a:lnTo>
              <a:lnTo>
                <a:pt x="592" y="723"/>
              </a:lnTo>
              <a:lnTo>
                <a:pt x="569" y="561"/>
              </a:lnTo>
              <a:lnTo>
                <a:pt x="479" y="587"/>
              </a:lnTo>
              <a:lnTo>
                <a:pt x="470" y="491"/>
              </a:lnTo>
              <a:lnTo>
                <a:pt x="393" y="491"/>
              </a:lnTo>
              <a:lnTo>
                <a:pt x="322" y="521"/>
              </a:lnTo>
              <a:lnTo>
                <a:pt x="212" y="482"/>
              </a:lnTo>
              <a:lnTo>
                <a:pt x="166" y="393"/>
              </a:lnTo>
              <a:lnTo>
                <a:pt x="0" y="351"/>
              </a:lnTo>
              <a:lnTo>
                <a:pt x="8" y="272"/>
              </a:lnTo>
              <a:lnTo>
                <a:pt x="63" y="204"/>
              </a:lnTo>
              <a:lnTo>
                <a:pt x="166" y="198"/>
              </a:lnTo>
              <a:lnTo>
                <a:pt x="242" y="318"/>
              </a:lnTo>
              <a:lnTo>
                <a:pt x="362" y="364"/>
              </a:lnTo>
              <a:lnTo>
                <a:pt x="479" y="313"/>
              </a:lnTo>
              <a:lnTo>
                <a:pt x="585" y="318"/>
              </a:lnTo>
              <a:lnTo>
                <a:pt x="672" y="227"/>
              </a:lnTo>
              <a:lnTo>
                <a:pt x="761" y="182"/>
              </a:lnTo>
              <a:lnTo>
                <a:pt x="771" y="99"/>
              </a:lnTo>
              <a:lnTo>
                <a:pt x="909" y="0"/>
              </a:lnTo>
              <a:lnTo>
                <a:pt x="880" y="118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607566</xdr:colOff>
      <xdr:row>23</xdr:row>
      <xdr:rowOff>173982</xdr:rowOff>
    </xdr:from>
    <xdr:to>
      <xdr:col>11</xdr:col>
      <xdr:colOff>97278</xdr:colOff>
      <xdr:row>24</xdr:row>
      <xdr:rowOff>100295</xdr:rowOff>
    </xdr:to>
    <xdr:sp macro="" textlink="">
      <xdr:nvSpPr>
        <xdr:cNvPr id="335" name="chinamap31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6636891" y="4460232"/>
          <a:ext cx="137412" cy="126338"/>
        </a:xfrm>
        <a:custGeom>
          <a:avLst/>
          <a:gdLst>
            <a:gd name="T0" fmla="*/ 2147483647 w 293"/>
            <a:gd name="T1" fmla="*/ 2147483647 h 249"/>
            <a:gd name="T2" fmla="*/ 2147483647 w 293"/>
            <a:gd name="T3" fmla="*/ 2147483647 h 249"/>
            <a:gd name="T4" fmla="*/ 2147483647 w 293"/>
            <a:gd name="T5" fmla="*/ 2147483647 h 249"/>
            <a:gd name="T6" fmla="*/ 2147483647 w 293"/>
            <a:gd name="T7" fmla="*/ 2147483647 h 249"/>
            <a:gd name="T8" fmla="*/ 2147483647 w 293"/>
            <a:gd name="T9" fmla="*/ 2147483647 h 249"/>
            <a:gd name="T10" fmla="*/ 0 w 293"/>
            <a:gd name="T11" fmla="*/ 2147483647 h 249"/>
            <a:gd name="T12" fmla="*/ 2147483647 w 293"/>
            <a:gd name="T13" fmla="*/ 2147483647 h 249"/>
            <a:gd name="T14" fmla="*/ 2147483647 w 293"/>
            <a:gd name="T15" fmla="*/ 0 h 249"/>
            <a:gd name="T16" fmla="*/ 2147483647 w 293"/>
            <a:gd name="T17" fmla="*/ 2147483647 h 249"/>
            <a:gd name="T18" fmla="*/ 2147483647 w 293"/>
            <a:gd name="T19" fmla="*/ 2147483647 h 249"/>
            <a:gd name="T20" fmla="*/ 2147483647 w 293"/>
            <a:gd name="T21" fmla="*/ 2147483647 h 249"/>
            <a:gd name="T22" fmla="*/ 2147483647 w 293"/>
            <a:gd name="T23" fmla="*/ 2147483647 h 249"/>
            <a:gd name="T24" fmla="*/ 2147483647 w 293"/>
            <a:gd name="T25" fmla="*/ 2147483647 h 249"/>
            <a:gd name="T26" fmla="*/ 2147483647 w 293"/>
            <a:gd name="T27" fmla="*/ 2147483647 h 249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</a:gdLst>
          <a:ahLst/>
          <a:cxnLst>
            <a:cxn ang="T28">
              <a:pos x="T0" y="T1"/>
            </a:cxn>
            <a:cxn ang="T29">
              <a:pos x="T2" y="T3"/>
            </a:cxn>
            <a:cxn ang="T30">
              <a:pos x="T4" y="T5"/>
            </a:cxn>
            <a:cxn ang="T31">
              <a:pos x="T6" y="T7"/>
            </a:cxn>
            <a:cxn ang="T32">
              <a:pos x="T8" y="T9"/>
            </a:cxn>
            <a:cxn ang="T33">
              <a:pos x="T10" y="T11"/>
            </a:cxn>
            <a:cxn ang="T34">
              <a:pos x="T12" y="T13"/>
            </a:cxn>
            <a:cxn ang="T35">
              <a:pos x="T14" y="T15"/>
            </a:cxn>
            <a:cxn ang="T36">
              <a:pos x="T16" y="T17"/>
            </a:cxn>
            <a:cxn ang="T37">
              <a:pos x="T18" y="T19"/>
            </a:cxn>
            <a:cxn ang="T38">
              <a:pos x="T20" y="T21"/>
            </a:cxn>
            <a:cxn ang="T39">
              <a:pos x="T22" y="T23"/>
            </a:cxn>
            <a:cxn ang="T40">
              <a:pos x="T24" y="T25"/>
            </a:cxn>
            <a:cxn ang="T41">
              <a:pos x="T26" y="T27"/>
            </a:cxn>
          </a:cxnLst>
          <a:rect l="0" t="0" r="r" b="b"/>
          <a:pathLst>
            <a:path w="293" h="249">
              <a:moveTo>
                <a:pt x="293" y="152"/>
              </a:moveTo>
              <a:lnTo>
                <a:pt x="261" y="208"/>
              </a:lnTo>
              <a:lnTo>
                <a:pt x="172" y="228"/>
              </a:lnTo>
              <a:lnTo>
                <a:pt x="118" y="249"/>
              </a:lnTo>
              <a:lnTo>
                <a:pt x="63" y="228"/>
              </a:lnTo>
              <a:lnTo>
                <a:pt x="0" y="201"/>
              </a:lnTo>
              <a:lnTo>
                <a:pt x="55" y="110"/>
              </a:lnTo>
              <a:lnTo>
                <a:pt x="78" y="0"/>
              </a:lnTo>
              <a:lnTo>
                <a:pt x="117" y="36"/>
              </a:lnTo>
              <a:lnTo>
                <a:pt x="168" y="44"/>
              </a:lnTo>
              <a:lnTo>
                <a:pt x="213" y="44"/>
              </a:lnTo>
              <a:lnTo>
                <a:pt x="249" y="28"/>
              </a:lnTo>
              <a:lnTo>
                <a:pt x="293" y="72"/>
              </a:lnTo>
              <a:lnTo>
                <a:pt x="293" y="152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154516</xdr:colOff>
      <xdr:row>10</xdr:row>
      <xdr:rowOff>36776</xdr:rowOff>
    </xdr:from>
    <xdr:to>
      <xdr:col>6</xdr:col>
      <xdr:colOff>353696</xdr:colOff>
      <xdr:row>21</xdr:row>
      <xdr:rowOff>20955</xdr:rowOff>
    </xdr:to>
    <xdr:sp macro="" textlink="">
      <xdr:nvSpPr>
        <xdr:cNvPr id="336" name="chinamap1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757766" y="1730109"/>
          <a:ext cx="2781513" cy="2196096"/>
        </a:xfrm>
        <a:custGeom>
          <a:avLst/>
          <a:gdLst>
            <a:gd name="T0" fmla="*/ 2147483647 w 6911"/>
            <a:gd name="T1" fmla="*/ 2147483647 h 5299"/>
            <a:gd name="T2" fmla="*/ 2147483647 w 6911"/>
            <a:gd name="T3" fmla="*/ 2147483647 h 5299"/>
            <a:gd name="T4" fmla="*/ 2147483647 w 6911"/>
            <a:gd name="T5" fmla="*/ 2147483647 h 5299"/>
            <a:gd name="T6" fmla="*/ 2147483647 w 6911"/>
            <a:gd name="T7" fmla="*/ 2147483647 h 5299"/>
            <a:gd name="T8" fmla="*/ 2147483647 w 6911"/>
            <a:gd name="T9" fmla="*/ 2147483647 h 5299"/>
            <a:gd name="T10" fmla="*/ 2147483647 w 6911"/>
            <a:gd name="T11" fmla="*/ 2147483647 h 5299"/>
            <a:gd name="T12" fmla="*/ 2147483647 w 6911"/>
            <a:gd name="T13" fmla="*/ 2147483647 h 5299"/>
            <a:gd name="T14" fmla="*/ 2147483647 w 6911"/>
            <a:gd name="T15" fmla="*/ 2147483647 h 5299"/>
            <a:gd name="T16" fmla="*/ 2147483647 w 6911"/>
            <a:gd name="T17" fmla="*/ 2147483647 h 5299"/>
            <a:gd name="T18" fmla="*/ 2147483647 w 6911"/>
            <a:gd name="T19" fmla="*/ 2147483647 h 5299"/>
            <a:gd name="T20" fmla="*/ 2147483647 w 6911"/>
            <a:gd name="T21" fmla="*/ 2147483647 h 5299"/>
            <a:gd name="T22" fmla="*/ 2147483647 w 6911"/>
            <a:gd name="T23" fmla="*/ 2147483647 h 5299"/>
            <a:gd name="T24" fmla="*/ 2147483647 w 6911"/>
            <a:gd name="T25" fmla="*/ 2147483647 h 5299"/>
            <a:gd name="T26" fmla="*/ 2147483647 w 6911"/>
            <a:gd name="T27" fmla="*/ 2147483647 h 5299"/>
            <a:gd name="T28" fmla="*/ 2147483647 w 6911"/>
            <a:gd name="T29" fmla="*/ 2147483647 h 5299"/>
            <a:gd name="T30" fmla="*/ 2147483647 w 6911"/>
            <a:gd name="T31" fmla="*/ 2147483647 h 5299"/>
            <a:gd name="T32" fmla="*/ 2147483647 w 6911"/>
            <a:gd name="T33" fmla="*/ 2147483647 h 5299"/>
            <a:gd name="T34" fmla="*/ 2147483647 w 6911"/>
            <a:gd name="T35" fmla="*/ 2147483647 h 5299"/>
            <a:gd name="T36" fmla="*/ 2147483647 w 6911"/>
            <a:gd name="T37" fmla="*/ 2147483647 h 5299"/>
            <a:gd name="T38" fmla="*/ 2147483647 w 6911"/>
            <a:gd name="T39" fmla="*/ 2147483647 h 5299"/>
            <a:gd name="T40" fmla="*/ 2147483647 w 6911"/>
            <a:gd name="T41" fmla="*/ 2147483647 h 5299"/>
            <a:gd name="T42" fmla="*/ 2147483647 w 6911"/>
            <a:gd name="T43" fmla="*/ 2147483647 h 5299"/>
            <a:gd name="T44" fmla="*/ 2147483647 w 6911"/>
            <a:gd name="T45" fmla="*/ 2147483647 h 5299"/>
            <a:gd name="T46" fmla="*/ 2147483647 w 6911"/>
            <a:gd name="T47" fmla="*/ 2147483647 h 5299"/>
            <a:gd name="T48" fmla="*/ 2147483647 w 6911"/>
            <a:gd name="T49" fmla="*/ 2147483647 h 5299"/>
            <a:gd name="T50" fmla="*/ 2147483647 w 6911"/>
            <a:gd name="T51" fmla="*/ 2147483647 h 5299"/>
            <a:gd name="T52" fmla="*/ 2147483647 w 6911"/>
            <a:gd name="T53" fmla="*/ 2147483647 h 5299"/>
            <a:gd name="T54" fmla="*/ 2147483647 w 6911"/>
            <a:gd name="T55" fmla="*/ 2147483647 h 5299"/>
            <a:gd name="T56" fmla="*/ 2147483647 w 6911"/>
            <a:gd name="T57" fmla="*/ 2147483647 h 5299"/>
            <a:gd name="T58" fmla="*/ 2147483647 w 6911"/>
            <a:gd name="T59" fmla="*/ 2147483647 h 5299"/>
            <a:gd name="T60" fmla="*/ 2147483647 w 6911"/>
            <a:gd name="T61" fmla="*/ 2147483647 h 5299"/>
            <a:gd name="T62" fmla="*/ 2147483647 w 6911"/>
            <a:gd name="T63" fmla="*/ 2147483647 h 5299"/>
            <a:gd name="T64" fmla="*/ 2147483647 w 6911"/>
            <a:gd name="T65" fmla="*/ 2147483647 h 5299"/>
            <a:gd name="T66" fmla="*/ 2147483647 w 6911"/>
            <a:gd name="T67" fmla="*/ 2147483647 h 5299"/>
            <a:gd name="T68" fmla="*/ 2147483647 w 6911"/>
            <a:gd name="T69" fmla="*/ 2147483647 h 5299"/>
            <a:gd name="T70" fmla="*/ 2147483647 w 6911"/>
            <a:gd name="T71" fmla="*/ 2147483647 h 5299"/>
            <a:gd name="T72" fmla="*/ 2147483647 w 6911"/>
            <a:gd name="T73" fmla="*/ 2147483647 h 5299"/>
            <a:gd name="T74" fmla="*/ 2147483647 w 6911"/>
            <a:gd name="T75" fmla="*/ 2147483647 h 5299"/>
            <a:gd name="T76" fmla="*/ 2147483647 w 6911"/>
            <a:gd name="T77" fmla="*/ 2147483647 h 5299"/>
            <a:gd name="T78" fmla="*/ 2147483647 w 6911"/>
            <a:gd name="T79" fmla="*/ 2147483647 h 5299"/>
            <a:gd name="T80" fmla="*/ 2147483647 w 6911"/>
            <a:gd name="T81" fmla="*/ 2147483647 h 5299"/>
            <a:gd name="T82" fmla="*/ 2147483647 w 6911"/>
            <a:gd name="T83" fmla="*/ 2147483647 h 5299"/>
            <a:gd name="T84" fmla="*/ 2147483647 w 6911"/>
            <a:gd name="T85" fmla="*/ 2147483647 h 5299"/>
            <a:gd name="T86" fmla="*/ 2147483647 w 6911"/>
            <a:gd name="T87" fmla="*/ 2147483647 h 5299"/>
            <a:gd name="T88" fmla="*/ 2147483647 w 6911"/>
            <a:gd name="T89" fmla="*/ 2147483647 h 5299"/>
            <a:gd name="T90" fmla="*/ 2147483647 w 6911"/>
            <a:gd name="T91" fmla="*/ 2147483647 h 5299"/>
            <a:gd name="T92" fmla="*/ 2147483647 w 6911"/>
            <a:gd name="T93" fmla="*/ 2147483647 h 5299"/>
            <a:gd name="T94" fmla="*/ 2147483647 w 6911"/>
            <a:gd name="T95" fmla="*/ 2147483647 h 5299"/>
            <a:gd name="T96" fmla="*/ 2147483647 w 6911"/>
            <a:gd name="T97" fmla="*/ 2147483647 h 5299"/>
            <a:gd name="T98" fmla="*/ 2147483647 w 6911"/>
            <a:gd name="T99" fmla="*/ 2147483647 h 5299"/>
            <a:gd name="T100" fmla="*/ 2147483647 w 6911"/>
            <a:gd name="T101" fmla="*/ 2147483647 h 5299"/>
            <a:gd name="T102" fmla="*/ 2147483647 w 6911"/>
            <a:gd name="T103" fmla="*/ 2147483647 h 5299"/>
            <a:gd name="T104" fmla="*/ 2147483647 w 6911"/>
            <a:gd name="T105" fmla="*/ 2147483647 h 5299"/>
            <a:gd name="T106" fmla="*/ 2147483647 w 6911"/>
            <a:gd name="T107" fmla="*/ 2147483647 h 5299"/>
            <a:gd name="T108" fmla="*/ 2147483647 w 6911"/>
            <a:gd name="T109" fmla="*/ 2147483647 h 5299"/>
            <a:gd name="T110" fmla="*/ 2147483647 w 6911"/>
            <a:gd name="T111" fmla="*/ 2147483647 h 5299"/>
            <a:gd name="T112" fmla="*/ 2147483647 w 6911"/>
            <a:gd name="T113" fmla="*/ 2147483647 h 5299"/>
            <a:gd name="T114" fmla="*/ 2147483647 w 6911"/>
            <a:gd name="T115" fmla="*/ 2147483647 h 5299"/>
            <a:gd name="T116" fmla="*/ 2147483647 w 6911"/>
            <a:gd name="T117" fmla="*/ 2147483647 h 5299"/>
            <a:gd name="T118" fmla="*/ 2147483647 w 6911"/>
            <a:gd name="T119" fmla="*/ 2147483647 h 5299"/>
            <a:gd name="T120" fmla="*/ 2147483647 w 6911"/>
            <a:gd name="T121" fmla="*/ 2147483647 h 5299"/>
            <a:gd name="T122" fmla="*/ 2147483647 w 6911"/>
            <a:gd name="T123" fmla="*/ 2147483647 h 5299"/>
            <a:gd name="T124" fmla="*/ 2147483647 w 6911"/>
            <a:gd name="T125" fmla="*/ 2147483647 h 5299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0" t="0" r="r" b="b"/>
          <a:pathLst>
            <a:path w="6911" h="5299">
              <a:moveTo>
                <a:pt x="2415" y="1435"/>
              </a:moveTo>
              <a:lnTo>
                <a:pt x="2440" y="1925"/>
              </a:lnTo>
              <a:lnTo>
                <a:pt x="2370" y="2060"/>
              </a:lnTo>
              <a:lnTo>
                <a:pt x="2235" y="2160"/>
              </a:lnTo>
              <a:lnTo>
                <a:pt x="2225" y="2300"/>
              </a:lnTo>
              <a:lnTo>
                <a:pt x="2240" y="2435"/>
              </a:lnTo>
              <a:lnTo>
                <a:pt x="2095" y="2420"/>
              </a:lnTo>
              <a:lnTo>
                <a:pt x="1950" y="2490"/>
              </a:lnTo>
              <a:lnTo>
                <a:pt x="1730" y="2510"/>
              </a:lnTo>
              <a:lnTo>
                <a:pt x="1465" y="2681"/>
              </a:lnTo>
              <a:lnTo>
                <a:pt x="1305" y="2656"/>
              </a:lnTo>
              <a:lnTo>
                <a:pt x="1190" y="2610"/>
              </a:lnTo>
              <a:lnTo>
                <a:pt x="1105" y="2641"/>
              </a:lnTo>
              <a:lnTo>
                <a:pt x="1035" y="2746"/>
              </a:lnTo>
              <a:lnTo>
                <a:pt x="905" y="2821"/>
              </a:lnTo>
              <a:lnTo>
                <a:pt x="730" y="2776"/>
              </a:lnTo>
              <a:lnTo>
                <a:pt x="665" y="2656"/>
              </a:lnTo>
              <a:lnTo>
                <a:pt x="450" y="2716"/>
              </a:lnTo>
              <a:lnTo>
                <a:pt x="175" y="2731"/>
              </a:lnTo>
              <a:lnTo>
                <a:pt x="175" y="2836"/>
              </a:lnTo>
              <a:lnTo>
                <a:pt x="55" y="2951"/>
              </a:lnTo>
              <a:lnTo>
                <a:pt x="15" y="3091"/>
              </a:lnTo>
              <a:lnTo>
                <a:pt x="0" y="3286"/>
              </a:lnTo>
              <a:lnTo>
                <a:pt x="150" y="3286"/>
              </a:lnTo>
              <a:lnTo>
                <a:pt x="290" y="3416"/>
              </a:lnTo>
              <a:lnTo>
                <a:pt x="235" y="3546"/>
              </a:lnTo>
              <a:lnTo>
                <a:pt x="260" y="3701"/>
              </a:lnTo>
              <a:lnTo>
                <a:pt x="230" y="3816"/>
              </a:lnTo>
              <a:lnTo>
                <a:pt x="60" y="3831"/>
              </a:lnTo>
              <a:lnTo>
                <a:pt x="25" y="3936"/>
              </a:lnTo>
              <a:lnTo>
                <a:pt x="220" y="3996"/>
              </a:lnTo>
              <a:lnTo>
                <a:pt x="360" y="4116"/>
              </a:lnTo>
              <a:lnTo>
                <a:pt x="440" y="4321"/>
              </a:lnTo>
              <a:lnTo>
                <a:pt x="390" y="4471"/>
              </a:lnTo>
              <a:lnTo>
                <a:pt x="470" y="4561"/>
              </a:lnTo>
              <a:lnTo>
                <a:pt x="570" y="4551"/>
              </a:lnTo>
              <a:lnTo>
                <a:pt x="670" y="4711"/>
              </a:lnTo>
              <a:lnTo>
                <a:pt x="800" y="4786"/>
              </a:lnTo>
              <a:lnTo>
                <a:pt x="930" y="4786"/>
              </a:lnTo>
              <a:lnTo>
                <a:pt x="1020" y="4831"/>
              </a:lnTo>
              <a:lnTo>
                <a:pt x="995" y="4996"/>
              </a:lnTo>
              <a:lnTo>
                <a:pt x="1005" y="5161"/>
              </a:lnTo>
              <a:lnTo>
                <a:pt x="1145" y="5236"/>
              </a:lnTo>
              <a:lnTo>
                <a:pt x="1199" y="5286"/>
              </a:lnTo>
              <a:lnTo>
                <a:pt x="1379" y="5299"/>
              </a:lnTo>
              <a:lnTo>
                <a:pt x="1495" y="5253"/>
              </a:lnTo>
              <a:lnTo>
                <a:pt x="1654" y="5091"/>
              </a:lnTo>
              <a:lnTo>
                <a:pt x="1800" y="5046"/>
              </a:lnTo>
              <a:lnTo>
                <a:pt x="2080" y="5121"/>
              </a:lnTo>
              <a:lnTo>
                <a:pt x="2425" y="5046"/>
              </a:lnTo>
              <a:lnTo>
                <a:pt x="2585" y="5161"/>
              </a:lnTo>
              <a:lnTo>
                <a:pt x="2835" y="5206"/>
              </a:lnTo>
              <a:lnTo>
                <a:pt x="3215" y="5121"/>
              </a:lnTo>
              <a:lnTo>
                <a:pt x="3445" y="5146"/>
              </a:lnTo>
              <a:lnTo>
                <a:pt x="3741" y="5031"/>
              </a:lnTo>
              <a:lnTo>
                <a:pt x="4026" y="5041"/>
              </a:lnTo>
              <a:lnTo>
                <a:pt x="4246" y="4981"/>
              </a:lnTo>
              <a:lnTo>
                <a:pt x="4366" y="5091"/>
              </a:lnTo>
              <a:lnTo>
                <a:pt x="4481" y="5088"/>
              </a:lnTo>
              <a:lnTo>
                <a:pt x="4637" y="5248"/>
              </a:lnTo>
              <a:lnTo>
                <a:pt x="4771" y="5181"/>
              </a:lnTo>
              <a:lnTo>
                <a:pt x="5031" y="5236"/>
              </a:lnTo>
              <a:lnTo>
                <a:pt x="5121" y="5191"/>
              </a:lnTo>
              <a:lnTo>
                <a:pt x="4985" y="5002"/>
              </a:lnTo>
              <a:lnTo>
                <a:pt x="5091" y="4936"/>
              </a:lnTo>
              <a:lnTo>
                <a:pt x="5161" y="4861"/>
              </a:lnTo>
              <a:lnTo>
                <a:pt x="5101" y="4726"/>
              </a:lnTo>
              <a:lnTo>
                <a:pt x="4956" y="4591"/>
              </a:lnTo>
              <a:lnTo>
                <a:pt x="4846" y="4396"/>
              </a:lnTo>
              <a:lnTo>
                <a:pt x="5086" y="4246"/>
              </a:lnTo>
              <a:lnTo>
                <a:pt x="5371" y="4206"/>
              </a:lnTo>
              <a:lnTo>
                <a:pt x="5776" y="4116"/>
              </a:lnTo>
              <a:lnTo>
                <a:pt x="5746" y="3921"/>
              </a:lnTo>
              <a:lnTo>
                <a:pt x="5806" y="3676"/>
              </a:lnTo>
              <a:lnTo>
                <a:pt x="6021" y="3591"/>
              </a:lnTo>
              <a:lnTo>
                <a:pt x="6121" y="3426"/>
              </a:lnTo>
              <a:lnTo>
                <a:pt x="6341" y="3226"/>
              </a:lnTo>
              <a:lnTo>
                <a:pt x="6526" y="3146"/>
              </a:lnTo>
              <a:lnTo>
                <a:pt x="6721" y="3136"/>
              </a:lnTo>
              <a:lnTo>
                <a:pt x="6781" y="3001"/>
              </a:lnTo>
              <a:lnTo>
                <a:pt x="6796" y="2881"/>
              </a:lnTo>
              <a:lnTo>
                <a:pt x="6911" y="2776"/>
              </a:lnTo>
              <a:lnTo>
                <a:pt x="6811" y="2691"/>
              </a:lnTo>
              <a:lnTo>
                <a:pt x="6776" y="2600"/>
              </a:lnTo>
              <a:lnTo>
                <a:pt x="6696" y="2540"/>
              </a:lnTo>
              <a:lnTo>
                <a:pt x="6701" y="2410"/>
              </a:lnTo>
              <a:lnTo>
                <a:pt x="6651" y="2315"/>
              </a:lnTo>
              <a:lnTo>
                <a:pt x="6631" y="2205"/>
              </a:lnTo>
              <a:lnTo>
                <a:pt x="6446" y="2130"/>
              </a:lnTo>
              <a:lnTo>
                <a:pt x="6326" y="2010"/>
              </a:lnTo>
              <a:lnTo>
                <a:pt x="6156" y="1890"/>
              </a:lnTo>
              <a:lnTo>
                <a:pt x="5976" y="1810"/>
              </a:lnTo>
              <a:lnTo>
                <a:pt x="5821" y="1840"/>
              </a:lnTo>
              <a:lnTo>
                <a:pt x="5656" y="1750"/>
              </a:lnTo>
              <a:lnTo>
                <a:pt x="5481" y="1730"/>
              </a:lnTo>
              <a:lnTo>
                <a:pt x="5386" y="1625"/>
              </a:lnTo>
              <a:lnTo>
                <a:pt x="5371" y="1525"/>
              </a:lnTo>
              <a:lnTo>
                <a:pt x="5496" y="1135"/>
              </a:lnTo>
              <a:lnTo>
                <a:pt x="5401" y="935"/>
              </a:lnTo>
              <a:lnTo>
                <a:pt x="5406" y="835"/>
              </a:lnTo>
              <a:lnTo>
                <a:pt x="5356" y="775"/>
              </a:lnTo>
              <a:lnTo>
                <a:pt x="5341" y="690"/>
              </a:lnTo>
              <a:lnTo>
                <a:pt x="5236" y="640"/>
              </a:lnTo>
              <a:lnTo>
                <a:pt x="5166" y="540"/>
              </a:lnTo>
              <a:lnTo>
                <a:pt x="5076" y="550"/>
              </a:lnTo>
              <a:lnTo>
                <a:pt x="4986" y="490"/>
              </a:lnTo>
              <a:lnTo>
                <a:pt x="4921" y="360"/>
              </a:lnTo>
              <a:lnTo>
                <a:pt x="4811" y="265"/>
              </a:lnTo>
              <a:lnTo>
                <a:pt x="4826" y="175"/>
              </a:lnTo>
              <a:lnTo>
                <a:pt x="4731" y="120"/>
              </a:lnTo>
              <a:lnTo>
                <a:pt x="4606" y="5"/>
              </a:lnTo>
              <a:lnTo>
                <a:pt x="4521" y="0"/>
              </a:lnTo>
              <a:lnTo>
                <a:pt x="4461" y="75"/>
              </a:lnTo>
              <a:lnTo>
                <a:pt x="4421" y="195"/>
              </a:lnTo>
              <a:lnTo>
                <a:pt x="4191" y="225"/>
              </a:lnTo>
              <a:lnTo>
                <a:pt x="4086" y="450"/>
              </a:lnTo>
              <a:lnTo>
                <a:pt x="4106" y="685"/>
              </a:lnTo>
              <a:lnTo>
                <a:pt x="3961" y="750"/>
              </a:lnTo>
              <a:lnTo>
                <a:pt x="3821" y="735"/>
              </a:lnTo>
              <a:lnTo>
                <a:pt x="3581" y="730"/>
              </a:lnTo>
              <a:lnTo>
                <a:pt x="3405" y="580"/>
              </a:lnTo>
              <a:lnTo>
                <a:pt x="3210" y="865"/>
              </a:lnTo>
              <a:lnTo>
                <a:pt x="3050" y="1190"/>
              </a:lnTo>
              <a:lnTo>
                <a:pt x="3170" y="1265"/>
              </a:lnTo>
              <a:lnTo>
                <a:pt x="3085" y="1385"/>
              </a:lnTo>
              <a:lnTo>
                <a:pt x="2925" y="1270"/>
              </a:lnTo>
              <a:lnTo>
                <a:pt x="2555" y="1270"/>
              </a:lnTo>
              <a:lnTo>
                <a:pt x="2325" y="1325"/>
              </a:lnTo>
              <a:lnTo>
                <a:pt x="2415" y="1435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339642</xdr:colOff>
      <xdr:row>27</xdr:row>
      <xdr:rowOff>24636</xdr:rowOff>
    </xdr:from>
    <xdr:to>
      <xdr:col>8</xdr:col>
      <xdr:colOff>700306</xdr:colOff>
      <xdr:row>33</xdr:row>
      <xdr:rowOff>116774</xdr:rowOff>
    </xdr:to>
    <xdr:sp macro="" textlink="">
      <xdr:nvSpPr>
        <xdr:cNvPr id="337" name="chinamap18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/>
        </xdr:cNvSpPr>
      </xdr:nvSpPr>
      <xdr:spPr bwMode="auto">
        <a:xfrm>
          <a:off x="3525225" y="5136386"/>
          <a:ext cx="1270831" cy="1298638"/>
        </a:xfrm>
        <a:custGeom>
          <a:avLst/>
          <a:gdLst>
            <a:gd name="T0" fmla="*/ 2147483647 w 3149"/>
            <a:gd name="T1" fmla="*/ 2147483647 h 3127"/>
            <a:gd name="T2" fmla="*/ 2147483647 w 3149"/>
            <a:gd name="T3" fmla="*/ 2147483647 h 3127"/>
            <a:gd name="T4" fmla="*/ 2147483647 w 3149"/>
            <a:gd name="T5" fmla="*/ 2147483647 h 3127"/>
            <a:gd name="T6" fmla="*/ 2147483647 w 3149"/>
            <a:gd name="T7" fmla="*/ 2147483647 h 3127"/>
            <a:gd name="T8" fmla="*/ 2147483647 w 3149"/>
            <a:gd name="T9" fmla="*/ 2147483647 h 3127"/>
            <a:gd name="T10" fmla="*/ 2147483647 w 3149"/>
            <a:gd name="T11" fmla="*/ 2147483647 h 3127"/>
            <a:gd name="T12" fmla="*/ 2147483647 w 3149"/>
            <a:gd name="T13" fmla="*/ 2147483647 h 3127"/>
            <a:gd name="T14" fmla="*/ 2147483647 w 3149"/>
            <a:gd name="T15" fmla="*/ 2147483647 h 3127"/>
            <a:gd name="T16" fmla="*/ 2147483647 w 3149"/>
            <a:gd name="T17" fmla="*/ 2147483647 h 3127"/>
            <a:gd name="T18" fmla="*/ 2147483647 w 3149"/>
            <a:gd name="T19" fmla="*/ 2147483647 h 3127"/>
            <a:gd name="T20" fmla="*/ 2147483647 w 3149"/>
            <a:gd name="T21" fmla="*/ 2147483647 h 3127"/>
            <a:gd name="T22" fmla="*/ 2147483647 w 3149"/>
            <a:gd name="T23" fmla="*/ 2147483647 h 3127"/>
            <a:gd name="T24" fmla="*/ 2147483647 w 3149"/>
            <a:gd name="T25" fmla="*/ 2147483647 h 3127"/>
            <a:gd name="T26" fmla="*/ 2147483647 w 3149"/>
            <a:gd name="T27" fmla="*/ 2147483647 h 3127"/>
            <a:gd name="T28" fmla="*/ 2147483647 w 3149"/>
            <a:gd name="T29" fmla="*/ 2147483647 h 3127"/>
            <a:gd name="T30" fmla="*/ 2147483647 w 3149"/>
            <a:gd name="T31" fmla="*/ 2147483647 h 3127"/>
            <a:gd name="T32" fmla="*/ 2147483647 w 3149"/>
            <a:gd name="T33" fmla="*/ 2147483647 h 3127"/>
            <a:gd name="T34" fmla="*/ 2147483647 w 3149"/>
            <a:gd name="T35" fmla="*/ 2147483647 h 3127"/>
            <a:gd name="T36" fmla="*/ 2147483647 w 3149"/>
            <a:gd name="T37" fmla="*/ 2147483647 h 3127"/>
            <a:gd name="T38" fmla="*/ 2147483647 w 3149"/>
            <a:gd name="T39" fmla="*/ 2147483647 h 3127"/>
            <a:gd name="T40" fmla="*/ 2147483647 w 3149"/>
            <a:gd name="T41" fmla="*/ 2147483647 h 3127"/>
            <a:gd name="T42" fmla="*/ 2147483647 w 3149"/>
            <a:gd name="T43" fmla="*/ 2147483647 h 3127"/>
            <a:gd name="T44" fmla="*/ 2147483647 w 3149"/>
            <a:gd name="T45" fmla="*/ 2147483647 h 3127"/>
            <a:gd name="T46" fmla="*/ 2147483647 w 3149"/>
            <a:gd name="T47" fmla="*/ 2147483647 h 3127"/>
            <a:gd name="T48" fmla="*/ 2147483647 w 3149"/>
            <a:gd name="T49" fmla="*/ 2147483647 h 3127"/>
            <a:gd name="T50" fmla="*/ 2147483647 w 3149"/>
            <a:gd name="T51" fmla="*/ 2147483647 h 3127"/>
            <a:gd name="T52" fmla="*/ 2147483647 w 3149"/>
            <a:gd name="T53" fmla="*/ 2147483647 h 3127"/>
            <a:gd name="T54" fmla="*/ 2147483647 w 3149"/>
            <a:gd name="T55" fmla="*/ 2147483647 h 3127"/>
            <a:gd name="T56" fmla="*/ 2147483647 w 3149"/>
            <a:gd name="T57" fmla="*/ 2147483647 h 3127"/>
            <a:gd name="T58" fmla="*/ 2147483647 w 3149"/>
            <a:gd name="T59" fmla="*/ 2147483647 h 3127"/>
            <a:gd name="T60" fmla="*/ 2147483647 w 3149"/>
            <a:gd name="T61" fmla="*/ 2147483647 h 3127"/>
            <a:gd name="T62" fmla="*/ 2147483647 w 3149"/>
            <a:gd name="T63" fmla="*/ 2147483647 h 3127"/>
            <a:gd name="T64" fmla="*/ 2147483647 w 3149"/>
            <a:gd name="T65" fmla="*/ 2147483647 h 3127"/>
            <a:gd name="T66" fmla="*/ 2147483647 w 3149"/>
            <a:gd name="T67" fmla="*/ 2147483647 h 3127"/>
            <a:gd name="T68" fmla="*/ 2147483647 w 3149"/>
            <a:gd name="T69" fmla="*/ 2147483647 h 3127"/>
            <a:gd name="T70" fmla="*/ 2147483647 w 3149"/>
            <a:gd name="T71" fmla="*/ 2147483647 h 3127"/>
            <a:gd name="T72" fmla="*/ 2147483647 w 3149"/>
            <a:gd name="T73" fmla="*/ 2147483647 h 3127"/>
            <a:gd name="T74" fmla="*/ 2147483647 w 3149"/>
            <a:gd name="T75" fmla="*/ 2147483647 h 3127"/>
            <a:gd name="T76" fmla="*/ 2147483647 w 3149"/>
            <a:gd name="T77" fmla="*/ 2147483647 h 3127"/>
            <a:gd name="T78" fmla="*/ 2147483647 w 3149"/>
            <a:gd name="T79" fmla="*/ 2147483647 h 3127"/>
            <a:gd name="T80" fmla="*/ 2147483647 w 3149"/>
            <a:gd name="T81" fmla="*/ 2147483647 h 3127"/>
            <a:gd name="T82" fmla="*/ 2147483647 w 3149"/>
            <a:gd name="T83" fmla="*/ 2147483647 h 3127"/>
            <a:gd name="T84" fmla="*/ 2147483647 w 3149"/>
            <a:gd name="T85" fmla="*/ 2147483647 h 3127"/>
            <a:gd name="T86" fmla="*/ 2147483647 w 3149"/>
            <a:gd name="T87" fmla="*/ 2147483647 h 3127"/>
            <a:gd name="T88" fmla="*/ 2147483647 w 3149"/>
            <a:gd name="T89" fmla="*/ 2147483647 h 3127"/>
            <a:gd name="T90" fmla="*/ 2147483647 w 3149"/>
            <a:gd name="T91" fmla="*/ 2147483647 h 3127"/>
            <a:gd name="T92" fmla="*/ 2147483647 w 3149"/>
            <a:gd name="T93" fmla="*/ 2147483647 h 3127"/>
            <a:gd name="T94" fmla="*/ 2147483647 w 3149"/>
            <a:gd name="T95" fmla="*/ 2147483647 h 3127"/>
            <a:gd name="T96" fmla="*/ 2147483647 w 3149"/>
            <a:gd name="T97" fmla="*/ 2147483647 h 3127"/>
            <a:gd name="T98" fmla="*/ 2147483647 w 3149"/>
            <a:gd name="T99" fmla="*/ 2147483647 h 3127"/>
            <a:gd name="T100" fmla="*/ 2147483647 w 3149"/>
            <a:gd name="T101" fmla="*/ 2147483647 h 3127"/>
            <a:gd name="T102" fmla="*/ 2147483647 w 3149"/>
            <a:gd name="T103" fmla="*/ 0 h 3127"/>
            <a:gd name="T104" fmla="*/ 2147483647 w 3149"/>
            <a:gd name="T105" fmla="*/ 2147483647 h 3127"/>
            <a:gd name="T106" fmla="*/ 2147483647 w 3149"/>
            <a:gd name="T107" fmla="*/ 2147483647 h 3127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0" t="0" r="r" b="b"/>
          <a:pathLst>
            <a:path w="3149" h="3127">
              <a:moveTo>
                <a:pt x="269" y="303"/>
              </a:moveTo>
              <a:lnTo>
                <a:pt x="333" y="519"/>
              </a:lnTo>
              <a:lnTo>
                <a:pt x="447" y="520"/>
              </a:lnTo>
              <a:lnTo>
                <a:pt x="518" y="681"/>
              </a:lnTo>
              <a:lnTo>
                <a:pt x="488" y="791"/>
              </a:lnTo>
              <a:lnTo>
                <a:pt x="447" y="1122"/>
              </a:lnTo>
              <a:lnTo>
                <a:pt x="467" y="1252"/>
              </a:lnTo>
              <a:lnTo>
                <a:pt x="366" y="1242"/>
              </a:lnTo>
              <a:lnTo>
                <a:pt x="254" y="1322"/>
              </a:lnTo>
              <a:lnTo>
                <a:pt x="102" y="1583"/>
              </a:lnTo>
              <a:lnTo>
                <a:pt x="0" y="1643"/>
              </a:lnTo>
              <a:lnTo>
                <a:pt x="71" y="1743"/>
              </a:lnTo>
              <a:lnTo>
                <a:pt x="81" y="1854"/>
              </a:lnTo>
              <a:lnTo>
                <a:pt x="30" y="1934"/>
              </a:lnTo>
              <a:lnTo>
                <a:pt x="81" y="2014"/>
              </a:lnTo>
              <a:lnTo>
                <a:pt x="183" y="1914"/>
              </a:lnTo>
              <a:lnTo>
                <a:pt x="396" y="1904"/>
              </a:lnTo>
              <a:lnTo>
                <a:pt x="498" y="1924"/>
              </a:lnTo>
              <a:lnTo>
                <a:pt x="457" y="2074"/>
              </a:lnTo>
              <a:lnTo>
                <a:pt x="559" y="2305"/>
              </a:lnTo>
              <a:lnTo>
                <a:pt x="701" y="2335"/>
              </a:lnTo>
              <a:lnTo>
                <a:pt x="742" y="2385"/>
              </a:lnTo>
              <a:lnTo>
                <a:pt x="650" y="2475"/>
              </a:lnTo>
              <a:lnTo>
                <a:pt x="660" y="2576"/>
              </a:lnTo>
              <a:lnTo>
                <a:pt x="589" y="2646"/>
              </a:lnTo>
              <a:lnTo>
                <a:pt x="650" y="2726"/>
              </a:lnTo>
              <a:lnTo>
                <a:pt x="799" y="2726"/>
              </a:lnTo>
              <a:lnTo>
                <a:pt x="945" y="2987"/>
              </a:lnTo>
              <a:lnTo>
                <a:pt x="1107" y="2977"/>
              </a:lnTo>
              <a:lnTo>
                <a:pt x="1300" y="2886"/>
              </a:lnTo>
              <a:lnTo>
                <a:pt x="1341" y="3037"/>
              </a:lnTo>
              <a:lnTo>
                <a:pt x="1412" y="3127"/>
              </a:lnTo>
              <a:lnTo>
                <a:pt x="1544" y="3077"/>
              </a:lnTo>
              <a:lnTo>
                <a:pt x="1544" y="2846"/>
              </a:lnTo>
              <a:lnTo>
                <a:pt x="1493" y="2786"/>
              </a:lnTo>
              <a:lnTo>
                <a:pt x="1473" y="2636"/>
              </a:lnTo>
              <a:lnTo>
                <a:pt x="1549" y="2545"/>
              </a:lnTo>
              <a:lnTo>
                <a:pt x="1676" y="2616"/>
              </a:lnTo>
              <a:lnTo>
                <a:pt x="1757" y="2545"/>
              </a:lnTo>
              <a:lnTo>
                <a:pt x="1869" y="2475"/>
              </a:lnTo>
              <a:lnTo>
                <a:pt x="1981" y="2566"/>
              </a:lnTo>
              <a:lnTo>
                <a:pt x="2113" y="2505"/>
              </a:lnTo>
              <a:lnTo>
                <a:pt x="2275" y="2475"/>
              </a:lnTo>
              <a:lnTo>
                <a:pt x="2357" y="2555"/>
              </a:lnTo>
              <a:lnTo>
                <a:pt x="2458" y="2465"/>
              </a:lnTo>
              <a:lnTo>
                <a:pt x="2560" y="2475"/>
              </a:lnTo>
              <a:lnTo>
                <a:pt x="2692" y="2425"/>
              </a:lnTo>
              <a:lnTo>
                <a:pt x="2661" y="2355"/>
              </a:lnTo>
              <a:lnTo>
                <a:pt x="2712" y="2245"/>
              </a:lnTo>
              <a:lnTo>
                <a:pt x="2834" y="2215"/>
              </a:lnTo>
              <a:lnTo>
                <a:pt x="2959" y="2246"/>
              </a:lnTo>
              <a:lnTo>
                <a:pt x="2997" y="2154"/>
              </a:lnTo>
              <a:lnTo>
                <a:pt x="3149" y="2174"/>
              </a:lnTo>
              <a:lnTo>
                <a:pt x="3149" y="1954"/>
              </a:lnTo>
              <a:lnTo>
                <a:pt x="3037" y="1934"/>
              </a:lnTo>
              <a:lnTo>
                <a:pt x="2814" y="1914"/>
              </a:lnTo>
              <a:lnTo>
                <a:pt x="2743" y="1844"/>
              </a:lnTo>
              <a:lnTo>
                <a:pt x="2692" y="1793"/>
              </a:lnTo>
              <a:lnTo>
                <a:pt x="2590" y="1814"/>
              </a:lnTo>
              <a:lnTo>
                <a:pt x="2540" y="1753"/>
              </a:lnTo>
              <a:lnTo>
                <a:pt x="2529" y="1643"/>
              </a:lnTo>
              <a:lnTo>
                <a:pt x="2621" y="1463"/>
              </a:lnTo>
              <a:lnTo>
                <a:pt x="2438" y="1292"/>
              </a:lnTo>
              <a:lnTo>
                <a:pt x="2509" y="1135"/>
              </a:lnTo>
              <a:lnTo>
                <a:pt x="2509" y="895"/>
              </a:lnTo>
              <a:lnTo>
                <a:pt x="2296" y="991"/>
              </a:lnTo>
              <a:lnTo>
                <a:pt x="2235" y="881"/>
              </a:lnTo>
              <a:lnTo>
                <a:pt x="2194" y="741"/>
              </a:lnTo>
              <a:lnTo>
                <a:pt x="2286" y="630"/>
              </a:lnTo>
              <a:lnTo>
                <a:pt x="2397" y="691"/>
              </a:lnTo>
              <a:lnTo>
                <a:pt x="2499" y="671"/>
              </a:lnTo>
              <a:lnTo>
                <a:pt x="2661" y="681"/>
              </a:lnTo>
              <a:lnTo>
                <a:pt x="2753" y="590"/>
              </a:lnTo>
              <a:lnTo>
                <a:pt x="2773" y="499"/>
              </a:lnTo>
              <a:lnTo>
                <a:pt x="2743" y="397"/>
              </a:lnTo>
              <a:lnTo>
                <a:pt x="2674" y="371"/>
              </a:lnTo>
              <a:lnTo>
                <a:pt x="2543" y="462"/>
              </a:lnTo>
              <a:lnTo>
                <a:pt x="2293" y="312"/>
              </a:lnTo>
              <a:lnTo>
                <a:pt x="2209" y="303"/>
              </a:lnTo>
              <a:lnTo>
                <a:pt x="2113" y="335"/>
              </a:lnTo>
              <a:lnTo>
                <a:pt x="2164" y="457"/>
              </a:lnTo>
              <a:lnTo>
                <a:pt x="2060" y="572"/>
              </a:lnTo>
              <a:lnTo>
                <a:pt x="1966" y="726"/>
              </a:lnTo>
              <a:lnTo>
                <a:pt x="1976" y="871"/>
              </a:lnTo>
              <a:lnTo>
                <a:pt x="2025" y="1004"/>
              </a:lnTo>
              <a:lnTo>
                <a:pt x="1957" y="1067"/>
              </a:lnTo>
              <a:lnTo>
                <a:pt x="1896" y="1138"/>
              </a:lnTo>
              <a:lnTo>
                <a:pt x="1801" y="1049"/>
              </a:lnTo>
              <a:lnTo>
                <a:pt x="1580" y="1207"/>
              </a:lnTo>
              <a:lnTo>
                <a:pt x="1461" y="1119"/>
              </a:lnTo>
              <a:lnTo>
                <a:pt x="1493" y="1019"/>
              </a:lnTo>
              <a:lnTo>
                <a:pt x="1455" y="902"/>
              </a:lnTo>
              <a:lnTo>
                <a:pt x="1402" y="803"/>
              </a:lnTo>
              <a:lnTo>
                <a:pt x="1275" y="692"/>
              </a:lnTo>
              <a:lnTo>
                <a:pt x="1180" y="435"/>
              </a:lnTo>
              <a:lnTo>
                <a:pt x="1082" y="493"/>
              </a:lnTo>
              <a:lnTo>
                <a:pt x="982" y="395"/>
              </a:lnTo>
              <a:lnTo>
                <a:pt x="955" y="224"/>
              </a:lnTo>
              <a:lnTo>
                <a:pt x="823" y="89"/>
              </a:lnTo>
              <a:lnTo>
                <a:pt x="747" y="202"/>
              </a:lnTo>
              <a:lnTo>
                <a:pt x="739" y="335"/>
              </a:lnTo>
              <a:lnTo>
                <a:pt x="669" y="357"/>
              </a:lnTo>
              <a:lnTo>
                <a:pt x="655" y="192"/>
              </a:lnTo>
              <a:lnTo>
                <a:pt x="566" y="0"/>
              </a:lnTo>
              <a:lnTo>
                <a:pt x="449" y="59"/>
              </a:lnTo>
              <a:lnTo>
                <a:pt x="457" y="259"/>
              </a:lnTo>
              <a:lnTo>
                <a:pt x="347" y="244"/>
              </a:lnTo>
              <a:lnTo>
                <a:pt x="269" y="303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144651</xdr:colOff>
      <xdr:row>34</xdr:row>
      <xdr:rowOff>35741</xdr:rowOff>
    </xdr:from>
    <xdr:to>
      <xdr:col>9</xdr:col>
      <xdr:colOff>428948</xdr:colOff>
      <xdr:row>35</xdr:row>
      <xdr:rowOff>182153</xdr:rowOff>
    </xdr:to>
    <xdr:sp macro="" textlink="">
      <xdr:nvSpPr>
        <xdr:cNvPr id="338" name="chinamap32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5211951" y="6522266"/>
          <a:ext cx="284297" cy="346437"/>
        </a:xfrm>
        <a:custGeom>
          <a:avLst/>
          <a:gdLst>
            <a:gd name="T0" fmla="*/ 2147483647 w 672"/>
            <a:gd name="T1" fmla="*/ 2147483647 h 660"/>
            <a:gd name="T2" fmla="*/ 2147483647 w 672"/>
            <a:gd name="T3" fmla="*/ 2147483647 h 660"/>
            <a:gd name="T4" fmla="*/ 2147483647 w 672"/>
            <a:gd name="T5" fmla="*/ 2147483647 h 660"/>
            <a:gd name="T6" fmla="*/ 2147483647 w 672"/>
            <a:gd name="T7" fmla="*/ 2147483647 h 660"/>
            <a:gd name="T8" fmla="*/ 0 w 672"/>
            <a:gd name="T9" fmla="*/ 2147483647 h 660"/>
            <a:gd name="T10" fmla="*/ 2147483647 w 672"/>
            <a:gd name="T11" fmla="*/ 2147483647 h 660"/>
            <a:gd name="T12" fmla="*/ 2147483647 w 672"/>
            <a:gd name="T13" fmla="*/ 2147483647 h 660"/>
            <a:gd name="T14" fmla="*/ 2147483647 w 672"/>
            <a:gd name="T15" fmla="*/ 2147483647 h 660"/>
            <a:gd name="T16" fmla="*/ 2147483647 w 672"/>
            <a:gd name="T17" fmla="*/ 2147483647 h 660"/>
            <a:gd name="T18" fmla="*/ 2147483647 w 672"/>
            <a:gd name="T19" fmla="*/ 2147483647 h 660"/>
            <a:gd name="T20" fmla="*/ 2147483647 w 672"/>
            <a:gd name="T21" fmla="*/ 2147483647 h 660"/>
            <a:gd name="T22" fmla="*/ 2147483647 w 672"/>
            <a:gd name="T23" fmla="*/ 2147483647 h 660"/>
            <a:gd name="T24" fmla="*/ 2147483647 w 672"/>
            <a:gd name="T25" fmla="*/ 2147483647 h 660"/>
            <a:gd name="T26" fmla="*/ 2147483647 w 672"/>
            <a:gd name="T27" fmla="*/ 2147483647 h 660"/>
            <a:gd name="T28" fmla="*/ 2147483647 w 672"/>
            <a:gd name="T29" fmla="*/ 0 h 660"/>
            <a:gd name="T30" fmla="*/ 2147483647 w 672"/>
            <a:gd name="T31" fmla="*/ 2147483647 h 660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0" t="0" r="r" b="b"/>
          <a:pathLst>
            <a:path w="672" h="660">
              <a:moveTo>
                <a:pt x="456" y="12"/>
              </a:moveTo>
              <a:lnTo>
                <a:pt x="384" y="108"/>
              </a:lnTo>
              <a:lnTo>
                <a:pt x="228" y="120"/>
              </a:lnTo>
              <a:lnTo>
                <a:pt x="60" y="204"/>
              </a:lnTo>
              <a:lnTo>
                <a:pt x="0" y="324"/>
              </a:lnTo>
              <a:lnTo>
                <a:pt x="12" y="456"/>
              </a:lnTo>
              <a:lnTo>
                <a:pt x="12" y="588"/>
              </a:lnTo>
              <a:lnTo>
                <a:pt x="168" y="624"/>
              </a:lnTo>
              <a:lnTo>
                <a:pt x="324" y="660"/>
              </a:lnTo>
              <a:lnTo>
                <a:pt x="480" y="516"/>
              </a:lnTo>
              <a:lnTo>
                <a:pt x="552" y="348"/>
              </a:lnTo>
              <a:lnTo>
                <a:pt x="600" y="228"/>
              </a:lnTo>
              <a:lnTo>
                <a:pt x="672" y="144"/>
              </a:lnTo>
              <a:lnTo>
                <a:pt x="663" y="58"/>
              </a:lnTo>
              <a:lnTo>
                <a:pt x="576" y="0"/>
              </a:lnTo>
              <a:lnTo>
                <a:pt x="456" y="12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622420</xdr:colOff>
      <xdr:row>28</xdr:row>
      <xdr:rowOff>157450</xdr:rowOff>
    </xdr:from>
    <xdr:to>
      <xdr:col>11</xdr:col>
      <xdr:colOff>190122</xdr:colOff>
      <xdr:row>31</xdr:row>
      <xdr:rowOff>128277</xdr:rowOff>
    </xdr:to>
    <xdr:sp macro="" textlink="">
      <xdr:nvSpPr>
        <xdr:cNvPr id="339" name="chinamap25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6651745" y="5443825"/>
          <a:ext cx="215402" cy="570902"/>
        </a:xfrm>
        <a:custGeom>
          <a:avLst/>
          <a:gdLst>
            <a:gd name="T0" fmla="*/ 2147483647 w 457"/>
            <a:gd name="T1" fmla="*/ 2147483647 h 1096"/>
            <a:gd name="T2" fmla="*/ 2147483647 w 457"/>
            <a:gd name="T3" fmla="*/ 2147483647 h 1096"/>
            <a:gd name="T4" fmla="*/ 2147483647 w 457"/>
            <a:gd name="T5" fmla="*/ 2147483647 h 1096"/>
            <a:gd name="T6" fmla="*/ 2147483647 w 457"/>
            <a:gd name="T7" fmla="*/ 2147483647 h 1096"/>
            <a:gd name="T8" fmla="*/ 2147483647 w 457"/>
            <a:gd name="T9" fmla="*/ 2147483647 h 1096"/>
            <a:gd name="T10" fmla="*/ 2147483647 w 457"/>
            <a:gd name="T11" fmla="*/ 2147483647 h 1096"/>
            <a:gd name="T12" fmla="*/ 2147483647 w 457"/>
            <a:gd name="T13" fmla="*/ 2147483647 h 1096"/>
            <a:gd name="T14" fmla="*/ 2147483647 w 457"/>
            <a:gd name="T15" fmla="*/ 2147483647 h 1096"/>
            <a:gd name="T16" fmla="*/ 2147483647 w 457"/>
            <a:gd name="T17" fmla="*/ 2147483647 h 1096"/>
            <a:gd name="T18" fmla="*/ 2147483647 w 457"/>
            <a:gd name="T19" fmla="*/ 2147483647 h 1096"/>
            <a:gd name="T20" fmla="*/ 2147483647 w 457"/>
            <a:gd name="T21" fmla="*/ 2147483647 h 1096"/>
            <a:gd name="T22" fmla="*/ 2147483647 w 457"/>
            <a:gd name="T23" fmla="*/ 2147483647 h 1096"/>
            <a:gd name="T24" fmla="*/ 2147483647 w 457"/>
            <a:gd name="T25" fmla="*/ 0 h 1096"/>
            <a:gd name="T26" fmla="*/ 2147483647 w 457"/>
            <a:gd name="T27" fmla="*/ 2147483647 h 1096"/>
            <a:gd name="T28" fmla="*/ 2147483647 w 457"/>
            <a:gd name="T29" fmla="*/ 2147483647 h 1096"/>
            <a:gd name="T30" fmla="*/ 2147483647 w 457"/>
            <a:gd name="T31" fmla="*/ 2147483647 h 1096"/>
            <a:gd name="T32" fmla="*/ 2147483647 w 457"/>
            <a:gd name="T33" fmla="*/ 2147483647 h 1096"/>
            <a:gd name="T34" fmla="*/ 2147483647 w 457"/>
            <a:gd name="T35" fmla="*/ 2147483647 h 1096"/>
            <a:gd name="T36" fmla="*/ 0 w 457"/>
            <a:gd name="T37" fmla="*/ 2147483647 h 1096"/>
            <a:gd name="T38" fmla="*/ 2147483647 w 457"/>
            <a:gd name="T39" fmla="*/ 2147483647 h 1096"/>
            <a:gd name="T40" fmla="*/ 2147483647 w 457"/>
            <a:gd name="T41" fmla="*/ 2147483647 h 1096"/>
            <a:gd name="T42" fmla="*/ 2147483647 w 457"/>
            <a:gd name="T43" fmla="*/ 2147483647 h 1096"/>
            <a:gd name="T44" fmla="*/ 2147483647 w 457"/>
            <a:gd name="T45" fmla="*/ 2147483647 h 1096"/>
            <a:gd name="T46" fmla="*/ 2147483647 w 457"/>
            <a:gd name="T47" fmla="*/ 2147483647 h 109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457" h="1096">
              <a:moveTo>
                <a:pt x="289" y="1096"/>
              </a:moveTo>
              <a:lnTo>
                <a:pt x="361" y="1096"/>
              </a:lnTo>
              <a:lnTo>
                <a:pt x="329" y="1008"/>
              </a:lnTo>
              <a:lnTo>
                <a:pt x="329" y="872"/>
              </a:lnTo>
              <a:lnTo>
                <a:pt x="393" y="784"/>
              </a:lnTo>
              <a:lnTo>
                <a:pt x="425" y="640"/>
              </a:lnTo>
              <a:lnTo>
                <a:pt x="401" y="504"/>
              </a:lnTo>
              <a:lnTo>
                <a:pt x="417" y="416"/>
              </a:lnTo>
              <a:lnTo>
                <a:pt x="457" y="312"/>
              </a:lnTo>
              <a:lnTo>
                <a:pt x="433" y="160"/>
              </a:lnTo>
              <a:lnTo>
                <a:pt x="457" y="32"/>
              </a:lnTo>
              <a:lnTo>
                <a:pt x="401" y="64"/>
              </a:lnTo>
              <a:lnTo>
                <a:pt x="321" y="0"/>
              </a:lnTo>
              <a:lnTo>
                <a:pt x="273" y="64"/>
              </a:lnTo>
              <a:lnTo>
                <a:pt x="201" y="120"/>
              </a:lnTo>
              <a:lnTo>
                <a:pt x="193" y="216"/>
              </a:lnTo>
              <a:lnTo>
                <a:pt x="113" y="288"/>
              </a:lnTo>
              <a:lnTo>
                <a:pt x="81" y="448"/>
              </a:lnTo>
              <a:lnTo>
                <a:pt x="0" y="586"/>
              </a:lnTo>
              <a:lnTo>
                <a:pt x="33" y="704"/>
              </a:lnTo>
              <a:lnTo>
                <a:pt x="45" y="813"/>
              </a:lnTo>
              <a:lnTo>
                <a:pt x="136" y="949"/>
              </a:lnTo>
              <a:lnTo>
                <a:pt x="249" y="984"/>
              </a:lnTo>
              <a:lnTo>
                <a:pt x="289" y="1096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662920</xdr:colOff>
      <xdr:row>16</xdr:row>
      <xdr:rowOff>180909</xdr:rowOff>
    </xdr:from>
    <xdr:to>
      <xdr:col>10</xdr:col>
      <xdr:colOff>55870</xdr:colOff>
      <xdr:row>18</xdr:row>
      <xdr:rowOff>30069</xdr:rowOff>
    </xdr:to>
    <xdr:sp macro="" textlink="">
      <xdr:nvSpPr>
        <xdr:cNvPr id="340" name="chinamap10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5730220" y="3066984"/>
          <a:ext cx="354975" cy="249210"/>
        </a:xfrm>
        <a:custGeom>
          <a:avLst/>
          <a:gdLst>
            <a:gd name="T0" fmla="*/ 2147483647 w 695"/>
            <a:gd name="T1" fmla="*/ 2147483647 h 605"/>
            <a:gd name="T2" fmla="*/ 2147483647 w 695"/>
            <a:gd name="T3" fmla="*/ 2147483647 h 605"/>
            <a:gd name="T4" fmla="*/ 2147483647 w 695"/>
            <a:gd name="T5" fmla="*/ 2147483647 h 605"/>
            <a:gd name="T6" fmla="*/ 2147483647 w 695"/>
            <a:gd name="T7" fmla="*/ 2147483647 h 605"/>
            <a:gd name="T8" fmla="*/ 2147483647 w 695"/>
            <a:gd name="T9" fmla="*/ 2147483647 h 605"/>
            <a:gd name="T10" fmla="*/ 0 w 695"/>
            <a:gd name="T11" fmla="*/ 2147483647 h 605"/>
            <a:gd name="T12" fmla="*/ 2147483647 w 695"/>
            <a:gd name="T13" fmla="*/ 2147483647 h 605"/>
            <a:gd name="T14" fmla="*/ 2147483647 w 695"/>
            <a:gd name="T15" fmla="*/ 2147483647 h 605"/>
            <a:gd name="T16" fmla="*/ 2147483647 w 695"/>
            <a:gd name="T17" fmla="*/ 2147483647 h 605"/>
            <a:gd name="T18" fmla="*/ 2147483647 w 695"/>
            <a:gd name="T19" fmla="*/ 2147483647 h 605"/>
            <a:gd name="T20" fmla="*/ 2147483647 w 695"/>
            <a:gd name="T21" fmla="*/ 2147483647 h 605"/>
            <a:gd name="T22" fmla="*/ 2147483647 w 695"/>
            <a:gd name="T23" fmla="*/ 2147483647 h 605"/>
            <a:gd name="T24" fmla="*/ 2147483647 w 695"/>
            <a:gd name="T25" fmla="*/ 2147483647 h 605"/>
            <a:gd name="T26" fmla="*/ 2147483647 w 695"/>
            <a:gd name="T27" fmla="*/ 2147483647 h 605"/>
            <a:gd name="T28" fmla="*/ 2147483647 w 695"/>
            <a:gd name="T29" fmla="*/ 2147483647 h 605"/>
            <a:gd name="T30" fmla="*/ 2147483647 w 695"/>
            <a:gd name="T31" fmla="*/ 2147483647 h 605"/>
            <a:gd name="T32" fmla="*/ 2147483647 w 695"/>
            <a:gd name="T33" fmla="*/ 2147483647 h 605"/>
            <a:gd name="T34" fmla="*/ 2147483647 w 695"/>
            <a:gd name="T35" fmla="*/ 2147483647 h 605"/>
            <a:gd name="T36" fmla="*/ 2147483647 w 695"/>
            <a:gd name="T37" fmla="*/ 2147483647 h 605"/>
            <a:gd name="T38" fmla="*/ 2147483647 w 695"/>
            <a:gd name="T39" fmla="*/ 2147483647 h 605"/>
            <a:gd name="T40" fmla="*/ 2147483647 w 695"/>
            <a:gd name="T41" fmla="*/ 2147483647 h 605"/>
            <a:gd name="T42" fmla="*/ 2147483647 w 695"/>
            <a:gd name="T43" fmla="*/ 2147483647 h 605"/>
            <a:gd name="T44" fmla="*/ 2147483647 w 695"/>
            <a:gd name="T45" fmla="*/ 2147483647 h 605"/>
            <a:gd name="T46" fmla="*/ 2147483647 w 695"/>
            <a:gd name="T47" fmla="*/ 2147483647 h 605"/>
            <a:gd name="T48" fmla="*/ 2147483647 w 695"/>
            <a:gd name="T49" fmla="*/ 2147483647 h 605"/>
            <a:gd name="T50" fmla="*/ 2147483647 w 695"/>
            <a:gd name="T51" fmla="*/ 2147483647 h 605"/>
            <a:gd name="T52" fmla="*/ 2147483647 w 695"/>
            <a:gd name="T53" fmla="*/ 2147483647 h 605"/>
            <a:gd name="T54" fmla="*/ 2147483647 w 695"/>
            <a:gd name="T55" fmla="*/ 2147483647 h 605"/>
            <a:gd name="T56" fmla="*/ 2147483647 w 695"/>
            <a:gd name="T57" fmla="*/ 2147483647 h 605"/>
            <a:gd name="T58" fmla="*/ 2147483647 w 695"/>
            <a:gd name="T59" fmla="*/ 2147483647 h 605"/>
            <a:gd name="T60" fmla="*/ 2147483647 w 695"/>
            <a:gd name="T61" fmla="*/ 2147483647 h 605"/>
            <a:gd name="T62" fmla="*/ 2147483647 w 695"/>
            <a:gd name="T63" fmla="*/ 2147483647 h 605"/>
            <a:gd name="T64" fmla="*/ 2147483647 w 695"/>
            <a:gd name="T65" fmla="*/ 2147483647 h 605"/>
            <a:gd name="T66" fmla="*/ 2147483647 w 695"/>
            <a:gd name="T67" fmla="*/ 2147483647 h 605"/>
            <a:gd name="T68" fmla="*/ 2147483647 w 695"/>
            <a:gd name="T69" fmla="*/ 2147483647 h 605"/>
            <a:gd name="T70" fmla="*/ 2147483647 w 695"/>
            <a:gd name="T71" fmla="*/ 2147483647 h 605"/>
            <a:gd name="T72" fmla="*/ 2147483647 w 695"/>
            <a:gd name="T73" fmla="*/ 0 h 605"/>
            <a:gd name="T74" fmla="*/ 2147483647 w 695"/>
            <a:gd name="T75" fmla="*/ 2147483647 h 605"/>
            <a:gd name="T76" fmla="*/ 2147483647 w 695"/>
            <a:gd name="T77" fmla="*/ 2147483647 h 605"/>
            <a:gd name="T78" fmla="*/ 2147483647 w 695"/>
            <a:gd name="T79" fmla="*/ 2147483647 h 605"/>
            <a:gd name="T80" fmla="*/ 2147483647 w 695"/>
            <a:gd name="T81" fmla="*/ 2147483647 h 605"/>
            <a:gd name="T82" fmla="*/ 2147483647 w 695"/>
            <a:gd name="T83" fmla="*/ 2147483647 h 605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0" t="0" r="r" b="b"/>
          <a:pathLst>
            <a:path w="695" h="605">
              <a:moveTo>
                <a:pt x="132" y="217"/>
              </a:moveTo>
              <a:lnTo>
                <a:pt x="107" y="262"/>
              </a:lnTo>
              <a:lnTo>
                <a:pt x="81" y="338"/>
              </a:lnTo>
              <a:lnTo>
                <a:pt x="30" y="398"/>
              </a:lnTo>
              <a:lnTo>
                <a:pt x="30" y="449"/>
              </a:lnTo>
              <a:lnTo>
                <a:pt x="0" y="509"/>
              </a:lnTo>
              <a:lnTo>
                <a:pt x="117" y="529"/>
              </a:lnTo>
              <a:lnTo>
                <a:pt x="179" y="585"/>
              </a:lnTo>
              <a:lnTo>
                <a:pt x="239" y="590"/>
              </a:lnTo>
              <a:lnTo>
                <a:pt x="326" y="590"/>
              </a:lnTo>
              <a:lnTo>
                <a:pt x="376" y="564"/>
              </a:lnTo>
              <a:lnTo>
                <a:pt x="424" y="581"/>
              </a:lnTo>
              <a:lnTo>
                <a:pt x="440" y="605"/>
              </a:lnTo>
              <a:lnTo>
                <a:pt x="473" y="593"/>
              </a:lnTo>
              <a:lnTo>
                <a:pt x="491" y="557"/>
              </a:lnTo>
              <a:lnTo>
                <a:pt x="505" y="527"/>
              </a:lnTo>
              <a:lnTo>
                <a:pt x="497" y="510"/>
              </a:lnTo>
              <a:lnTo>
                <a:pt x="449" y="491"/>
              </a:lnTo>
              <a:lnTo>
                <a:pt x="432" y="467"/>
              </a:lnTo>
              <a:lnTo>
                <a:pt x="436" y="446"/>
              </a:lnTo>
              <a:lnTo>
                <a:pt x="432" y="420"/>
              </a:lnTo>
              <a:lnTo>
                <a:pt x="455" y="410"/>
              </a:lnTo>
              <a:lnTo>
                <a:pt x="496" y="402"/>
              </a:lnTo>
              <a:lnTo>
                <a:pt x="527" y="413"/>
              </a:lnTo>
              <a:lnTo>
                <a:pt x="548" y="405"/>
              </a:lnTo>
              <a:lnTo>
                <a:pt x="565" y="403"/>
              </a:lnTo>
              <a:lnTo>
                <a:pt x="593" y="390"/>
              </a:lnTo>
              <a:lnTo>
                <a:pt x="600" y="402"/>
              </a:lnTo>
              <a:lnTo>
                <a:pt x="636" y="393"/>
              </a:lnTo>
              <a:lnTo>
                <a:pt x="695" y="360"/>
              </a:lnTo>
              <a:lnTo>
                <a:pt x="672" y="292"/>
              </a:lnTo>
              <a:lnTo>
                <a:pt x="641" y="232"/>
              </a:lnTo>
              <a:lnTo>
                <a:pt x="616" y="151"/>
              </a:lnTo>
              <a:lnTo>
                <a:pt x="598" y="61"/>
              </a:lnTo>
              <a:lnTo>
                <a:pt x="541" y="4"/>
              </a:lnTo>
              <a:lnTo>
                <a:pt x="432" y="10"/>
              </a:lnTo>
              <a:lnTo>
                <a:pt x="366" y="0"/>
              </a:lnTo>
              <a:lnTo>
                <a:pt x="326" y="50"/>
              </a:lnTo>
              <a:lnTo>
                <a:pt x="265" y="50"/>
              </a:lnTo>
              <a:lnTo>
                <a:pt x="234" y="91"/>
              </a:lnTo>
              <a:lnTo>
                <a:pt x="194" y="175"/>
              </a:lnTo>
              <a:lnTo>
                <a:pt x="132" y="217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813330</xdr:colOff>
      <xdr:row>17</xdr:row>
      <xdr:rowOff>127895</xdr:rowOff>
    </xdr:from>
    <xdr:to>
      <xdr:col>10</xdr:col>
      <xdr:colOff>106008</xdr:colOff>
      <xdr:row>18</xdr:row>
      <xdr:rowOff>195483</xdr:rowOff>
    </xdr:to>
    <xdr:sp macro="" textlink="">
      <xdr:nvSpPr>
        <xdr:cNvPr id="341" name="chinamap11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5880630" y="3213995"/>
          <a:ext cx="254703" cy="267613"/>
        </a:xfrm>
        <a:custGeom>
          <a:avLst/>
          <a:gdLst>
            <a:gd name="T0" fmla="*/ 2147483647 w 426"/>
            <a:gd name="T1" fmla="*/ 2147483647 h 635"/>
            <a:gd name="T2" fmla="*/ 2147483647 w 426"/>
            <a:gd name="T3" fmla="*/ 2147483647 h 635"/>
            <a:gd name="T4" fmla="*/ 2147483647 w 426"/>
            <a:gd name="T5" fmla="*/ 2147483647 h 635"/>
            <a:gd name="T6" fmla="*/ 2147483647 w 426"/>
            <a:gd name="T7" fmla="*/ 2147483647 h 635"/>
            <a:gd name="T8" fmla="*/ 2147483647 w 426"/>
            <a:gd name="T9" fmla="*/ 2147483647 h 635"/>
            <a:gd name="T10" fmla="*/ 2147483647 w 426"/>
            <a:gd name="T11" fmla="*/ 2147483647 h 635"/>
            <a:gd name="T12" fmla="*/ 2147483647 w 426"/>
            <a:gd name="T13" fmla="*/ 2147483647 h 635"/>
            <a:gd name="T14" fmla="*/ 2147483647 w 426"/>
            <a:gd name="T15" fmla="*/ 2147483647 h 635"/>
            <a:gd name="T16" fmla="*/ 0 w 426"/>
            <a:gd name="T17" fmla="*/ 2147483647 h 635"/>
            <a:gd name="T18" fmla="*/ 2147483647 w 426"/>
            <a:gd name="T19" fmla="*/ 2147483647 h 635"/>
            <a:gd name="T20" fmla="*/ 2147483647 w 426"/>
            <a:gd name="T21" fmla="*/ 2147483647 h 635"/>
            <a:gd name="T22" fmla="*/ 2147483647 w 426"/>
            <a:gd name="T23" fmla="*/ 2147483647 h 635"/>
            <a:gd name="T24" fmla="*/ 2147483647 w 426"/>
            <a:gd name="T25" fmla="*/ 2147483647 h 635"/>
            <a:gd name="T26" fmla="*/ 2147483647 w 426"/>
            <a:gd name="T27" fmla="*/ 2147483647 h 635"/>
            <a:gd name="T28" fmla="*/ 2147483647 w 426"/>
            <a:gd name="T29" fmla="*/ 2147483647 h 635"/>
            <a:gd name="T30" fmla="*/ 2147483647 w 426"/>
            <a:gd name="T31" fmla="*/ 2147483647 h 635"/>
            <a:gd name="T32" fmla="*/ 2147483647 w 426"/>
            <a:gd name="T33" fmla="*/ 2147483647 h 635"/>
            <a:gd name="T34" fmla="*/ 2147483647 w 426"/>
            <a:gd name="T35" fmla="*/ 2147483647 h 635"/>
            <a:gd name="T36" fmla="*/ 2147483647 w 426"/>
            <a:gd name="T37" fmla="*/ 2147483647 h 635"/>
            <a:gd name="T38" fmla="*/ 2147483647 w 426"/>
            <a:gd name="T39" fmla="*/ 2147483647 h 635"/>
            <a:gd name="T40" fmla="*/ 2147483647 w 426"/>
            <a:gd name="T41" fmla="*/ 2147483647 h 635"/>
            <a:gd name="T42" fmla="*/ 2147483647 w 426"/>
            <a:gd name="T43" fmla="*/ 2147483647 h 635"/>
            <a:gd name="T44" fmla="*/ 2147483647 w 426"/>
            <a:gd name="T45" fmla="*/ 2147483647 h 635"/>
            <a:gd name="T46" fmla="*/ 2147483647 w 426"/>
            <a:gd name="T47" fmla="*/ 2147483647 h 635"/>
            <a:gd name="T48" fmla="*/ 2147483647 w 426"/>
            <a:gd name="T49" fmla="*/ 2147483647 h 635"/>
            <a:gd name="T50" fmla="*/ 2147483647 w 426"/>
            <a:gd name="T51" fmla="*/ 2147483647 h 635"/>
            <a:gd name="T52" fmla="*/ 2147483647 w 426"/>
            <a:gd name="T53" fmla="*/ 2147483647 h 635"/>
            <a:gd name="T54" fmla="*/ 2147483647 w 426"/>
            <a:gd name="T55" fmla="*/ 2147483647 h 635"/>
            <a:gd name="T56" fmla="*/ 2147483647 w 426"/>
            <a:gd name="T57" fmla="*/ 2147483647 h 635"/>
            <a:gd name="T58" fmla="*/ 2147483647 w 426"/>
            <a:gd name="T59" fmla="*/ 2147483647 h 635"/>
            <a:gd name="T60" fmla="*/ 2147483647 w 426"/>
            <a:gd name="T61" fmla="*/ 0 h 635"/>
            <a:gd name="T62" fmla="*/ 2147483647 w 426"/>
            <a:gd name="T63" fmla="*/ 2147483647 h 635"/>
            <a:gd name="T64" fmla="*/ 2147483647 w 426"/>
            <a:gd name="T65" fmla="*/ 2147483647 h 635"/>
            <a:gd name="T66" fmla="*/ 2147483647 w 426"/>
            <a:gd name="T67" fmla="*/ 2147483647 h 635"/>
            <a:gd name="T68" fmla="*/ 2147483647 w 426"/>
            <a:gd name="T69" fmla="*/ 2147483647 h 635"/>
            <a:gd name="T70" fmla="*/ 2147483647 w 426"/>
            <a:gd name="T71" fmla="*/ 2147483647 h 635"/>
            <a:gd name="T72" fmla="*/ 2147483647 w 426"/>
            <a:gd name="T73" fmla="*/ 2147483647 h 635"/>
            <a:gd name="T74" fmla="*/ 2147483647 w 426"/>
            <a:gd name="T75" fmla="*/ 2147483647 h 635"/>
            <a:gd name="T76" fmla="*/ 2147483647 w 426"/>
            <a:gd name="T77" fmla="*/ 2147483647 h 635"/>
            <a:gd name="T78" fmla="*/ 2147483647 w 426"/>
            <a:gd name="T79" fmla="*/ 2147483647 h 635"/>
            <a:gd name="T80" fmla="*/ 2147483647 w 426"/>
            <a:gd name="T81" fmla="*/ 2147483647 h 635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0" t="0" r="r" b="b"/>
          <a:pathLst>
            <a:path w="426" h="635">
              <a:moveTo>
                <a:pt x="426" y="616"/>
              </a:moveTo>
              <a:lnTo>
                <a:pt x="375" y="635"/>
              </a:lnTo>
              <a:lnTo>
                <a:pt x="334" y="600"/>
              </a:lnTo>
              <a:lnTo>
                <a:pt x="273" y="620"/>
              </a:lnTo>
              <a:lnTo>
                <a:pt x="248" y="575"/>
              </a:lnTo>
              <a:lnTo>
                <a:pt x="174" y="556"/>
              </a:lnTo>
              <a:lnTo>
                <a:pt x="130" y="505"/>
              </a:lnTo>
              <a:lnTo>
                <a:pt x="59" y="480"/>
              </a:lnTo>
              <a:lnTo>
                <a:pt x="0" y="442"/>
              </a:lnTo>
              <a:lnTo>
                <a:pt x="39" y="385"/>
              </a:lnTo>
              <a:lnTo>
                <a:pt x="58" y="328"/>
              </a:lnTo>
              <a:lnTo>
                <a:pt x="59" y="279"/>
              </a:lnTo>
              <a:lnTo>
                <a:pt x="35" y="243"/>
              </a:lnTo>
              <a:lnTo>
                <a:pt x="71" y="230"/>
              </a:lnTo>
              <a:lnTo>
                <a:pt x="118" y="228"/>
              </a:lnTo>
              <a:lnTo>
                <a:pt x="154" y="240"/>
              </a:lnTo>
              <a:lnTo>
                <a:pt x="179" y="236"/>
              </a:lnTo>
              <a:lnTo>
                <a:pt x="175" y="212"/>
              </a:lnTo>
              <a:lnTo>
                <a:pt x="173" y="188"/>
              </a:lnTo>
              <a:lnTo>
                <a:pt x="187" y="183"/>
              </a:lnTo>
              <a:lnTo>
                <a:pt x="178" y="159"/>
              </a:lnTo>
              <a:lnTo>
                <a:pt x="203" y="150"/>
              </a:lnTo>
              <a:lnTo>
                <a:pt x="208" y="140"/>
              </a:lnTo>
              <a:lnTo>
                <a:pt x="187" y="135"/>
              </a:lnTo>
              <a:lnTo>
                <a:pt x="173" y="126"/>
              </a:lnTo>
              <a:lnTo>
                <a:pt x="158" y="113"/>
              </a:lnTo>
              <a:lnTo>
                <a:pt x="185" y="81"/>
              </a:lnTo>
              <a:lnTo>
                <a:pt x="182" y="59"/>
              </a:lnTo>
              <a:lnTo>
                <a:pt x="194" y="41"/>
              </a:lnTo>
              <a:lnTo>
                <a:pt x="231" y="34"/>
              </a:lnTo>
              <a:lnTo>
                <a:pt x="288" y="0"/>
              </a:lnTo>
              <a:lnTo>
                <a:pt x="293" y="39"/>
              </a:lnTo>
              <a:lnTo>
                <a:pt x="319" y="74"/>
              </a:lnTo>
              <a:lnTo>
                <a:pt x="344" y="109"/>
              </a:lnTo>
              <a:lnTo>
                <a:pt x="421" y="134"/>
              </a:lnTo>
              <a:lnTo>
                <a:pt x="416" y="188"/>
              </a:lnTo>
              <a:lnTo>
                <a:pt x="384" y="263"/>
              </a:lnTo>
              <a:lnTo>
                <a:pt x="380" y="354"/>
              </a:lnTo>
              <a:lnTo>
                <a:pt x="362" y="477"/>
              </a:lnTo>
              <a:lnTo>
                <a:pt x="415" y="565"/>
              </a:lnTo>
              <a:lnTo>
                <a:pt x="426" y="616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822613</xdr:colOff>
      <xdr:row>17</xdr:row>
      <xdr:rowOff>139037</xdr:rowOff>
    </xdr:from>
    <xdr:to>
      <xdr:col>10</xdr:col>
      <xdr:colOff>24303</xdr:colOff>
      <xdr:row>18</xdr:row>
      <xdr:rowOff>28211</xdr:rowOff>
    </xdr:to>
    <xdr:sp macro="" textlink="">
      <xdr:nvSpPr>
        <xdr:cNvPr id="342" name="Freeform 36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889913" y="3225137"/>
          <a:ext cx="163715" cy="89199"/>
        </a:xfrm>
        <a:custGeom>
          <a:avLst/>
          <a:gdLst>
            <a:gd name="T0" fmla="*/ 2147483647 w 178"/>
            <a:gd name="T1" fmla="*/ 2147483647 h 210"/>
            <a:gd name="T2" fmla="*/ 2147483647 w 178"/>
            <a:gd name="T3" fmla="*/ 2147483647 h 210"/>
            <a:gd name="T4" fmla="*/ 2147483647 w 178"/>
            <a:gd name="T5" fmla="*/ 2147483647 h 210"/>
            <a:gd name="T6" fmla="*/ 2147483647 w 178"/>
            <a:gd name="T7" fmla="*/ 2147483647 h 210"/>
            <a:gd name="T8" fmla="*/ 2147483647 w 178"/>
            <a:gd name="T9" fmla="*/ 2147483647 h 210"/>
            <a:gd name="T10" fmla="*/ 2147483647 w 178"/>
            <a:gd name="T11" fmla="*/ 0 h 210"/>
            <a:gd name="T12" fmla="*/ 2147483647 w 178"/>
            <a:gd name="T13" fmla="*/ 2147483647 h 210"/>
            <a:gd name="T14" fmla="*/ 2147483647 w 178"/>
            <a:gd name="T15" fmla="*/ 2147483647 h 210"/>
            <a:gd name="T16" fmla="*/ 2147483647 w 178"/>
            <a:gd name="T17" fmla="*/ 2147483647 h 210"/>
            <a:gd name="T18" fmla="*/ 2147483647 w 178"/>
            <a:gd name="T19" fmla="*/ 2147483647 h 210"/>
            <a:gd name="T20" fmla="*/ 2147483647 w 178"/>
            <a:gd name="T21" fmla="*/ 2147483647 h 210"/>
            <a:gd name="T22" fmla="*/ 2147483647 w 178"/>
            <a:gd name="T23" fmla="*/ 2147483647 h 210"/>
            <a:gd name="T24" fmla="*/ 2147483647 w 178"/>
            <a:gd name="T25" fmla="*/ 2147483647 h 210"/>
            <a:gd name="T26" fmla="*/ 0 w 178"/>
            <a:gd name="T27" fmla="*/ 2147483647 h 210"/>
            <a:gd name="T28" fmla="*/ 2147483647 w 178"/>
            <a:gd name="T29" fmla="*/ 2147483647 h 210"/>
            <a:gd name="T30" fmla="*/ 2147483647 w 178"/>
            <a:gd name="T31" fmla="*/ 2147483647 h 210"/>
            <a:gd name="T32" fmla="*/ 2147483647 w 178"/>
            <a:gd name="T33" fmla="*/ 2147483647 h 210"/>
            <a:gd name="T34" fmla="*/ 2147483647 w 178"/>
            <a:gd name="T35" fmla="*/ 2147483647 h 210"/>
            <a:gd name="T36" fmla="*/ 2147483647 w 178"/>
            <a:gd name="T37" fmla="*/ 2147483647 h 210"/>
            <a:gd name="T38" fmla="*/ 2147483647 w 178"/>
            <a:gd name="T39" fmla="*/ 2147483647 h 210"/>
            <a:gd name="T40" fmla="*/ 2147483647 w 178"/>
            <a:gd name="T41" fmla="*/ 2147483647 h 210"/>
            <a:gd name="T42" fmla="*/ 2147483647 w 178"/>
            <a:gd name="T43" fmla="*/ 2147483647 h 210"/>
            <a:gd name="T44" fmla="*/ 2147483647 w 178"/>
            <a:gd name="T45" fmla="*/ 2147483647 h 210"/>
            <a:gd name="T46" fmla="*/ 2147483647 w 178"/>
            <a:gd name="T47" fmla="*/ 2147483647 h 210"/>
            <a:gd name="T48" fmla="*/ 2147483647 w 178"/>
            <a:gd name="T49" fmla="*/ 2147483647 h 210"/>
            <a:gd name="T50" fmla="*/ 2147483647 w 178"/>
            <a:gd name="T51" fmla="*/ 2147483647 h 210"/>
            <a:gd name="T52" fmla="*/ 2147483647 w 178"/>
            <a:gd name="T53" fmla="*/ 2147483647 h 210"/>
            <a:gd name="T54" fmla="*/ 2147483647 w 178"/>
            <a:gd name="T55" fmla="*/ 2147483647 h 210"/>
            <a:gd name="T56" fmla="*/ 2147483647 w 178"/>
            <a:gd name="T57" fmla="*/ 2147483647 h 210"/>
            <a:gd name="T58" fmla="*/ 2147483647 w 178"/>
            <a:gd name="T59" fmla="*/ 2147483647 h 210"/>
            <a:gd name="T60" fmla="*/ 2147483647 w 178"/>
            <a:gd name="T61" fmla="*/ 2147483647 h 210"/>
            <a:gd name="T62" fmla="*/ 2147483647 w 178"/>
            <a:gd name="T63" fmla="*/ 2147483647 h 210"/>
            <a:gd name="T64" fmla="*/ 2147483647 w 178"/>
            <a:gd name="T65" fmla="*/ 2147483647 h 210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0" t="0" r="r" b="b"/>
          <a:pathLst>
            <a:path w="178" h="210">
              <a:moveTo>
                <a:pt x="130" y="83"/>
              </a:moveTo>
              <a:lnTo>
                <a:pt x="144" y="66"/>
              </a:lnTo>
              <a:lnTo>
                <a:pt x="157" y="48"/>
              </a:lnTo>
              <a:lnTo>
                <a:pt x="154" y="26"/>
              </a:lnTo>
              <a:lnTo>
                <a:pt x="165" y="9"/>
              </a:lnTo>
              <a:lnTo>
                <a:pt x="162" y="0"/>
              </a:lnTo>
              <a:lnTo>
                <a:pt x="138" y="11"/>
              </a:lnTo>
              <a:lnTo>
                <a:pt x="109" y="17"/>
              </a:lnTo>
              <a:lnTo>
                <a:pt x="93" y="24"/>
              </a:lnTo>
              <a:lnTo>
                <a:pt x="61" y="12"/>
              </a:lnTo>
              <a:lnTo>
                <a:pt x="27" y="17"/>
              </a:lnTo>
              <a:lnTo>
                <a:pt x="3" y="30"/>
              </a:lnTo>
              <a:lnTo>
                <a:pt x="4" y="53"/>
              </a:lnTo>
              <a:lnTo>
                <a:pt x="0" y="78"/>
              </a:lnTo>
              <a:lnTo>
                <a:pt x="18" y="101"/>
              </a:lnTo>
              <a:lnTo>
                <a:pt x="64" y="120"/>
              </a:lnTo>
              <a:lnTo>
                <a:pt x="73" y="135"/>
              </a:lnTo>
              <a:lnTo>
                <a:pt x="60" y="165"/>
              </a:lnTo>
              <a:lnTo>
                <a:pt x="40" y="201"/>
              </a:lnTo>
              <a:lnTo>
                <a:pt x="61" y="201"/>
              </a:lnTo>
              <a:lnTo>
                <a:pt x="76" y="201"/>
              </a:lnTo>
              <a:lnTo>
                <a:pt x="93" y="198"/>
              </a:lnTo>
              <a:lnTo>
                <a:pt x="126" y="210"/>
              </a:lnTo>
              <a:lnTo>
                <a:pt x="153" y="207"/>
              </a:lnTo>
              <a:lnTo>
                <a:pt x="145" y="176"/>
              </a:lnTo>
              <a:lnTo>
                <a:pt x="148" y="159"/>
              </a:lnTo>
              <a:lnTo>
                <a:pt x="160" y="152"/>
              </a:lnTo>
              <a:lnTo>
                <a:pt x="147" y="128"/>
              </a:lnTo>
              <a:lnTo>
                <a:pt x="174" y="119"/>
              </a:lnTo>
              <a:lnTo>
                <a:pt x="178" y="108"/>
              </a:lnTo>
              <a:lnTo>
                <a:pt x="154" y="105"/>
              </a:lnTo>
              <a:lnTo>
                <a:pt x="141" y="95"/>
              </a:lnTo>
              <a:lnTo>
                <a:pt x="130" y="83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 cmpd="sng">
          <a:solidFill>
            <a:schemeClr val="bg1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482480</xdr:colOff>
      <xdr:row>15</xdr:row>
      <xdr:rowOff>81521</xdr:rowOff>
    </xdr:from>
    <xdr:to>
      <xdr:col>10</xdr:col>
      <xdr:colOff>302522</xdr:colOff>
      <xdr:row>20</xdr:row>
      <xdr:rowOff>192010</xdr:rowOff>
    </xdr:to>
    <xdr:sp macro="" textlink="">
      <xdr:nvSpPr>
        <xdr:cNvPr id="343" name="chinamap9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49780" y="2767571"/>
          <a:ext cx="782067" cy="1110614"/>
        </a:xfrm>
        <a:custGeom>
          <a:avLst/>
          <a:gdLst>
            <a:gd name="T0" fmla="*/ 2147483647 w 1845"/>
            <a:gd name="T1" fmla="*/ 2147483647 h 2666"/>
            <a:gd name="T2" fmla="*/ 2147483647 w 1845"/>
            <a:gd name="T3" fmla="*/ 2147483647 h 2666"/>
            <a:gd name="T4" fmla="*/ 2147483647 w 1845"/>
            <a:gd name="T5" fmla="*/ 2147483647 h 2666"/>
            <a:gd name="T6" fmla="*/ 2147483647 w 1845"/>
            <a:gd name="T7" fmla="*/ 2147483647 h 2666"/>
            <a:gd name="T8" fmla="*/ 2147483647 w 1845"/>
            <a:gd name="T9" fmla="*/ 2147483647 h 2666"/>
            <a:gd name="T10" fmla="*/ 2147483647 w 1845"/>
            <a:gd name="T11" fmla="*/ 2147483647 h 2666"/>
            <a:gd name="T12" fmla="*/ 2147483647 w 1845"/>
            <a:gd name="T13" fmla="*/ 2147483647 h 2666"/>
            <a:gd name="T14" fmla="*/ 2147483647 w 1845"/>
            <a:gd name="T15" fmla="*/ 2147483647 h 2666"/>
            <a:gd name="T16" fmla="*/ 2147483647 w 1845"/>
            <a:gd name="T17" fmla="*/ 2147483647 h 2666"/>
            <a:gd name="T18" fmla="*/ 2147483647 w 1845"/>
            <a:gd name="T19" fmla="*/ 2147483647 h 2666"/>
            <a:gd name="T20" fmla="*/ 2147483647 w 1845"/>
            <a:gd name="T21" fmla="*/ 2147483647 h 2666"/>
            <a:gd name="T22" fmla="*/ 2147483647 w 1845"/>
            <a:gd name="T23" fmla="*/ 2147483647 h 2666"/>
            <a:gd name="T24" fmla="*/ 2147483647 w 1845"/>
            <a:gd name="T25" fmla="*/ 0 h 2666"/>
            <a:gd name="T26" fmla="*/ 2147483647 w 1845"/>
            <a:gd name="T27" fmla="*/ 2147483647 h 2666"/>
            <a:gd name="T28" fmla="*/ 2147483647 w 1845"/>
            <a:gd name="T29" fmla="*/ 2147483647 h 2666"/>
            <a:gd name="T30" fmla="*/ 2147483647 w 1845"/>
            <a:gd name="T31" fmla="*/ 2147483647 h 2666"/>
            <a:gd name="T32" fmla="*/ 2147483647 w 1845"/>
            <a:gd name="T33" fmla="*/ 2147483647 h 2666"/>
            <a:gd name="T34" fmla="*/ 2147483647 w 1845"/>
            <a:gd name="T35" fmla="*/ 2147483647 h 2666"/>
            <a:gd name="T36" fmla="*/ 2147483647 w 1845"/>
            <a:gd name="T37" fmla="*/ 2147483647 h 2666"/>
            <a:gd name="T38" fmla="*/ 2147483647 w 1845"/>
            <a:gd name="T39" fmla="*/ 2147483647 h 2666"/>
            <a:gd name="T40" fmla="*/ 2147483647 w 1845"/>
            <a:gd name="T41" fmla="*/ 2147483647 h 2666"/>
            <a:gd name="T42" fmla="*/ 0 w 1845"/>
            <a:gd name="T43" fmla="*/ 2147483647 h 2666"/>
            <a:gd name="T44" fmla="*/ 2147483647 w 1845"/>
            <a:gd name="T45" fmla="*/ 2147483647 h 2666"/>
            <a:gd name="T46" fmla="*/ 2147483647 w 1845"/>
            <a:gd name="T47" fmla="*/ 2147483647 h 2666"/>
            <a:gd name="T48" fmla="*/ 2147483647 w 1845"/>
            <a:gd name="T49" fmla="*/ 2147483647 h 2666"/>
            <a:gd name="T50" fmla="*/ 2147483647 w 1845"/>
            <a:gd name="T51" fmla="*/ 2147483647 h 2666"/>
            <a:gd name="T52" fmla="*/ 2147483647 w 1845"/>
            <a:gd name="T53" fmla="*/ 2147483647 h 2666"/>
            <a:gd name="T54" fmla="*/ 2147483647 w 1845"/>
            <a:gd name="T55" fmla="*/ 2147483647 h 2666"/>
            <a:gd name="T56" fmla="*/ 2147483647 w 1845"/>
            <a:gd name="T57" fmla="*/ 2147483647 h 2666"/>
            <a:gd name="T58" fmla="*/ 2147483647 w 1845"/>
            <a:gd name="T59" fmla="*/ 2147483647 h 2666"/>
            <a:gd name="T60" fmla="*/ 2147483647 w 1845"/>
            <a:gd name="T61" fmla="*/ 2147483647 h 2666"/>
            <a:gd name="T62" fmla="*/ 2147483647 w 1845"/>
            <a:gd name="T63" fmla="*/ 2147483647 h 2666"/>
            <a:gd name="T64" fmla="*/ 2147483647 w 1845"/>
            <a:gd name="T65" fmla="*/ 2147483647 h 2666"/>
            <a:gd name="T66" fmla="*/ 2147483647 w 1845"/>
            <a:gd name="T67" fmla="*/ 2147483647 h 2666"/>
            <a:gd name="T68" fmla="*/ 2147483647 w 1845"/>
            <a:gd name="T69" fmla="*/ 2147483647 h 2666"/>
            <a:gd name="T70" fmla="*/ 2147483647 w 1845"/>
            <a:gd name="T71" fmla="*/ 2147483647 h 2666"/>
            <a:gd name="T72" fmla="*/ 2147483647 w 1845"/>
            <a:gd name="T73" fmla="*/ 2147483647 h 2666"/>
            <a:gd name="T74" fmla="*/ 2147483647 w 1845"/>
            <a:gd name="T75" fmla="*/ 2147483647 h 2666"/>
            <a:gd name="T76" fmla="*/ 2147483647 w 1845"/>
            <a:gd name="T77" fmla="*/ 2147483647 h 2666"/>
            <a:gd name="T78" fmla="*/ 2147483647 w 1845"/>
            <a:gd name="T79" fmla="*/ 2147483647 h 2666"/>
            <a:gd name="T80" fmla="*/ 2147483647 w 1845"/>
            <a:gd name="T81" fmla="*/ 2147483647 h 2666"/>
            <a:gd name="T82" fmla="*/ 2147483647 w 1845"/>
            <a:gd name="T83" fmla="*/ 2147483647 h 2666"/>
            <a:gd name="T84" fmla="*/ 2147483647 w 1845"/>
            <a:gd name="T85" fmla="*/ 2147483647 h 2666"/>
            <a:gd name="T86" fmla="*/ 2147483647 w 1845"/>
            <a:gd name="T87" fmla="*/ 2147483647 h 2666"/>
            <a:gd name="T88" fmla="*/ 2147483647 w 1845"/>
            <a:gd name="T89" fmla="*/ 2147483647 h 2666"/>
            <a:gd name="T90" fmla="*/ 2147483647 w 1845"/>
            <a:gd name="T91" fmla="*/ 2147483647 h 2666"/>
            <a:gd name="T92" fmla="*/ 2147483647 w 1845"/>
            <a:gd name="T93" fmla="*/ 2147483647 h 2666"/>
            <a:gd name="T94" fmla="*/ 2147483647 w 1845"/>
            <a:gd name="T95" fmla="*/ 2147483647 h 2666"/>
            <a:gd name="T96" fmla="*/ 2147483647 w 1845"/>
            <a:gd name="T97" fmla="*/ 2147483647 h 2666"/>
            <a:gd name="T98" fmla="*/ 2147483647 w 1845"/>
            <a:gd name="T99" fmla="*/ 2147483647 h 2666"/>
            <a:gd name="T100" fmla="*/ 2147483647 w 1845"/>
            <a:gd name="T101" fmla="*/ 2147483647 h 2666"/>
            <a:gd name="T102" fmla="*/ 2147483647 w 1845"/>
            <a:gd name="T103" fmla="*/ 2147483647 h 2666"/>
            <a:gd name="T104" fmla="*/ 2147483647 w 1845"/>
            <a:gd name="T105" fmla="*/ 2147483647 h 2666"/>
            <a:gd name="T106" fmla="*/ 2147483647 w 1845"/>
            <a:gd name="T107" fmla="*/ 2147483647 h 2666"/>
            <a:gd name="T108" fmla="*/ 2147483647 w 1845"/>
            <a:gd name="T109" fmla="*/ 2147483647 h 2666"/>
            <a:gd name="T110" fmla="*/ 2147483647 w 1845"/>
            <a:gd name="T111" fmla="*/ 2147483647 h 2666"/>
            <a:gd name="T112" fmla="*/ 2147483647 w 1845"/>
            <a:gd name="T113" fmla="*/ 2147483647 h 2666"/>
            <a:gd name="T114" fmla="*/ 2147483647 w 1845"/>
            <a:gd name="T115" fmla="*/ 2147483647 h 266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0" t="0" r="r" b="b"/>
          <a:pathLst>
            <a:path w="1845" h="2666">
              <a:moveTo>
                <a:pt x="1258" y="1181"/>
              </a:moveTo>
              <a:lnTo>
                <a:pt x="1336" y="1207"/>
              </a:lnTo>
              <a:lnTo>
                <a:pt x="1434" y="1228"/>
              </a:lnTo>
              <a:lnTo>
                <a:pt x="1517" y="1296"/>
              </a:lnTo>
              <a:lnTo>
                <a:pt x="1616" y="1289"/>
              </a:lnTo>
              <a:lnTo>
                <a:pt x="1655" y="1274"/>
              </a:lnTo>
              <a:lnTo>
                <a:pt x="1693" y="1206"/>
              </a:lnTo>
              <a:lnTo>
                <a:pt x="1715" y="1071"/>
              </a:lnTo>
              <a:lnTo>
                <a:pt x="1784" y="973"/>
              </a:lnTo>
              <a:lnTo>
                <a:pt x="1845" y="920"/>
              </a:lnTo>
              <a:lnTo>
                <a:pt x="1784" y="853"/>
              </a:lnTo>
              <a:lnTo>
                <a:pt x="1746" y="778"/>
              </a:lnTo>
              <a:lnTo>
                <a:pt x="1693" y="695"/>
              </a:lnTo>
              <a:lnTo>
                <a:pt x="1601" y="718"/>
              </a:lnTo>
              <a:lnTo>
                <a:pt x="1533" y="710"/>
              </a:lnTo>
              <a:lnTo>
                <a:pt x="1510" y="650"/>
              </a:lnTo>
              <a:lnTo>
                <a:pt x="1540" y="552"/>
              </a:lnTo>
              <a:lnTo>
                <a:pt x="1596" y="436"/>
              </a:lnTo>
              <a:lnTo>
                <a:pt x="1487" y="409"/>
              </a:lnTo>
              <a:lnTo>
                <a:pt x="1380" y="453"/>
              </a:lnTo>
              <a:lnTo>
                <a:pt x="1284" y="447"/>
              </a:lnTo>
              <a:lnTo>
                <a:pt x="1257" y="344"/>
              </a:lnTo>
              <a:lnTo>
                <a:pt x="1281" y="247"/>
              </a:lnTo>
              <a:lnTo>
                <a:pt x="1270" y="160"/>
              </a:lnTo>
              <a:lnTo>
                <a:pt x="1171" y="104"/>
              </a:lnTo>
              <a:lnTo>
                <a:pt x="1116" y="0"/>
              </a:lnTo>
              <a:lnTo>
                <a:pt x="990" y="56"/>
              </a:lnTo>
              <a:lnTo>
                <a:pt x="847" y="68"/>
              </a:lnTo>
              <a:lnTo>
                <a:pt x="824" y="147"/>
              </a:lnTo>
              <a:lnTo>
                <a:pt x="855" y="237"/>
              </a:lnTo>
              <a:lnTo>
                <a:pt x="781" y="314"/>
              </a:lnTo>
              <a:lnTo>
                <a:pt x="729" y="267"/>
              </a:lnTo>
              <a:lnTo>
                <a:pt x="659" y="296"/>
              </a:lnTo>
              <a:lnTo>
                <a:pt x="672" y="371"/>
              </a:lnTo>
              <a:lnTo>
                <a:pt x="542" y="338"/>
              </a:lnTo>
              <a:lnTo>
                <a:pt x="436" y="465"/>
              </a:lnTo>
              <a:lnTo>
                <a:pt x="305" y="530"/>
              </a:lnTo>
              <a:lnTo>
                <a:pt x="270" y="465"/>
              </a:lnTo>
              <a:lnTo>
                <a:pt x="268" y="349"/>
              </a:lnTo>
              <a:lnTo>
                <a:pt x="218" y="273"/>
              </a:lnTo>
              <a:lnTo>
                <a:pt x="142" y="322"/>
              </a:lnTo>
              <a:lnTo>
                <a:pt x="88" y="428"/>
              </a:lnTo>
              <a:lnTo>
                <a:pt x="61" y="567"/>
              </a:lnTo>
              <a:lnTo>
                <a:pt x="0" y="616"/>
              </a:lnTo>
              <a:lnTo>
                <a:pt x="9" y="754"/>
              </a:lnTo>
              <a:lnTo>
                <a:pt x="110" y="857"/>
              </a:lnTo>
              <a:lnTo>
                <a:pt x="107" y="928"/>
              </a:lnTo>
              <a:lnTo>
                <a:pt x="187" y="950"/>
              </a:lnTo>
              <a:lnTo>
                <a:pt x="219" y="1033"/>
              </a:lnTo>
              <a:lnTo>
                <a:pt x="152" y="1093"/>
              </a:lnTo>
              <a:lnTo>
                <a:pt x="91" y="1142"/>
              </a:lnTo>
              <a:lnTo>
                <a:pt x="204" y="1213"/>
              </a:lnTo>
              <a:lnTo>
                <a:pt x="280" y="1370"/>
              </a:lnTo>
              <a:lnTo>
                <a:pt x="295" y="1475"/>
              </a:lnTo>
              <a:lnTo>
                <a:pt x="235" y="1642"/>
              </a:lnTo>
              <a:lnTo>
                <a:pt x="127" y="1708"/>
              </a:lnTo>
              <a:lnTo>
                <a:pt x="19" y="1793"/>
              </a:lnTo>
              <a:lnTo>
                <a:pt x="61" y="1856"/>
              </a:lnTo>
              <a:lnTo>
                <a:pt x="135" y="1938"/>
              </a:lnTo>
              <a:lnTo>
                <a:pt x="235" y="2026"/>
              </a:lnTo>
              <a:lnTo>
                <a:pt x="243" y="2176"/>
              </a:lnTo>
              <a:lnTo>
                <a:pt x="166" y="2314"/>
              </a:lnTo>
              <a:lnTo>
                <a:pt x="163" y="2605"/>
              </a:lnTo>
              <a:lnTo>
                <a:pt x="283" y="2585"/>
              </a:lnTo>
              <a:lnTo>
                <a:pt x="409" y="2611"/>
              </a:lnTo>
              <a:lnTo>
                <a:pt x="500" y="2666"/>
              </a:lnTo>
              <a:lnTo>
                <a:pt x="607" y="2652"/>
              </a:lnTo>
              <a:lnTo>
                <a:pt x="689" y="2502"/>
              </a:lnTo>
              <a:lnTo>
                <a:pt x="672" y="2433"/>
              </a:lnTo>
              <a:lnTo>
                <a:pt x="714" y="2367"/>
              </a:lnTo>
              <a:lnTo>
                <a:pt x="794" y="2310"/>
              </a:lnTo>
              <a:lnTo>
                <a:pt x="778" y="2226"/>
              </a:lnTo>
              <a:lnTo>
                <a:pt x="824" y="2129"/>
              </a:lnTo>
              <a:lnTo>
                <a:pt x="916" y="2061"/>
              </a:lnTo>
              <a:lnTo>
                <a:pt x="1007" y="2050"/>
              </a:lnTo>
              <a:lnTo>
                <a:pt x="1044" y="1961"/>
              </a:lnTo>
              <a:lnTo>
                <a:pt x="1114" y="1878"/>
              </a:lnTo>
              <a:lnTo>
                <a:pt x="1357" y="1757"/>
              </a:lnTo>
              <a:lnTo>
                <a:pt x="1341" y="1687"/>
              </a:lnTo>
              <a:lnTo>
                <a:pt x="1288" y="1703"/>
              </a:lnTo>
              <a:lnTo>
                <a:pt x="1249" y="1672"/>
              </a:lnTo>
              <a:lnTo>
                <a:pt x="1188" y="1690"/>
              </a:lnTo>
              <a:lnTo>
                <a:pt x="1164" y="1646"/>
              </a:lnTo>
              <a:lnTo>
                <a:pt x="1089" y="1628"/>
              </a:lnTo>
              <a:lnTo>
                <a:pt x="1047" y="1576"/>
              </a:lnTo>
              <a:lnTo>
                <a:pt x="976" y="1553"/>
              </a:lnTo>
              <a:lnTo>
                <a:pt x="916" y="1511"/>
              </a:lnTo>
              <a:lnTo>
                <a:pt x="954" y="1453"/>
              </a:lnTo>
              <a:lnTo>
                <a:pt x="973" y="1397"/>
              </a:lnTo>
              <a:lnTo>
                <a:pt x="973" y="1349"/>
              </a:lnTo>
              <a:lnTo>
                <a:pt x="949" y="1313"/>
              </a:lnTo>
              <a:lnTo>
                <a:pt x="934" y="1289"/>
              </a:lnTo>
              <a:lnTo>
                <a:pt x="883" y="1274"/>
              </a:lnTo>
              <a:lnTo>
                <a:pt x="835" y="1301"/>
              </a:lnTo>
              <a:lnTo>
                <a:pt x="744" y="1300"/>
              </a:lnTo>
              <a:lnTo>
                <a:pt x="693" y="1297"/>
              </a:lnTo>
              <a:lnTo>
                <a:pt x="628" y="1237"/>
              </a:lnTo>
              <a:lnTo>
                <a:pt x="513" y="1219"/>
              </a:lnTo>
              <a:lnTo>
                <a:pt x="538" y="1159"/>
              </a:lnTo>
              <a:lnTo>
                <a:pt x="541" y="1105"/>
              </a:lnTo>
              <a:lnTo>
                <a:pt x="594" y="1043"/>
              </a:lnTo>
              <a:lnTo>
                <a:pt x="616" y="970"/>
              </a:lnTo>
              <a:lnTo>
                <a:pt x="640" y="929"/>
              </a:lnTo>
              <a:lnTo>
                <a:pt x="702" y="884"/>
              </a:lnTo>
              <a:lnTo>
                <a:pt x="739" y="806"/>
              </a:lnTo>
              <a:lnTo>
                <a:pt x="777" y="758"/>
              </a:lnTo>
              <a:lnTo>
                <a:pt x="834" y="760"/>
              </a:lnTo>
              <a:lnTo>
                <a:pt x="876" y="712"/>
              </a:lnTo>
              <a:lnTo>
                <a:pt x="934" y="721"/>
              </a:lnTo>
              <a:lnTo>
                <a:pt x="1051" y="715"/>
              </a:lnTo>
              <a:lnTo>
                <a:pt x="1108" y="772"/>
              </a:lnTo>
              <a:lnTo>
                <a:pt x="1129" y="875"/>
              </a:lnTo>
              <a:lnTo>
                <a:pt x="1152" y="943"/>
              </a:lnTo>
              <a:lnTo>
                <a:pt x="1185" y="1004"/>
              </a:lnTo>
              <a:lnTo>
                <a:pt x="1204" y="1066"/>
              </a:lnTo>
              <a:lnTo>
                <a:pt x="1209" y="1112"/>
              </a:lnTo>
              <a:lnTo>
                <a:pt x="1258" y="1181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89614</xdr:colOff>
      <xdr:row>5</xdr:row>
      <xdr:rowOff>180975</xdr:rowOff>
    </xdr:from>
    <xdr:to>
      <xdr:col>12</xdr:col>
      <xdr:colOff>295273</xdr:colOff>
      <xdr:row>13</xdr:row>
      <xdr:rowOff>72597</xdr:rowOff>
    </xdr:to>
    <xdr:sp macro="" textlink="">
      <xdr:nvSpPr>
        <xdr:cNvPr id="344" name="chinamap6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/>
        </xdr:cNvSpPr>
      </xdr:nvSpPr>
      <xdr:spPr bwMode="auto">
        <a:xfrm>
          <a:off x="6129585" y="853328"/>
          <a:ext cx="1505541" cy="1516475"/>
        </a:xfrm>
        <a:custGeom>
          <a:avLst/>
          <a:gdLst>
            <a:gd name="T0" fmla="*/ 2147483647 w 3115"/>
            <a:gd name="T1" fmla="*/ 2147483647 h 2904"/>
            <a:gd name="T2" fmla="*/ 2147483647 w 3115"/>
            <a:gd name="T3" fmla="*/ 0 h 2904"/>
            <a:gd name="T4" fmla="*/ 2147483647 w 3115"/>
            <a:gd name="T5" fmla="*/ 2147483647 h 2904"/>
            <a:gd name="T6" fmla="*/ 2147483647 w 3115"/>
            <a:gd name="T7" fmla="*/ 2147483647 h 2904"/>
            <a:gd name="T8" fmla="*/ 2147483647 w 3115"/>
            <a:gd name="T9" fmla="*/ 2147483647 h 2904"/>
            <a:gd name="T10" fmla="*/ 2147483647 w 3115"/>
            <a:gd name="T11" fmla="*/ 2147483647 h 2904"/>
            <a:gd name="T12" fmla="*/ 2147483647 w 3115"/>
            <a:gd name="T13" fmla="*/ 2147483647 h 2904"/>
            <a:gd name="T14" fmla="*/ 2147483647 w 3115"/>
            <a:gd name="T15" fmla="*/ 2147483647 h 2904"/>
            <a:gd name="T16" fmla="*/ 2147483647 w 3115"/>
            <a:gd name="T17" fmla="*/ 2147483647 h 2904"/>
            <a:gd name="T18" fmla="*/ 2147483647 w 3115"/>
            <a:gd name="T19" fmla="*/ 2147483647 h 2904"/>
            <a:gd name="T20" fmla="*/ 2147483647 w 3115"/>
            <a:gd name="T21" fmla="*/ 2147483647 h 2904"/>
            <a:gd name="T22" fmla="*/ 2147483647 w 3115"/>
            <a:gd name="T23" fmla="*/ 2147483647 h 2904"/>
            <a:gd name="T24" fmla="*/ 2147483647 w 3115"/>
            <a:gd name="T25" fmla="*/ 2147483647 h 2904"/>
            <a:gd name="T26" fmla="*/ 2147483647 w 3115"/>
            <a:gd name="T27" fmla="*/ 2147483647 h 2904"/>
            <a:gd name="T28" fmla="*/ 2147483647 w 3115"/>
            <a:gd name="T29" fmla="*/ 2147483647 h 2904"/>
            <a:gd name="T30" fmla="*/ 2147483647 w 3115"/>
            <a:gd name="T31" fmla="*/ 2147483647 h 2904"/>
            <a:gd name="T32" fmla="*/ 2147483647 w 3115"/>
            <a:gd name="T33" fmla="*/ 2147483647 h 2904"/>
            <a:gd name="T34" fmla="*/ 2147483647 w 3115"/>
            <a:gd name="T35" fmla="*/ 2147483647 h 2904"/>
            <a:gd name="T36" fmla="*/ 2147483647 w 3115"/>
            <a:gd name="T37" fmla="*/ 2147483647 h 2904"/>
            <a:gd name="T38" fmla="*/ 2147483647 w 3115"/>
            <a:gd name="T39" fmla="*/ 2147483647 h 2904"/>
            <a:gd name="T40" fmla="*/ 2147483647 w 3115"/>
            <a:gd name="T41" fmla="*/ 2147483647 h 2904"/>
            <a:gd name="T42" fmla="*/ 2147483647 w 3115"/>
            <a:gd name="T43" fmla="*/ 2147483647 h 2904"/>
            <a:gd name="T44" fmla="*/ 2147483647 w 3115"/>
            <a:gd name="T45" fmla="*/ 2147483647 h 2904"/>
            <a:gd name="T46" fmla="*/ 2147483647 w 3115"/>
            <a:gd name="T47" fmla="*/ 2147483647 h 2904"/>
            <a:gd name="T48" fmla="*/ 2147483647 w 3115"/>
            <a:gd name="T49" fmla="*/ 2147483647 h 2904"/>
            <a:gd name="T50" fmla="*/ 2147483647 w 3115"/>
            <a:gd name="T51" fmla="*/ 2147483647 h 2904"/>
            <a:gd name="T52" fmla="*/ 2147483647 w 3115"/>
            <a:gd name="T53" fmla="*/ 2147483647 h 2904"/>
            <a:gd name="T54" fmla="*/ 2147483647 w 3115"/>
            <a:gd name="T55" fmla="*/ 2147483647 h 2904"/>
            <a:gd name="T56" fmla="*/ 2147483647 w 3115"/>
            <a:gd name="T57" fmla="*/ 2147483647 h 2904"/>
            <a:gd name="T58" fmla="*/ 2147483647 w 3115"/>
            <a:gd name="T59" fmla="*/ 2147483647 h 2904"/>
            <a:gd name="T60" fmla="*/ 2147483647 w 3115"/>
            <a:gd name="T61" fmla="*/ 2147483647 h 2904"/>
            <a:gd name="T62" fmla="*/ 2147483647 w 3115"/>
            <a:gd name="T63" fmla="*/ 2147483647 h 2904"/>
            <a:gd name="T64" fmla="*/ 2147483647 w 3115"/>
            <a:gd name="T65" fmla="*/ 2147483647 h 2904"/>
            <a:gd name="T66" fmla="*/ 2147483647 w 3115"/>
            <a:gd name="T67" fmla="*/ 2147483647 h 2904"/>
            <a:gd name="T68" fmla="*/ 2147483647 w 3115"/>
            <a:gd name="T69" fmla="*/ 2147483647 h 2904"/>
            <a:gd name="T70" fmla="*/ 2147483647 w 3115"/>
            <a:gd name="T71" fmla="*/ 2147483647 h 2904"/>
            <a:gd name="T72" fmla="*/ 2147483647 w 3115"/>
            <a:gd name="T73" fmla="*/ 2147483647 h 2904"/>
            <a:gd name="T74" fmla="*/ 2147483647 w 3115"/>
            <a:gd name="T75" fmla="*/ 2147483647 h 2904"/>
            <a:gd name="T76" fmla="*/ 2147483647 w 3115"/>
            <a:gd name="T77" fmla="*/ 2147483647 h 2904"/>
            <a:gd name="T78" fmla="*/ 2147483647 w 3115"/>
            <a:gd name="T79" fmla="*/ 2147483647 h 2904"/>
            <a:gd name="T80" fmla="*/ 2147483647 w 3115"/>
            <a:gd name="T81" fmla="*/ 2147483647 h 2904"/>
            <a:gd name="T82" fmla="*/ 2147483647 w 3115"/>
            <a:gd name="T83" fmla="*/ 2147483647 h 2904"/>
            <a:gd name="T84" fmla="*/ 2147483647 w 3115"/>
            <a:gd name="T85" fmla="*/ 2147483647 h 2904"/>
            <a:gd name="T86" fmla="*/ 2147483647 w 3115"/>
            <a:gd name="T87" fmla="*/ 2147483647 h 2904"/>
            <a:gd name="T88" fmla="*/ 2147483647 w 3115"/>
            <a:gd name="T89" fmla="*/ 2147483647 h 2904"/>
            <a:gd name="T90" fmla="*/ 2147483647 w 3115"/>
            <a:gd name="T91" fmla="*/ 2147483647 h 2904"/>
            <a:gd name="T92" fmla="*/ 2147483647 w 3115"/>
            <a:gd name="T93" fmla="*/ 2147483647 h 2904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0" t="0" r="r" b="b"/>
          <a:pathLst>
            <a:path w="3115" h="2904">
              <a:moveTo>
                <a:pt x="37" y="170"/>
              </a:moveTo>
              <a:lnTo>
                <a:pt x="67" y="114"/>
              </a:lnTo>
              <a:lnTo>
                <a:pt x="145" y="78"/>
              </a:lnTo>
              <a:lnTo>
                <a:pt x="253" y="66"/>
              </a:lnTo>
              <a:lnTo>
                <a:pt x="319" y="24"/>
              </a:lnTo>
              <a:lnTo>
                <a:pt x="409" y="0"/>
              </a:lnTo>
              <a:lnTo>
                <a:pt x="517" y="54"/>
              </a:lnTo>
              <a:lnTo>
                <a:pt x="631" y="108"/>
              </a:lnTo>
              <a:lnTo>
                <a:pt x="715" y="66"/>
              </a:lnTo>
              <a:lnTo>
                <a:pt x="823" y="66"/>
              </a:lnTo>
              <a:lnTo>
                <a:pt x="883" y="132"/>
              </a:lnTo>
              <a:lnTo>
                <a:pt x="955" y="258"/>
              </a:lnTo>
              <a:lnTo>
                <a:pt x="1009" y="300"/>
              </a:lnTo>
              <a:lnTo>
                <a:pt x="1087" y="354"/>
              </a:lnTo>
              <a:lnTo>
                <a:pt x="1087" y="426"/>
              </a:lnTo>
              <a:lnTo>
                <a:pt x="1159" y="492"/>
              </a:lnTo>
              <a:lnTo>
                <a:pt x="1189" y="606"/>
              </a:lnTo>
              <a:lnTo>
                <a:pt x="1303" y="726"/>
              </a:lnTo>
              <a:lnTo>
                <a:pt x="1363" y="804"/>
              </a:lnTo>
              <a:lnTo>
                <a:pt x="1351" y="876"/>
              </a:lnTo>
              <a:lnTo>
                <a:pt x="1421" y="942"/>
              </a:lnTo>
              <a:lnTo>
                <a:pt x="1471" y="1032"/>
              </a:lnTo>
              <a:lnTo>
                <a:pt x="1531" y="1086"/>
              </a:lnTo>
              <a:lnTo>
                <a:pt x="1585" y="1086"/>
              </a:lnTo>
              <a:lnTo>
                <a:pt x="1633" y="1038"/>
              </a:lnTo>
              <a:lnTo>
                <a:pt x="1729" y="1032"/>
              </a:lnTo>
              <a:lnTo>
                <a:pt x="1789" y="1086"/>
              </a:lnTo>
              <a:lnTo>
                <a:pt x="1897" y="1056"/>
              </a:lnTo>
              <a:lnTo>
                <a:pt x="1963" y="1110"/>
              </a:lnTo>
              <a:lnTo>
                <a:pt x="2041" y="1176"/>
              </a:lnTo>
              <a:lnTo>
                <a:pt x="2137" y="1158"/>
              </a:lnTo>
              <a:lnTo>
                <a:pt x="2149" y="1230"/>
              </a:lnTo>
              <a:lnTo>
                <a:pt x="2203" y="1296"/>
              </a:lnTo>
              <a:lnTo>
                <a:pt x="2245" y="1416"/>
              </a:lnTo>
              <a:lnTo>
                <a:pt x="2323" y="1488"/>
              </a:lnTo>
              <a:lnTo>
                <a:pt x="2425" y="1464"/>
              </a:lnTo>
              <a:lnTo>
                <a:pt x="2515" y="1434"/>
              </a:lnTo>
              <a:lnTo>
                <a:pt x="2629" y="1374"/>
              </a:lnTo>
              <a:lnTo>
                <a:pt x="2671" y="1278"/>
              </a:lnTo>
              <a:lnTo>
                <a:pt x="2731" y="1236"/>
              </a:lnTo>
              <a:lnTo>
                <a:pt x="2797" y="1194"/>
              </a:lnTo>
              <a:lnTo>
                <a:pt x="2851" y="1116"/>
              </a:lnTo>
              <a:lnTo>
                <a:pt x="2911" y="1056"/>
              </a:lnTo>
              <a:lnTo>
                <a:pt x="2989" y="1032"/>
              </a:lnTo>
              <a:lnTo>
                <a:pt x="3031" y="1074"/>
              </a:lnTo>
              <a:lnTo>
                <a:pt x="3019" y="1152"/>
              </a:lnTo>
              <a:lnTo>
                <a:pt x="3073" y="1182"/>
              </a:lnTo>
              <a:lnTo>
                <a:pt x="3073" y="1254"/>
              </a:lnTo>
              <a:lnTo>
                <a:pt x="3115" y="1296"/>
              </a:lnTo>
              <a:lnTo>
                <a:pt x="3025" y="1350"/>
              </a:lnTo>
              <a:lnTo>
                <a:pt x="3007" y="1434"/>
              </a:lnTo>
              <a:lnTo>
                <a:pt x="3001" y="1536"/>
              </a:lnTo>
              <a:lnTo>
                <a:pt x="3043" y="1596"/>
              </a:lnTo>
              <a:lnTo>
                <a:pt x="3037" y="1698"/>
              </a:lnTo>
              <a:lnTo>
                <a:pt x="3001" y="1842"/>
              </a:lnTo>
              <a:lnTo>
                <a:pt x="3031" y="1944"/>
              </a:lnTo>
              <a:lnTo>
                <a:pt x="3001" y="2052"/>
              </a:lnTo>
              <a:lnTo>
                <a:pt x="3001" y="2160"/>
              </a:lnTo>
              <a:lnTo>
                <a:pt x="2910" y="2163"/>
              </a:lnTo>
              <a:lnTo>
                <a:pt x="2815" y="2178"/>
              </a:lnTo>
              <a:lnTo>
                <a:pt x="2737" y="2142"/>
              </a:lnTo>
              <a:lnTo>
                <a:pt x="2683" y="2190"/>
              </a:lnTo>
              <a:lnTo>
                <a:pt x="2683" y="2250"/>
              </a:lnTo>
              <a:lnTo>
                <a:pt x="2629" y="2298"/>
              </a:lnTo>
              <a:lnTo>
                <a:pt x="2557" y="2340"/>
              </a:lnTo>
              <a:lnTo>
                <a:pt x="2599" y="2412"/>
              </a:lnTo>
              <a:lnTo>
                <a:pt x="2653" y="2448"/>
              </a:lnTo>
              <a:lnTo>
                <a:pt x="2671" y="2532"/>
              </a:lnTo>
              <a:lnTo>
                <a:pt x="2707" y="2604"/>
              </a:lnTo>
              <a:lnTo>
                <a:pt x="2745" y="2713"/>
              </a:lnTo>
              <a:lnTo>
                <a:pt x="2683" y="2772"/>
              </a:lnTo>
              <a:lnTo>
                <a:pt x="2617" y="2760"/>
              </a:lnTo>
              <a:lnTo>
                <a:pt x="2539" y="2742"/>
              </a:lnTo>
              <a:lnTo>
                <a:pt x="2485" y="2689"/>
              </a:lnTo>
              <a:lnTo>
                <a:pt x="2431" y="2736"/>
              </a:lnTo>
              <a:lnTo>
                <a:pt x="2335" y="2742"/>
              </a:lnTo>
              <a:lnTo>
                <a:pt x="2287" y="2766"/>
              </a:lnTo>
              <a:lnTo>
                <a:pt x="2293" y="2838"/>
              </a:lnTo>
              <a:lnTo>
                <a:pt x="2245" y="2904"/>
              </a:lnTo>
              <a:lnTo>
                <a:pt x="2161" y="2820"/>
              </a:lnTo>
              <a:lnTo>
                <a:pt x="2071" y="2718"/>
              </a:lnTo>
              <a:lnTo>
                <a:pt x="2089" y="2640"/>
              </a:lnTo>
              <a:lnTo>
                <a:pt x="1999" y="2616"/>
              </a:lnTo>
              <a:lnTo>
                <a:pt x="1999" y="2700"/>
              </a:lnTo>
              <a:lnTo>
                <a:pt x="1987" y="2754"/>
              </a:lnTo>
              <a:lnTo>
                <a:pt x="1927" y="2778"/>
              </a:lnTo>
              <a:lnTo>
                <a:pt x="1885" y="2736"/>
              </a:lnTo>
              <a:lnTo>
                <a:pt x="1855" y="2640"/>
              </a:lnTo>
              <a:lnTo>
                <a:pt x="1819" y="2664"/>
              </a:lnTo>
              <a:lnTo>
                <a:pt x="1747" y="2622"/>
              </a:lnTo>
              <a:lnTo>
                <a:pt x="1723" y="2562"/>
              </a:lnTo>
              <a:lnTo>
                <a:pt x="1669" y="2514"/>
              </a:lnTo>
              <a:lnTo>
                <a:pt x="1591" y="2490"/>
              </a:lnTo>
              <a:lnTo>
                <a:pt x="1519" y="2544"/>
              </a:lnTo>
              <a:lnTo>
                <a:pt x="1447" y="2520"/>
              </a:lnTo>
              <a:lnTo>
                <a:pt x="1399" y="2454"/>
              </a:lnTo>
              <a:lnTo>
                <a:pt x="1327" y="2514"/>
              </a:lnTo>
              <a:lnTo>
                <a:pt x="1237" y="2496"/>
              </a:lnTo>
              <a:lnTo>
                <a:pt x="1183" y="2532"/>
              </a:lnTo>
              <a:lnTo>
                <a:pt x="1105" y="2538"/>
              </a:lnTo>
              <a:lnTo>
                <a:pt x="1045" y="2514"/>
              </a:lnTo>
              <a:lnTo>
                <a:pt x="997" y="2436"/>
              </a:lnTo>
              <a:lnTo>
                <a:pt x="991" y="2364"/>
              </a:lnTo>
              <a:lnTo>
                <a:pt x="937" y="2316"/>
              </a:lnTo>
              <a:lnTo>
                <a:pt x="871" y="2328"/>
              </a:lnTo>
              <a:lnTo>
                <a:pt x="781" y="2369"/>
              </a:lnTo>
              <a:lnTo>
                <a:pt x="739" y="2297"/>
              </a:lnTo>
              <a:lnTo>
                <a:pt x="750" y="2238"/>
              </a:lnTo>
              <a:lnTo>
                <a:pt x="820" y="2205"/>
              </a:lnTo>
              <a:lnTo>
                <a:pt x="786" y="2153"/>
              </a:lnTo>
              <a:lnTo>
                <a:pt x="723" y="2156"/>
              </a:lnTo>
              <a:lnTo>
                <a:pt x="562" y="2070"/>
              </a:lnTo>
              <a:lnTo>
                <a:pt x="601" y="1947"/>
              </a:lnTo>
              <a:lnTo>
                <a:pt x="699" y="1838"/>
              </a:lnTo>
              <a:lnTo>
                <a:pt x="864" y="1581"/>
              </a:lnTo>
              <a:lnTo>
                <a:pt x="907" y="1673"/>
              </a:lnTo>
              <a:lnTo>
                <a:pt x="966" y="1676"/>
              </a:lnTo>
              <a:lnTo>
                <a:pt x="930" y="1518"/>
              </a:lnTo>
              <a:lnTo>
                <a:pt x="946" y="1379"/>
              </a:lnTo>
              <a:lnTo>
                <a:pt x="1032" y="1275"/>
              </a:lnTo>
              <a:lnTo>
                <a:pt x="979" y="1206"/>
              </a:lnTo>
              <a:lnTo>
                <a:pt x="961" y="1064"/>
              </a:lnTo>
              <a:lnTo>
                <a:pt x="1012" y="920"/>
              </a:lnTo>
              <a:lnTo>
                <a:pt x="1038" y="825"/>
              </a:lnTo>
              <a:lnTo>
                <a:pt x="1042" y="725"/>
              </a:lnTo>
              <a:lnTo>
                <a:pt x="948" y="611"/>
              </a:lnTo>
              <a:lnTo>
                <a:pt x="825" y="554"/>
              </a:lnTo>
              <a:lnTo>
                <a:pt x="793" y="627"/>
              </a:lnTo>
              <a:lnTo>
                <a:pt x="702" y="690"/>
              </a:lnTo>
              <a:lnTo>
                <a:pt x="592" y="731"/>
              </a:lnTo>
              <a:lnTo>
                <a:pt x="486" y="749"/>
              </a:lnTo>
              <a:lnTo>
                <a:pt x="402" y="713"/>
              </a:lnTo>
              <a:lnTo>
                <a:pt x="349" y="657"/>
              </a:lnTo>
              <a:lnTo>
                <a:pt x="321" y="555"/>
              </a:lnTo>
              <a:lnTo>
                <a:pt x="312" y="443"/>
              </a:lnTo>
              <a:lnTo>
                <a:pt x="231" y="408"/>
              </a:lnTo>
              <a:lnTo>
                <a:pt x="120" y="486"/>
              </a:lnTo>
              <a:lnTo>
                <a:pt x="64" y="458"/>
              </a:lnTo>
              <a:lnTo>
                <a:pt x="0" y="395"/>
              </a:lnTo>
              <a:lnTo>
                <a:pt x="40" y="323"/>
              </a:lnTo>
              <a:lnTo>
                <a:pt x="52" y="254"/>
              </a:lnTo>
              <a:lnTo>
                <a:pt x="37" y="17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307929</xdr:colOff>
      <xdr:row>11</xdr:row>
      <xdr:rowOff>162094</xdr:rowOff>
    </xdr:from>
    <xdr:to>
      <xdr:col>12</xdr:col>
      <xdr:colOff>155396</xdr:colOff>
      <xdr:row>15</xdr:row>
      <xdr:rowOff>183798</xdr:rowOff>
    </xdr:to>
    <xdr:sp macro="" textlink="">
      <xdr:nvSpPr>
        <xdr:cNvPr id="345" name="chinamap7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6337254" y="2048044"/>
          <a:ext cx="1142867" cy="821804"/>
        </a:xfrm>
        <a:custGeom>
          <a:avLst/>
          <a:gdLst>
            <a:gd name="T0" fmla="*/ 2147483647 w 2902"/>
            <a:gd name="T1" fmla="*/ 2147483647 h 1961"/>
            <a:gd name="T2" fmla="*/ 2147483647 w 2902"/>
            <a:gd name="T3" fmla="*/ 2147483647 h 1961"/>
            <a:gd name="T4" fmla="*/ 2147483647 w 2902"/>
            <a:gd name="T5" fmla="*/ 2147483647 h 1961"/>
            <a:gd name="T6" fmla="*/ 2147483647 w 2902"/>
            <a:gd name="T7" fmla="*/ 2147483647 h 1961"/>
            <a:gd name="T8" fmla="*/ 2147483647 w 2902"/>
            <a:gd name="T9" fmla="*/ 2147483647 h 1961"/>
            <a:gd name="T10" fmla="*/ 2147483647 w 2902"/>
            <a:gd name="T11" fmla="*/ 2147483647 h 1961"/>
            <a:gd name="T12" fmla="*/ 2147483647 w 2902"/>
            <a:gd name="T13" fmla="*/ 2147483647 h 1961"/>
            <a:gd name="T14" fmla="*/ 2147483647 w 2902"/>
            <a:gd name="T15" fmla="*/ 2147483647 h 1961"/>
            <a:gd name="T16" fmla="*/ 2147483647 w 2902"/>
            <a:gd name="T17" fmla="*/ 2147483647 h 1961"/>
            <a:gd name="T18" fmla="*/ 2147483647 w 2902"/>
            <a:gd name="T19" fmla="*/ 2147483647 h 1961"/>
            <a:gd name="T20" fmla="*/ 2147483647 w 2902"/>
            <a:gd name="T21" fmla="*/ 2147483647 h 1961"/>
            <a:gd name="T22" fmla="*/ 2147483647 w 2902"/>
            <a:gd name="T23" fmla="*/ 2147483647 h 1961"/>
            <a:gd name="T24" fmla="*/ 2147483647 w 2902"/>
            <a:gd name="T25" fmla="*/ 2147483647 h 1961"/>
            <a:gd name="T26" fmla="*/ 2147483647 w 2902"/>
            <a:gd name="T27" fmla="*/ 2147483647 h 1961"/>
            <a:gd name="T28" fmla="*/ 2147483647 w 2902"/>
            <a:gd name="T29" fmla="*/ 2147483647 h 1961"/>
            <a:gd name="T30" fmla="*/ 2147483647 w 2902"/>
            <a:gd name="T31" fmla="*/ 2147483647 h 1961"/>
            <a:gd name="T32" fmla="*/ 2147483647 w 2902"/>
            <a:gd name="T33" fmla="*/ 2147483647 h 1961"/>
            <a:gd name="T34" fmla="*/ 2147483647 w 2902"/>
            <a:gd name="T35" fmla="*/ 2147483647 h 1961"/>
            <a:gd name="T36" fmla="*/ 2147483647 w 2902"/>
            <a:gd name="T37" fmla="*/ 2147483647 h 1961"/>
            <a:gd name="T38" fmla="*/ 2147483647 w 2902"/>
            <a:gd name="T39" fmla="*/ 2147483647 h 1961"/>
            <a:gd name="T40" fmla="*/ 2147483647 w 2902"/>
            <a:gd name="T41" fmla="*/ 2147483647 h 1961"/>
            <a:gd name="T42" fmla="*/ 2147483647 w 2902"/>
            <a:gd name="T43" fmla="*/ 2147483647 h 1961"/>
            <a:gd name="T44" fmla="*/ 2147483647 w 2902"/>
            <a:gd name="T45" fmla="*/ 2147483647 h 1961"/>
            <a:gd name="T46" fmla="*/ 2147483647 w 2902"/>
            <a:gd name="T47" fmla="*/ 2147483647 h 1961"/>
            <a:gd name="T48" fmla="*/ 2147483647 w 2902"/>
            <a:gd name="T49" fmla="*/ 2147483647 h 1961"/>
            <a:gd name="T50" fmla="*/ 2147483647 w 2902"/>
            <a:gd name="T51" fmla="*/ 2147483647 h 1961"/>
            <a:gd name="T52" fmla="*/ 2147483647 w 2902"/>
            <a:gd name="T53" fmla="*/ 2147483647 h 1961"/>
            <a:gd name="T54" fmla="*/ 2147483647 w 2902"/>
            <a:gd name="T55" fmla="*/ 2147483647 h 1961"/>
            <a:gd name="T56" fmla="*/ 2147483647 w 2902"/>
            <a:gd name="T57" fmla="*/ 2147483647 h 1961"/>
            <a:gd name="T58" fmla="*/ 2147483647 w 2902"/>
            <a:gd name="T59" fmla="*/ 2147483647 h 1961"/>
            <a:gd name="T60" fmla="*/ 2147483647 w 2902"/>
            <a:gd name="T61" fmla="*/ 2147483647 h 1961"/>
            <a:gd name="T62" fmla="*/ 2147483647 w 2902"/>
            <a:gd name="T63" fmla="*/ 2147483647 h 1961"/>
            <a:gd name="T64" fmla="*/ 2147483647 w 2902"/>
            <a:gd name="T65" fmla="*/ 2147483647 h 1961"/>
            <a:gd name="T66" fmla="*/ 2147483647 w 2902"/>
            <a:gd name="T67" fmla="*/ 2147483647 h 1961"/>
            <a:gd name="T68" fmla="*/ 2147483647 w 2902"/>
            <a:gd name="T69" fmla="*/ 2147483647 h 1961"/>
            <a:gd name="T70" fmla="*/ 2147483647 w 2902"/>
            <a:gd name="T71" fmla="*/ 2147483647 h 1961"/>
            <a:gd name="T72" fmla="*/ 2147483647 w 2902"/>
            <a:gd name="T73" fmla="*/ 2147483647 h 1961"/>
            <a:gd name="T74" fmla="*/ 2147483647 w 2902"/>
            <a:gd name="T75" fmla="*/ 2147483647 h 1961"/>
            <a:gd name="T76" fmla="*/ 2147483647 w 2902"/>
            <a:gd name="T77" fmla="*/ 2147483647 h 1961"/>
            <a:gd name="T78" fmla="*/ 2147483647 w 2902"/>
            <a:gd name="T79" fmla="*/ 2147483647 h 1961"/>
            <a:gd name="T80" fmla="*/ 2147483647 w 2902"/>
            <a:gd name="T81" fmla="*/ 2147483647 h 1961"/>
            <a:gd name="T82" fmla="*/ 2147483647 w 2902"/>
            <a:gd name="T83" fmla="*/ 2147483647 h 1961"/>
            <a:gd name="T84" fmla="*/ 2147483647 w 2902"/>
            <a:gd name="T85" fmla="*/ 2147483647 h 1961"/>
            <a:gd name="T86" fmla="*/ 2147483647 w 2902"/>
            <a:gd name="T87" fmla="*/ 2147483647 h 1961"/>
            <a:gd name="T88" fmla="*/ 2147483647 w 2902"/>
            <a:gd name="T89" fmla="*/ 2147483647 h 1961"/>
            <a:gd name="T90" fmla="*/ 2147483647 w 2902"/>
            <a:gd name="T91" fmla="*/ 2147483647 h 1961"/>
            <a:gd name="T92" fmla="*/ 2147483647 w 2902"/>
            <a:gd name="T93" fmla="*/ 2147483647 h 1961"/>
            <a:gd name="T94" fmla="*/ 2147483647 w 2902"/>
            <a:gd name="T95" fmla="*/ 2147483647 h 1961"/>
            <a:gd name="T96" fmla="*/ 2147483647 w 2902"/>
            <a:gd name="T97" fmla="*/ 2147483647 h 1961"/>
            <a:gd name="T98" fmla="*/ 2147483647 w 2902"/>
            <a:gd name="T99" fmla="*/ 2147483647 h 1961"/>
            <a:gd name="T100" fmla="*/ 0 w 2902"/>
            <a:gd name="T101" fmla="*/ 2147483647 h 1961"/>
            <a:gd name="T102" fmla="*/ 2147483647 w 2902"/>
            <a:gd name="T103" fmla="*/ 2147483647 h 1961"/>
            <a:gd name="T104" fmla="*/ 2147483647 w 2902"/>
            <a:gd name="T105" fmla="*/ 2147483647 h 1961"/>
            <a:gd name="T106" fmla="*/ 2147483647 w 2902"/>
            <a:gd name="T107" fmla="*/ 2147483647 h 1961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0" t="0" r="r" b="b"/>
          <a:pathLst>
            <a:path w="2902" h="1961">
              <a:moveTo>
                <a:pt x="376" y="68"/>
              </a:moveTo>
              <a:lnTo>
                <a:pt x="491" y="15"/>
              </a:lnTo>
              <a:lnTo>
                <a:pt x="574" y="0"/>
              </a:lnTo>
              <a:lnTo>
                <a:pt x="644" y="61"/>
              </a:lnTo>
              <a:lnTo>
                <a:pt x="650" y="150"/>
              </a:lnTo>
              <a:lnTo>
                <a:pt x="715" y="249"/>
              </a:lnTo>
              <a:lnTo>
                <a:pt x="787" y="278"/>
              </a:lnTo>
              <a:lnTo>
                <a:pt x="892" y="272"/>
              </a:lnTo>
              <a:lnTo>
                <a:pt x="956" y="227"/>
              </a:lnTo>
              <a:lnTo>
                <a:pt x="1071" y="248"/>
              </a:lnTo>
              <a:lnTo>
                <a:pt x="1161" y="177"/>
              </a:lnTo>
              <a:lnTo>
                <a:pt x="1226" y="259"/>
              </a:lnTo>
              <a:lnTo>
                <a:pt x="1318" y="287"/>
              </a:lnTo>
              <a:lnTo>
                <a:pt x="1405" y="218"/>
              </a:lnTo>
              <a:lnTo>
                <a:pt x="1505" y="248"/>
              </a:lnTo>
              <a:lnTo>
                <a:pt x="1574" y="309"/>
              </a:lnTo>
              <a:lnTo>
                <a:pt x="1603" y="383"/>
              </a:lnTo>
              <a:lnTo>
                <a:pt x="1695" y="437"/>
              </a:lnTo>
              <a:lnTo>
                <a:pt x="1741" y="407"/>
              </a:lnTo>
              <a:lnTo>
                <a:pt x="1778" y="528"/>
              </a:lnTo>
              <a:lnTo>
                <a:pt x="1833" y="579"/>
              </a:lnTo>
              <a:lnTo>
                <a:pt x="1908" y="549"/>
              </a:lnTo>
              <a:lnTo>
                <a:pt x="1924" y="482"/>
              </a:lnTo>
              <a:lnTo>
                <a:pt x="1924" y="377"/>
              </a:lnTo>
              <a:lnTo>
                <a:pt x="2038" y="407"/>
              </a:lnTo>
              <a:lnTo>
                <a:pt x="2014" y="501"/>
              </a:lnTo>
              <a:lnTo>
                <a:pt x="2129" y="633"/>
              </a:lnTo>
              <a:lnTo>
                <a:pt x="2239" y="738"/>
              </a:lnTo>
              <a:lnTo>
                <a:pt x="2297" y="652"/>
              </a:lnTo>
              <a:lnTo>
                <a:pt x="2290" y="568"/>
              </a:lnTo>
              <a:lnTo>
                <a:pt x="2351" y="534"/>
              </a:lnTo>
              <a:lnTo>
                <a:pt x="2473" y="528"/>
              </a:lnTo>
              <a:lnTo>
                <a:pt x="2540" y="467"/>
              </a:lnTo>
              <a:lnTo>
                <a:pt x="2610" y="535"/>
              </a:lnTo>
              <a:lnTo>
                <a:pt x="2711" y="558"/>
              </a:lnTo>
              <a:lnTo>
                <a:pt x="2793" y="571"/>
              </a:lnTo>
              <a:lnTo>
                <a:pt x="2872" y="500"/>
              </a:lnTo>
              <a:lnTo>
                <a:pt x="2897" y="559"/>
              </a:lnTo>
              <a:lnTo>
                <a:pt x="2878" y="655"/>
              </a:lnTo>
              <a:lnTo>
                <a:pt x="2902" y="758"/>
              </a:lnTo>
              <a:lnTo>
                <a:pt x="2817" y="806"/>
              </a:lnTo>
              <a:lnTo>
                <a:pt x="2762" y="890"/>
              </a:lnTo>
              <a:lnTo>
                <a:pt x="2671" y="950"/>
              </a:lnTo>
              <a:lnTo>
                <a:pt x="2647" y="872"/>
              </a:lnTo>
              <a:lnTo>
                <a:pt x="2592" y="848"/>
              </a:lnTo>
              <a:lnTo>
                <a:pt x="2543" y="872"/>
              </a:lnTo>
              <a:lnTo>
                <a:pt x="2536" y="920"/>
              </a:lnTo>
              <a:lnTo>
                <a:pt x="2543" y="1016"/>
              </a:lnTo>
              <a:lnTo>
                <a:pt x="2482" y="1094"/>
              </a:lnTo>
              <a:lnTo>
                <a:pt x="2414" y="1190"/>
              </a:lnTo>
              <a:lnTo>
                <a:pt x="2372" y="1299"/>
              </a:lnTo>
              <a:lnTo>
                <a:pt x="2305" y="1329"/>
              </a:lnTo>
              <a:lnTo>
                <a:pt x="2231" y="1317"/>
              </a:lnTo>
              <a:lnTo>
                <a:pt x="2170" y="1360"/>
              </a:lnTo>
              <a:lnTo>
                <a:pt x="2170" y="1413"/>
              </a:lnTo>
              <a:lnTo>
                <a:pt x="2207" y="1467"/>
              </a:lnTo>
              <a:lnTo>
                <a:pt x="2257" y="1521"/>
              </a:lnTo>
              <a:lnTo>
                <a:pt x="2214" y="1558"/>
              </a:lnTo>
              <a:lnTo>
                <a:pt x="2140" y="1594"/>
              </a:lnTo>
              <a:lnTo>
                <a:pt x="2076" y="1599"/>
              </a:lnTo>
              <a:lnTo>
                <a:pt x="1989" y="1625"/>
              </a:lnTo>
              <a:lnTo>
                <a:pt x="1913" y="1610"/>
              </a:lnTo>
              <a:lnTo>
                <a:pt x="1891" y="1545"/>
              </a:lnTo>
              <a:lnTo>
                <a:pt x="1824" y="1545"/>
              </a:lnTo>
              <a:lnTo>
                <a:pt x="1769" y="1594"/>
              </a:lnTo>
              <a:lnTo>
                <a:pt x="1774" y="1678"/>
              </a:lnTo>
              <a:lnTo>
                <a:pt x="1708" y="1774"/>
              </a:lnTo>
              <a:lnTo>
                <a:pt x="1652" y="1895"/>
              </a:lnTo>
              <a:lnTo>
                <a:pt x="1556" y="1961"/>
              </a:lnTo>
              <a:lnTo>
                <a:pt x="1556" y="1858"/>
              </a:lnTo>
              <a:lnTo>
                <a:pt x="1525" y="1798"/>
              </a:lnTo>
              <a:lnTo>
                <a:pt x="1458" y="1768"/>
              </a:lnTo>
              <a:lnTo>
                <a:pt x="1403" y="1665"/>
              </a:lnTo>
              <a:lnTo>
                <a:pt x="1347" y="1611"/>
              </a:lnTo>
              <a:lnTo>
                <a:pt x="1384" y="1497"/>
              </a:lnTo>
              <a:lnTo>
                <a:pt x="1312" y="1450"/>
              </a:lnTo>
              <a:lnTo>
                <a:pt x="1220" y="1360"/>
              </a:lnTo>
              <a:lnTo>
                <a:pt x="1165" y="1293"/>
              </a:lnTo>
              <a:lnTo>
                <a:pt x="1195" y="1197"/>
              </a:lnTo>
              <a:lnTo>
                <a:pt x="1134" y="1197"/>
              </a:lnTo>
              <a:lnTo>
                <a:pt x="1038" y="1203"/>
              </a:lnTo>
              <a:lnTo>
                <a:pt x="964" y="1149"/>
              </a:lnTo>
              <a:lnTo>
                <a:pt x="873" y="1106"/>
              </a:lnTo>
              <a:lnTo>
                <a:pt x="794" y="1106"/>
              </a:lnTo>
              <a:lnTo>
                <a:pt x="730" y="1125"/>
              </a:lnTo>
              <a:lnTo>
                <a:pt x="635" y="1114"/>
              </a:lnTo>
              <a:lnTo>
                <a:pt x="697" y="1050"/>
              </a:lnTo>
              <a:lnTo>
                <a:pt x="663" y="955"/>
              </a:lnTo>
              <a:lnTo>
                <a:pt x="605" y="887"/>
              </a:lnTo>
              <a:lnTo>
                <a:pt x="593" y="802"/>
              </a:lnTo>
              <a:lnTo>
                <a:pt x="540" y="733"/>
              </a:lnTo>
              <a:lnTo>
                <a:pt x="457" y="733"/>
              </a:lnTo>
              <a:lnTo>
                <a:pt x="441" y="802"/>
              </a:lnTo>
              <a:lnTo>
                <a:pt x="343" y="876"/>
              </a:lnTo>
              <a:lnTo>
                <a:pt x="255" y="782"/>
              </a:lnTo>
              <a:lnTo>
                <a:pt x="231" y="722"/>
              </a:lnTo>
              <a:lnTo>
                <a:pt x="170" y="639"/>
              </a:lnTo>
              <a:lnTo>
                <a:pt x="183" y="504"/>
              </a:lnTo>
              <a:lnTo>
                <a:pt x="204" y="422"/>
              </a:lnTo>
              <a:lnTo>
                <a:pt x="110" y="366"/>
              </a:lnTo>
              <a:lnTo>
                <a:pt x="44" y="368"/>
              </a:lnTo>
              <a:lnTo>
                <a:pt x="0" y="297"/>
              </a:lnTo>
              <a:lnTo>
                <a:pt x="33" y="199"/>
              </a:lnTo>
              <a:lnTo>
                <a:pt x="64" y="155"/>
              </a:lnTo>
              <a:lnTo>
                <a:pt x="166" y="272"/>
              </a:lnTo>
              <a:lnTo>
                <a:pt x="263" y="229"/>
              </a:lnTo>
              <a:lnTo>
                <a:pt x="312" y="113"/>
              </a:lnTo>
              <a:lnTo>
                <a:pt x="376" y="68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159618</xdr:colOff>
      <xdr:row>14</xdr:row>
      <xdr:rowOff>19338</xdr:rowOff>
    </xdr:from>
    <xdr:to>
      <xdr:col>11</xdr:col>
      <xdr:colOff>258857</xdr:colOff>
      <xdr:row>18</xdr:row>
      <xdr:rowOff>35640</xdr:rowOff>
    </xdr:to>
    <xdr:sp macro="" textlink="">
      <xdr:nvSpPr>
        <xdr:cNvPr id="346" name="chinamap8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/>
        </xdr:cNvSpPr>
      </xdr:nvSpPr>
      <xdr:spPr bwMode="auto">
        <a:xfrm>
          <a:off x="6188943" y="2505363"/>
          <a:ext cx="746939" cy="816402"/>
        </a:xfrm>
        <a:custGeom>
          <a:avLst/>
          <a:gdLst>
            <a:gd name="T0" fmla="*/ 2147483647 w 1558"/>
            <a:gd name="T1" fmla="*/ 2147483647 h 1571"/>
            <a:gd name="T2" fmla="*/ 2147483647 w 1558"/>
            <a:gd name="T3" fmla="*/ 2147483647 h 1571"/>
            <a:gd name="T4" fmla="*/ 2147483647 w 1558"/>
            <a:gd name="T5" fmla="*/ 2147483647 h 1571"/>
            <a:gd name="T6" fmla="*/ 2147483647 w 1558"/>
            <a:gd name="T7" fmla="*/ 2147483647 h 1571"/>
            <a:gd name="T8" fmla="*/ 2147483647 w 1558"/>
            <a:gd name="T9" fmla="*/ 2147483647 h 1571"/>
            <a:gd name="T10" fmla="*/ 2147483647 w 1558"/>
            <a:gd name="T11" fmla="*/ 2147483647 h 1571"/>
            <a:gd name="T12" fmla="*/ 2147483647 w 1558"/>
            <a:gd name="T13" fmla="*/ 2147483647 h 1571"/>
            <a:gd name="T14" fmla="*/ 2147483647 w 1558"/>
            <a:gd name="T15" fmla="*/ 2147483647 h 1571"/>
            <a:gd name="T16" fmla="*/ 2147483647 w 1558"/>
            <a:gd name="T17" fmla="*/ 2147483647 h 1571"/>
            <a:gd name="T18" fmla="*/ 2147483647 w 1558"/>
            <a:gd name="T19" fmla="*/ 2147483647 h 1571"/>
            <a:gd name="T20" fmla="*/ 2147483647 w 1558"/>
            <a:gd name="T21" fmla="*/ 2147483647 h 1571"/>
            <a:gd name="T22" fmla="*/ 2147483647 w 1558"/>
            <a:gd name="T23" fmla="*/ 2147483647 h 1571"/>
            <a:gd name="T24" fmla="*/ 2147483647 w 1558"/>
            <a:gd name="T25" fmla="*/ 2147483647 h 1571"/>
            <a:gd name="T26" fmla="*/ 2147483647 w 1558"/>
            <a:gd name="T27" fmla="*/ 2147483647 h 1571"/>
            <a:gd name="T28" fmla="*/ 2147483647 w 1558"/>
            <a:gd name="T29" fmla="*/ 2147483647 h 1571"/>
            <a:gd name="T30" fmla="*/ 2147483647 w 1558"/>
            <a:gd name="T31" fmla="*/ 2147483647 h 1571"/>
            <a:gd name="T32" fmla="*/ 2147483647 w 1558"/>
            <a:gd name="T33" fmla="*/ 2147483647 h 1571"/>
            <a:gd name="T34" fmla="*/ 2147483647 w 1558"/>
            <a:gd name="T35" fmla="*/ 2147483647 h 1571"/>
            <a:gd name="T36" fmla="*/ 2147483647 w 1558"/>
            <a:gd name="T37" fmla="*/ 2147483647 h 1571"/>
            <a:gd name="T38" fmla="*/ 2147483647 w 1558"/>
            <a:gd name="T39" fmla="*/ 2147483647 h 1571"/>
            <a:gd name="T40" fmla="*/ 2147483647 w 1558"/>
            <a:gd name="T41" fmla="*/ 2147483647 h 1571"/>
            <a:gd name="T42" fmla="*/ 2147483647 w 1558"/>
            <a:gd name="T43" fmla="*/ 2147483647 h 1571"/>
            <a:gd name="T44" fmla="*/ 2147483647 w 1558"/>
            <a:gd name="T45" fmla="*/ 2147483647 h 1571"/>
            <a:gd name="T46" fmla="*/ 2147483647 w 1558"/>
            <a:gd name="T47" fmla="*/ 2147483647 h 1571"/>
            <a:gd name="T48" fmla="*/ 2147483647 w 1558"/>
            <a:gd name="T49" fmla="*/ 2147483647 h 1571"/>
            <a:gd name="T50" fmla="*/ 2147483647 w 1558"/>
            <a:gd name="T51" fmla="*/ 2147483647 h 1571"/>
            <a:gd name="T52" fmla="*/ 2147483647 w 1558"/>
            <a:gd name="T53" fmla="*/ 2147483647 h 1571"/>
            <a:gd name="T54" fmla="*/ 2147483647 w 1558"/>
            <a:gd name="T55" fmla="*/ 2147483647 h 1571"/>
            <a:gd name="T56" fmla="*/ 2147483647 w 1558"/>
            <a:gd name="T57" fmla="*/ 2147483647 h 1571"/>
            <a:gd name="T58" fmla="*/ 2147483647 w 1558"/>
            <a:gd name="T59" fmla="*/ 2147483647 h 1571"/>
            <a:gd name="T60" fmla="*/ 2147483647 w 1558"/>
            <a:gd name="T61" fmla="*/ 2147483647 h 1571"/>
            <a:gd name="T62" fmla="*/ 2147483647 w 1558"/>
            <a:gd name="T63" fmla="*/ 2147483647 h 1571"/>
            <a:gd name="T64" fmla="*/ 2147483647 w 1558"/>
            <a:gd name="T65" fmla="*/ 2147483647 h 1571"/>
            <a:gd name="T66" fmla="*/ 2147483647 w 1558"/>
            <a:gd name="T67" fmla="*/ 2147483647 h 1571"/>
            <a:gd name="T68" fmla="*/ 2147483647 w 1558"/>
            <a:gd name="T69" fmla="*/ 0 h 1571"/>
            <a:gd name="T70" fmla="*/ 2147483647 w 1558"/>
            <a:gd name="T71" fmla="*/ 2147483647 h 1571"/>
            <a:gd name="T72" fmla="*/ 2147483647 w 1558"/>
            <a:gd name="T73" fmla="*/ 2147483647 h 1571"/>
            <a:gd name="T74" fmla="*/ 2147483647 w 1558"/>
            <a:gd name="T75" fmla="*/ 2147483647 h 1571"/>
            <a:gd name="T76" fmla="*/ 2147483647 w 1558"/>
            <a:gd name="T77" fmla="*/ 2147483647 h 1571"/>
            <a:gd name="T78" fmla="*/ 2147483647 w 1558"/>
            <a:gd name="T79" fmla="*/ 2147483647 h 1571"/>
            <a:gd name="T80" fmla="*/ 2147483647 w 1558"/>
            <a:gd name="T81" fmla="*/ 2147483647 h 1571"/>
            <a:gd name="T82" fmla="*/ 2147483647 w 1558"/>
            <a:gd name="T83" fmla="*/ 2147483647 h 1571"/>
            <a:gd name="T84" fmla="*/ 2147483647 w 1558"/>
            <a:gd name="T85" fmla="*/ 2147483647 h 1571"/>
            <a:gd name="T86" fmla="*/ 2147483647 w 1558"/>
            <a:gd name="T87" fmla="*/ 2147483647 h 1571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0" t="0" r="r" b="b"/>
          <a:pathLst>
            <a:path w="1558" h="1571">
              <a:moveTo>
                <a:pt x="69" y="853"/>
              </a:moveTo>
              <a:lnTo>
                <a:pt x="24" y="949"/>
              </a:lnTo>
              <a:lnTo>
                <a:pt x="0" y="1027"/>
              </a:lnTo>
              <a:lnTo>
                <a:pt x="17" y="1075"/>
              </a:lnTo>
              <a:lnTo>
                <a:pt x="74" y="1081"/>
              </a:lnTo>
              <a:lnTo>
                <a:pt x="143" y="1062"/>
              </a:lnTo>
              <a:lnTo>
                <a:pt x="186" y="1128"/>
              </a:lnTo>
              <a:lnTo>
                <a:pt x="216" y="1191"/>
              </a:lnTo>
              <a:lnTo>
                <a:pt x="264" y="1242"/>
              </a:lnTo>
              <a:lnTo>
                <a:pt x="319" y="1172"/>
              </a:lnTo>
              <a:lnTo>
                <a:pt x="377" y="1129"/>
              </a:lnTo>
              <a:lnTo>
                <a:pt x="425" y="1086"/>
              </a:lnTo>
              <a:lnTo>
                <a:pt x="434" y="1023"/>
              </a:lnTo>
              <a:lnTo>
                <a:pt x="468" y="975"/>
              </a:lnTo>
              <a:lnTo>
                <a:pt x="487" y="918"/>
              </a:lnTo>
              <a:lnTo>
                <a:pt x="521" y="894"/>
              </a:lnTo>
              <a:lnTo>
                <a:pt x="588" y="894"/>
              </a:lnTo>
              <a:lnTo>
                <a:pt x="641" y="879"/>
              </a:lnTo>
              <a:lnTo>
                <a:pt x="713" y="889"/>
              </a:lnTo>
              <a:lnTo>
                <a:pt x="770" y="927"/>
              </a:lnTo>
              <a:lnTo>
                <a:pt x="804" y="975"/>
              </a:lnTo>
              <a:lnTo>
                <a:pt x="790" y="1057"/>
              </a:lnTo>
              <a:lnTo>
                <a:pt x="766" y="1115"/>
              </a:lnTo>
              <a:lnTo>
                <a:pt x="737" y="1158"/>
              </a:lnTo>
              <a:lnTo>
                <a:pt x="674" y="1163"/>
              </a:lnTo>
              <a:lnTo>
                <a:pt x="650" y="1201"/>
              </a:lnTo>
              <a:lnTo>
                <a:pt x="665" y="1268"/>
              </a:lnTo>
              <a:lnTo>
                <a:pt x="626" y="1287"/>
              </a:lnTo>
              <a:lnTo>
                <a:pt x="636" y="1335"/>
              </a:lnTo>
              <a:lnTo>
                <a:pt x="693" y="1321"/>
              </a:lnTo>
              <a:lnTo>
                <a:pt x="765" y="1339"/>
              </a:lnTo>
              <a:lnTo>
                <a:pt x="714" y="1375"/>
              </a:lnTo>
              <a:lnTo>
                <a:pt x="717" y="1405"/>
              </a:lnTo>
              <a:lnTo>
                <a:pt x="765" y="1420"/>
              </a:lnTo>
              <a:lnTo>
                <a:pt x="693" y="1462"/>
              </a:lnTo>
              <a:lnTo>
                <a:pt x="627" y="1492"/>
              </a:lnTo>
              <a:lnTo>
                <a:pt x="603" y="1537"/>
              </a:lnTo>
              <a:lnTo>
                <a:pt x="641" y="1571"/>
              </a:lnTo>
              <a:lnTo>
                <a:pt x="746" y="1503"/>
              </a:lnTo>
              <a:lnTo>
                <a:pt x="823" y="1451"/>
              </a:lnTo>
              <a:lnTo>
                <a:pt x="862" y="1412"/>
              </a:lnTo>
              <a:lnTo>
                <a:pt x="833" y="1364"/>
              </a:lnTo>
              <a:lnTo>
                <a:pt x="929" y="1278"/>
              </a:lnTo>
              <a:lnTo>
                <a:pt x="1020" y="1191"/>
              </a:lnTo>
              <a:lnTo>
                <a:pt x="1102" y="1134"/>
              </a:lnTo>
              <a:lnTo>
                <a:pt x="1154" y="1110"/>
              </a:lnTo>
              <a:lnTo>
                <a:pt x="1217" y="1105"/>
              </a:lnTo>
              <a:lnTo>
                <a:pt x="1284" y="1067"/>
              </a:lnTo>
              <a:lnTo>
                <a:pt x="1284" y="1019"/>
              </a:lnTo>
              <a:lnTo>
                <a:pt x="1342" y="975"/>
              </a:lnTo>
              <a:lnTo>
                <a:pt x="1370" y="908"/>
              </a:lnTo>
              <a:lnTo>
                <a:pt x="1430" y="845"/>
              </a:lnTo>
              <a:lnTo>
                <a:pt x="1442" y="774"/>
              </a:lnTo>
              <a:lnTo>
                <a:pt x="1481" y="740"/>
              </a:lnTo>
              <a:lnTo>
                <a:pt x="1529" y="745"/>
              </a:lnTo>
              <a:lnTo>
                <a:pt x="1558" y="678"/>
              </a:lnTo>
              <a:lnTo>
                <a:pt x="1557" y="600"/>
              </a:lnTo>
              <a:lnTo>
                <a:pt x="1533" y="553"/>
              </a:lnTo>
              <a:lnTo>
                <a:pt x="1482" y="531"/>
              </a:lnTo>
              <a:lnTo>
                <a:pt x="1439" y="448"/>
              </a:lnTo>
              <a:lnTo>
                <a:pt x="1394" y="405"/>
              </a:lnTo>
              <a:lnTo>
                <a:pt x="1422" y="312"/>
              </a:lnTo>
              <a:lnTo>
                <a:pt x="1367" y="276"/>
              </a:lnTo>
              <a:lnTo>
                <a:pt x="1298" y="207"/>
              </a:lnTo>
              <a:lnTo>
                <a:pt x="1250" y="150"/>
              </a:lnTo>
              <a:lnTo>
                <a:pt x="1274" y="73"/>
              </a:lnTo>
              <a:lnTo>
                <a:pt x="1229" y="72"/>
              </a:lnTo>
              <a:lnTo>
                <a:pt x="1152" y="79"/>
              </a:lnTo>
              <a:lnTo>
                <a:pt x="1088" y="33"/>
              </a:lnTo>
              <a:lnTo>
                <a:pt x="1017" y="0"/>
              </a:lnTo>
              <a:lnTo>
                <a:pt x="960" y="0"/>
              </a:lnTo>
              <a:lnTo>
                <a:pt x="912" y="16"/>
              </a:lnTo>
              <a:lnTo>
                <a:pt x="953" y="64"/>
              </a:lnTo>
              <a:lnTo>
                <a:pt x="897" y="156"/>
              </a:lnTo>
              <a:lnTo>
                <a:pt x="800" y="247"/>
              </a:lnTo>
              <a:lnTo>
                <a:pt x="701" y="246"/>
              </a:lnTo>
              <a:lnTo>
                <a:pt x="642" y="292"/>
              </a:lnTo>
              <a:lnTo>
                <a:pt x="482" y="385"/>
              </a:lnTo>
              <a:lnTo>
                <a:pt x="425" y="466"/>
              </a:lnTo>
              <a:lnTo>
                <a:pt x="330" y="525"/>
              </a:lnTo>
              <a:lnTo>
                <a:pt x="260" y="612"/>
              </a:lnTo>
              <a:lnTo>
                <a:pt x="224" y="702"/>
              </a:lnTo>
              <a:lnTo>
                <a:pt x="198" y="639"/>
              </a:lnTo>
              <a:lnTo>
                <a:pt x="80" y="517"/>
              </a:lnTo>
              <a:lnTo>
                <a:pt x="23" y="564"/>
              </a:lnTo>
              <a:lnTo>
                <a:pt x="41" y="637"/>
              </a:lnTo>
              <a:lnTo>
                <a:pt x="60" y="736"/>
              </a:lnTo>
              <a:lnTo>
                <a:pt x="78" y="810"/>
              </a:lnTo>
              <a:lnTo>
                <a:pt x="69" y="853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785476</xdr:colOff>
      <xdr:row>31</xdr:row>
      <xdr:rowOff>178415</xdr:rowOff>
    </xdr:from>
    <xdr:to>
      <xdr:col>9</xdr:col>
      <xdr:colOff>857896</xdr:colOff>
      <xdr:row>32</xdr:row>
      <xdr:rowOff>45305</xdr:rowOff>
    </xdr:to>
    <xdr:sp macro="" textlink="">
      <xdr:nvSpPr>
        <xdr:cNvPr id="347" name="Freeform 3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852776" y="6064865"/>
          <a:ext cx="72420" cy="66915"/>
        </a:xfrm>
        <a:custGeom>
          <a:avLst/>
          <a:gdLst/>
          <a:ahLst/>
          <a:cxnLst>
            <a:cxn ang="0">
              <a:pos x="60" y="119"/>
            </a:cxn>
            <a:cxn ang="0">
              <a:pos x="12" y="107"/>
            </a:cxn>
            <a:cxn ang="0">
              <a:pos x="0" y="63"/>
            </a:cxn>
            <a:cxn ang="0">
              <a:pos x="39" y="0"/>
            </a:cxn>
            <a:cxn ang="0">
              <a:pos x="69" y="9"/>
            </a:cxn>
            <a:cxn ang="0">
              <a:pos x="116" y="3"/>
            </a:cxn>
            <a:cxn ang="0">
              <a:pos x="152" y="43"/>
            </a:cxn>
            <a:cxn ang="0">
              <a:pos x="128" y="75"/>
            </a:cxn>
            <a:cxn ang="0">
              <a:pos x="100" y="111"/>
            </a:cxn>
            <a:cxn ang="0">
              <a:pos x="60" y="119"/>
            </a:cxn>
          </a:cxnLst>
          <a:rect l="0" t="0" r="r" b="b"/>
          <a:pathLst>
            <a:path w="152" h="119">
              <a:moveTo>
                <a:pt x="60" y="119"/>
              </a:moveTo>
              <a:lnTo>
                <a:pt x="12" y="107"/>
              </a:lnTo>
              <a:lnTo>
                <a:pt x="0" y="63"/>
              </a:lnTo>
              <a:lnTo>
                <a:pt x="39" y="0"/>
              </a:lnTo>
              <a:lnTo>
                <a:pt x="69" y="9"/>
              </a:lnTo>
              <a:lnTo>
                <a:pt x="116" y="3"/>
              </a:lnTo>
              <a:lnTo>
                <a:pt x="152" y="43"/>
              </a:lnTo>
              <a:lnTo>
                <a:pt x="128" y="75"/>
              </a:lnTo>
              <a:lnTo>
                <a:pt x="100" y="111"/>
              </a:lnTo>
              <a:lnTo>
                <a:pt x="60" y="119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 cmpd="sng">
          <a:solidFill>
            <a:schemeClr val="bg1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765049</xdr:colOff>
      <xdr:row>32</xdr:row>
      <xdr:rowOff>23022</xdr:rowOff>
    </xdr:from>
    <xdr:to>
      <xdr:col>9</xdr:col>
      <xdr:colOff>791045</xdr:colOff>
      <xdr:row>32</xdr:row>
      <xdr:rowOff>65734</xdr:rowOff>
    </xdr:to>
    <xdr:grpSp>
      <xdr:nvGrpSpPr>
        <xdr:cNvPr id="348" name="Group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GrpSpPr>
          <a:grpSpLocks noChangeAspect="1"/>
        </xdr:cNvGrpSpPr>
      </xdr:nvGrpSpPr>
      <xdr:grpSpPr bwMode="auto">
        <a:xfrm>
          <a:off x="5899024" y="6185697"/>
          <a:ext cx="25996" cy="42712"/>
          <a:chOff x="3514" y="5111"/>
          <a:chExt cx="7161" cy="12116"/>
        </a:xfrm>
        <a:solidFill>
          <a:schemeClr val="bg1">
            <a:lumMod val="75000"/>
          </a:schemeClr>
        </a:solidFill>
        <a:effectLst/>
      </xdr:grpSpPr>
      <xdr:sp macro="" textlink="">
        <xdr:nvSpPr>
          <xdr:cNvPr id="382" name="任意多边形 30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Aspect="1"/>
          </xdr:cNvSpPr>
        </xdr:nvSpPr>
        <xdr:spPr bwMode="auto">
          <a:xfrm>
            <a:off x="3514" y="5111"/>
            <a:ext cx="3430" cy="4225"/>
          </a:xfrm>
          <a:custGeom>
            <a:avLst/>
            <a:gdLst>
              <a:gd name="T0" fmla="*/ 858030 w 19567828"/>
              <a:gd name="T1" fmla="*/ 792257 h 23452057"/>
              <a:gd name="T2" fmla="*/ 928469 w 19567828"/>
              <a:gd name="T3" fmla="*/ 1085577 h 23452057"/>
              <a:gd name="T4" fmla="*/ 1129264 w 19567828"/>
              <a:gd name="T5" fmla="*/ 1594594 h 23452057"/>
              <a:gd name="T6" fmla="*/ 1721624 w 19567828"/>
              <a:gd name="T7" fmla="*/ 1402953 h 23452057"/>
              <a:gd name="T8" fmla="*/ 1686004 w 19567828"/>
              <a:gd name="T9" fmla="*/ 1186830 h 23452057"/>
              <a:gd name="T10" fmla="*/ 1910982 w 19567828"/>
              <a:gd name="T11" fmla="*/ 1145877 h 23452057"/>
              <a:gd name="T12" fmla="*/ 2012334 w 19567828"/>
              <a:gd name="T13" fmla="*/ 1613073 h 23452057"/>
              <a:gd name="T14" fmla="*/ 1216228 w 19567828"/>
              <a:gd name="T15" fmla="*/ 1831776 h 23452057"/>
              <a:gd name="T16" fmla="*/ 1279853 w 19567828"/>
              <a:gd name="T17" fmla="*/ 2065140 h 23452057"/>
              <a:gd name="T18" fmla="*/ 1916315 w 19567828"/>
              <a:gd name="T19" fmla="*/ 1913409 h 23452057"/>
              <a:gd name="T20" fmla="*/ 1977359 w 19567828"/>
              <a:gd name="T21" fmla="*/ 2107975 h 23452057"/>
              <a:gd name="T22" fmla="*/ 1575797 w 19567828"/>
              <a:gd name="T23" fmla="*/ 2239069 h 23452057"/>
              <a:gd name="T24" fmla="*/ 1424538 w 19567828"/>
              <a:gd name="T25" fmla="*/ 2176586 h 23452057"/>
              <a:gd name="T26" fmla="*/ 1278241 w 19567828"/>
              <a:gd name="T27" fmla="*/ 2214116 h 23452057"/>
              <a:gd name="T28" fmla="*/ 1194872 w 19567828"/>
              <a:gd name="T29" fmla="*/ 3108524 h 23452057"/>
              <a:gd name="T30" fmla="*/ 1096967 w 19567828"/>
              <a:gd name="T31" fmla="*/ 3498007 h 23452057"/>
              <a:gd name="T32" fmla="*/ 801023 w 19567828"/>
              <a:gd name="T33" fmla="*/ 4163814 h 23452057"/>
              <a:gd name="T34" fmla="*/ 97215 w 19567828"/>
              <a:gd name="T35" fmla="*/ 5166046 h 23452057"/>
              <a:gd name="T36" fmla="*/ 213797 w 19567828"/>
              <a:gd name="T37" fmla="*/ 5311973 h 23452057"/>
              <a:gd name="T38" fmla="*/ 56634 w 19567828"/>
              <a:gd name="T39" fmla="*/ 5578772 h 23452057"/>
              <a:gd name="T40" fmla="*/ 52441 w 19567828"/>
              <a:gd name="T41" fmla="*/ 6024168 h 23452057"/>
              <a:gd name="T42" fmla="*/ 0 w 19567828"/>
              <a:gd name="T43" fmla="*/ 6212236 h 23452057"/>
              <a:gd name="T44" fmla="*/ 132362 w 19567828"/>
              <a:gd name="T45" fmla="*/ 6331447 h 23452057"/>
              <a:gd name="T46" fmla="*/ 236467 w 19567828"/>
              <a:gd name="T47" fmla="*/ 6490422 h 23452057"/>
              <a:gd name="T48" fmla="*/ 553023 w 19567828"/>
              <a:gd name="T49" fmla="*/ 6650983 h 23452057"/>
              <a:gd name="T50" fmla="*/ 1271467 w 19567828"/>
              <a:gd name="T51" fmla="*/ 6703020 h 23452057"/>
              <a:gd name="T52" fmla="*/ 1765155 w 19567828"/>
              <a:gd name="T53" fmla="*/ 6520234 h 23452057"/>
              <a:gd name="T54" fmla="*/ 2172547 w 19567828"/>
              <a:gd name="T55" fmla="*/ 6230167 h 23452057"/>
              <a:gd name="T56" fmla="*/ 2651279 w 19567828"/>
              <a:gd name="T57" fmla="*/ 6097415 h 23452057"/>
              <a:gd name="T58" fmla="*/ 3183737 w 19567828"/>
              <a:gd name="T59" fmla="*/ 5702026 h 23452057"/>
              <a:gd name="T60" fmla="*/ 4483897 w 19567828"/>
              <a:gd name="T61" fmla="*/ 5112838 h 23452057"/>
              <a:gd name="T62" fmla="*/ 4239795 w 19567828"/>
              <a:gd name="T63" fmla="*/ 4141143 h 23452057"/>
              <a:gd name="T64" fmla="*/ 4394378 w 19567828"/>
              <a:gd name="T65" fmla="*/ 3731467 h 23452057"/>
              <a:gd name="T66" fmla="*/ 4533730 w 19567828"/>
              <a:gd name="T67" fmla="*/ 3546401 h 23452057"/>
              <a:gd name="T68" fmla="*/ 4925598 w 19567828"/>
              <a:gd name="T69" fmla="*/ 3769470 h 23452057"/>
              <a:gd name="T70" fmla="*/ 5125051 w 19567828"/>
              <a:gd name="T71" fmla="*/ 3549824 h 23452057"/>
              <a:gd name="T72" fmla="*/ 5165925 w 19567828"/>
              <a:gd name="T73" fmla="*/ 3277344 h 23452057"/>
              <a:gd name="T74" fmla="*/ 5412040 w 19567828"/>
              <a:gd name="T75" fmla="*/ 3177680 h 23452057"/>
              <a:gd name="T76" fmla="*/ 5381462 w 19567828"/>
              <a:gd name="T77" fmla="*/ 3080671 h 23452057"/>
              <a:gd name="T78" fmla="*/ 5444238 w 19567828"/>
              <a:gd name="T79" fmla="*/ 2988222 h 23452057"/>
              <a:gd name="T80" fmla="*/ 5227544 w 19567828"/>
              <a:gd name="T81" fmla="*/ 2274790 h 23452057"/>
              <a:gd name="T82" fmla="*/ 5247732 w 19567828"/>
              <a:gd name="T83" fmla="*/ 2180109 h 23452057"/>
              <a:gd name="T84" fmla="*/ 5210205 w 19567828"/>
              <a:gd name="T85" fmla="*/ 1205880 h 23452057"/>
              <a:gd name="T86" fmla="*/ 5053091 w 19567828"/>
              <a:gd name="T87" fmla="*/ 809451 h 23452057"/>
              <a:gd name="T88" fmla="*/ 3972798 w 19567828"/>
              <a:gd name="T89" fmla="*/ 422150 h 23452057"/>
              <a:gd name="T90" fmla="*/ 3566991 w 19567828"/>
              <a:gd name="T91" fmla="*/ 179683 h 23452057"/>
              <a:gd name="T92" fmla="*/ 2950167 w 19567828"/>
              <a:gd name="T93" fmla="*/ 33038 h 23452057"/>
              <a:gd name="T94" fmla="*/ 2463731 w 19567828"/>
              <a:gd name="T95" fmla="*/ 0 h 23452057"/>
              <a:gd name="T96" fmla="*/ 2282085 w 19567828"/>
              <a:gd name="T97" fmla="*/ 150018 h 23452057"/>
              <a:gd name="T98" fmla="*/ 1916985 w 19567828"/>
              <a:gd name="T99" fmla="*/ 746001 h 23452057"/>
              <a:gd name="T100" fmla="*/ 1116687 w 19567828"/>
              <a:gd name="T101" fmla="*/ 650280 h 23452057"/>
              <a:gd name="T102" fmla="*/ 858030 w 19567828"/>
              <a:gd name="T103" fmla="*/ 792257 h 23452057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</a:gdLst>
            <a:ahLst/>
            <a:cxnLst>
              <a:cxn ang="T104">
                <a:pos x="T0" y="T1"/>
              </a:cxn>
              <a:cxn ang="T105">
                <a:pos x="T2" y="T3"/>
              </a:cxn>
              <a:cxn ang="T106">
                <a:pos x="T4" y="T5"/>
              </a:cxn>
              <a:cxn ang="T107">
                <a:pos x="T6" y="T7"/>
              </a:cxn>
              <a:cxn ang="T108">
                <a:pos x="T8" y="T9"/>
              </a:cxn>
              <a:cxn ang="T109">
                <a:pos x="T10" y="T11"/>
              </a:cxn>
              <a:cxn ang="T110">
                <a:pos x="T12" y="T13"/>
              </a:cxn>
              <a:cxn ang="T111">
                <a:pos x="T14" y="T15"/>
              </a:cxn>
              <a:cxn ang="T112">
                <a:pos x="T16" y="T17"/>
              </a:cxn>
              <a:cxn ang="T113">
                <a:pos x="T18" y="T19"/>
              </a:cxn>
              <a:cxn ang="T114">
                <a:pos x="T20" y="T21"/>
              </a:cxn>
              <a:cxn ang="T115">
                <a:pos x="T22" y="T23"/>
              </a:cxn>
              <a:cxn ang="T116">
                <a:pos x="T24" y="T25"/>
              </a:cxn>
              <a:cxn ang="T117">
                <a:pos x="T26" y="T27"/>
              </a:cxn>
              <a:cxn ang="T118">
                <a:pos x="T28" y="T29"/>
              </a:cxn>
              <a:cxn ang="T119">
                <a:pos x="T30" y="T31"/>
              </a:cxn>
              <a:cxn ang="T120">
                <a:pos x="T32" y="T33"/>
              </a:cxn>
              <a:cxn ang="T121">
                <a:pos x="T34" y="T35"/>
              </a:cxn>
              <a:cxn ang="T122">
                <a:pos x="T36" y="T37"/>
              </a:cxn>
              <a:cxn ang="T123">
                <a:pos x="T38" y="T39"/>
              </a:cxn>
              <a:cxn ang="T124">
                <a:pos x="T40" y="T41"/>
              </a:cxn>
              <a:cxn ang="T125">
                <a:pos x="T42" y="T43"/>
              </a:cxn>
              <a:cxn ang="T126">
                <a:pos x="T44" y="T45"/>
              </a:cxn>
              <a:cxn ang="T127">
                <a:pos x="T46" y="T47"/>
              </a:cxn>
              <a:cxn ang="T128">
                <a:pos x="T48" y="T49"/>
              </a:cxn>
              <a:cxn ang="T129">
                <a:pos x="T50" y="T51"/>
              </a:cxn>
              <a:cxn ang="T130">
                <a:pos x="T52" y="T53"/>
              </a:cxn>
              <a:cxn ang="T131">
                <a:pos x="T54" y="T55"/>
              </a:cxn>
              <a:cxn ang="T132">
                <a:pos x="T56" y="T57"/>
              </a:cxn>
              <a:cxn ang="T133">
                <a:pos x="T58" y="T59"/>
              </a:cxn>
              <a:cxn ang="T134">
                <a:pos x="T60" y="T61"/>
              </a:cxn>
              <a:cxn ang="T135">
                <a:pos x="T62" y="T63"/>
              </a:cxn>
              <a:cxn ang="T136">
                <a:pos x="T64" y="T65"/>
              </a:cxn>
              <a:cxn ang="T137">
                <a:pos x="T66" y="T67"/>
              </a:cxn>
              <a:cxn ang="T138">
                <a:pos x="T68" y="T69"/>
              </a:cxn>
              <a:cxn ang="T139">
                <a:pos x="T70" y="T71"/>
              </a:cxn>
              <a:cxn ang="T140">
                <a:pos x="T72" y="T73"/>
              </a:cxn>
              <a:cxn ang="T141">
                <a:pos x="T74" y="T75"/>
              </a:cxn>
              <a:cxn ang="T142">
                <a:pos x="T76" y="T77"/>
              </a:cxn>
              <a:cxn ang="T143">
                <a:pos x="T78" y="T79"/>
              </a:cxn>
              <a:cxn ang="T144">
                <a:pos x="T80" y="T81"/>
              </a:cxn>
              <a:cxn ang="T145">
                <a:pos x="T82" y="T83"/>
              </a:cxn>
              <a:cxn ang="T146">
                <a:pos x="T84" y="T85"/>
              </a:cxn>
              <a:cxn ang="T147">
                <a:pos x="T86" y="T87"/>
              </a:cxn>
              <a:cxn ang="T148">
                <a:pos x="T88" y="T89"/>
              </a:cxn>
              <a:cxn ang="T149">
                <a:pos x="T90" y="T91"/>
              </a:cxn>
              <a:cxn ang="T150">
                <a:pos x="T92" y="T93"/>
              </a:cxn>
              <a:cxn ang="T151">
                <a:pos x="T94" y="T95"/>
              </a:cxn>
              <a:cxn ang="T152">
                <a:pos x="T96" y="T97"/>
              </a:cxn>
              <a:cxn ang="T153">
                <a:pos x="T98" y="T99"/>
              </a:cxn>
              <a:cxn ang="T154">
                <a:pos x="T100" y="T101"/>
              </a:cxn>
              <a:cxn ang="T155">
                <a:pos x="T102" y="T103"/>
              </a:cxn>
            </a:cxnLst>
            <a:rect l="0" t="0" r="r" b="b"/>
            <a:pathLst>
              <a:path w="19567828" h="23452057">
                <a:moveTo>
                  <a:pt x="3083955" y="2771893"/>
                </a:moveTo>
                <a:lnTo>
                  <a:pt x="3337128" y="3798141"/>
                </a:lnTo>
                <a:lnTo>
                  <a:pt x="4058831" y="5579054"/>
                </a:lnTo>
                <a:lnTo>
                  <a:pt x="6187908" y="4908554"/>
                </a:lnTo>
                <a:lnTo>
                  <a:pt x="6059881" y="4152398"/>
                </a:lnTo>
                <a:lnTo>
                  <a:pt x="6868507" y="4009114"/>
                </a:lnTo>
                <a:lnTo>
                  <a:pt x="7232785" y="5643707"/>
                </a:lnTo>
                <a:lnTo>
                  <a:pt x="4371403" y="6408889"/>
                </a:lnTo>
                <a:lnTo>
                  <a:pt x="4600082" y="7225364"/>
                </a:lnTo>
                <a:lnTo>
                  <a:pt x="6887675" y="6694501"/>
                </a:lnTo>
                <a:lnTo>
                  <a:pt x="7107077" y="7375235"/>
                </a:lnTo>
                <a:lnTo>
                  <a:pt x="5663772" y="7833898"/>
                </a:lnTo>
                <a:lnTo>
                  <a:pt x="5120113" y="7615286"/>
                </a:lnTo>
                <a:lnTo>
                  <a:pt x="4594288" y="7746594"/>
                </a:lnTo>
                <a:lnTo>
                  <a:pt x="4294641" y="10875882"/>
                </a:lnTo>
                <a:lnTo>
                  <a:pt x="3942749" y="12238582"/>
                </a:lnTo>
                <a:lnTo>
                  <a:pt x="2879059" y="14568060"/>
                </a:lnTo>
                <a:lnTo>
                  <a:pt x="349413" y="18074607"/>
                </a:lnTo>
                <a:lnTo>
                  <a:pt x="768435" y="18585162"/>
                </a:lnTo>
                <a:lnTo>
                  <a:pt x="203555" y="19518620"/>
                </a:lnTo>
                <a:lnTo>
                  <a:pt x="188485" y="21076930"/>
                </a:lnTo>
                <a:lnTo>
                  <a:pt x="0" y="21734932"/>
                </a:lnTo>
                <a:lnTo>
                  <a:pt x="475739" y="22152023"/>
                </a:lnTo>
                <a:lnTo>
                  <a:pt x="849916" y="22708227"/>
                </a:lnTo>
                <a:lnTo>
                  <a:pt x="1987690" y="23269987"/>
                </a:lnTo>
                <a:lnTo>
                  <a:pt x="4569941" y="23452057"/>
                </a:lnTo>
                <a:lnTo>
                  <a:pt x="6344368" y="22812535"/>
                </a:lnTo>
                <a:lnTo>
                  <a:pt x="7808628" y="21797675"/>
                </a:lnTo>
                <a:lnTo>
                  <a:pt x="9529300" y="21333205"/>
                </a:lnTo>
                <a:lnTo>
                  <a:pt x="11443075" y="19949852"/>
                </a:lnTo>
                <a:lnTo>
                  <a:pt x="16116145" y="17888446"/>
                </a:lnTo>
                <a:lnTo>
                  <a:pt x="15238791" y="14488741"/>
                </a:lnTo>
                <a:lnTo>
                  <a:pt x="15794397" y="13055399"/>
                </a:lnTo>
                <a:lnTo>
                  <a:pt x="16295260" y="12407896"/>
                </a:lnTo>
                <a:lnTo>
                  <a:pt x="17703716" y="13188354"/>
                </a:lnTo>
                <a:lnTo>
                  <a:pt x="18420598" y="12419876"/>
                </a:lnTo>
                <a:lnTo>
                  <a:pt x="18567515" y="11466542"/>
                </a:lnTo>
                <a:lnTo>
                  <a:pt x="19452105" y="11117841"/>
                </a:lnTo>
                <a:lnTo>
                  <a:pt x="19342194" y="10778439"/>
                </a:lnTo>
                <a:lnTo>
                  <a:pt x="19567828" y="10454978"/>
                </a:lnTo>
                <a:lnTo>
                  <a:pt x="18788981" y="7958873"/>
                </a:lnTo>
                <a:lnTo>
                  <a:pt x="18861548" y="7627613"/>
                </a:lnTo>
                <a:lnTo>
                  <a:pt x="18726660" y="4219049"/>
                </a:lnTo>
                <a:lnTo>
                  <a:pt x="18161962" y="2832051"/>
                </a:lnTo>
                <a:lnTo>
                  <a:pt x="14279138" y="1476989"/>
                </a:lnTo>
                <a:lnTo>
                  <a:pt x="12820576" y="628663"/>
                </a:lnTo>
                <a:lnTo>
                  <a:pt x="10603570" y="115591"/>
                </a:lnTo>
                <a:lnTo>
                  <a:pt x="8855209" y="0"/>
                </a:lnTo>
                <a:lnTo>
                  <a:pt x="8202335" y="524872"/>
                </a:lnTo>
                <a:lnTo>
                  <a:pt x="6890083" y="2610056"/>
                </a:lnTo>
                <a:lnTo>
                  <a:pt x="4013627" y="2275154"/>
                </a:lnTo>
                <a:lnTo>
                  <a:pt x="3083955" y="2771893"/>
                </a:lnTo>
                <a:close/>
              </a:path>
            </a:pathLst>
          </a:custGeom>
          <a:grpFill/>
          <a:ln w="3175" cmpd="sng">
            <a:solidFill>
              <a:schemeClr val="bg1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83" name="任意多边形 31">
            <a:extLst>
              <a:ext uri="{FF2B5EF4-FFF2-40B4-BE49-F238E27FC236}">
                <a16:creationId xmlns:a16="http://schemas.microsoft.com/office/drawing/2014/main" id="{00000000-0008-0000-0000-00007F010000}"/>
              </a:ext>
            </a:extLst>
          </xdr:cNvPr>
          <xdr:cNvSpPr>
            <a:spLocks noChangeAspect="1"/>
          </xdr:cNvSpPr>
        </xdr:nvSpPr>
        <xdr:spPr bwMode="auto">
          <a:xfrm>
            <a:off x="4694" y="10827"/>
            <a:ext cx="5981" cy="6400"/>
          </a:xfrm>
          <a:custGeom>
            <a:avLst/>
            <a:gdLst/>
            <a:ahLst/>
            <a:cxnLst/>
            <a:rect l="0" t="0" r="r" b="b"/>
            <a:pathLst>
              <a:path w="5981" h="6400">
                <a:moveTo>
                  <a:pt x="0" y="434"/>
                </a:moveTo>
                <a:lnTo>
                  <a:pt x="186" y="1365"/>
                </a:lnTo>
                <a:lnTo>
                  <a:pt x="584" y="1667"/>
                </a:lnTo>
                <a:lnTo>
                  <a:pt x="817" y="1974"/>
                </a:lnTo>
                <a:lnTo>
                  <a:pt x="1096" y="2403"/>
                </a:lnTo>
                <a:lnTo>
                  <a:pt x="1146" y="2499"/>
                </a:lnTo>
                <a:lnTo>
                  <a:pt x="1178" y="3004"/>
                </a:lnTo>
                <a:lnTo>
                  <a:pt x="1122" y="4257"/>
                </a:lnTo>
                <a:lnTo>
                  <a:pt x="1101" y="5029"/>
                </a:lnTo>
                <a:lnTo>
                  <a:pt x="934" y="5097"/>
                </a:lnTo>
                <a:cubicBezTo>
                  <a:pt x="933" y="5176"/>
                  <a:pt x="933" y="5255"/>
                  <a:pt x="933" y="5334"/>
                </a:cubicBezTo>
                <a:lnTo>
                  <a:pt x="1054" y="5502"/>
                </a:lnTo>
                <a:lnTo>
                  <a:pt x="906" y="5921"/>
                </a:lnTo>
                <a:lnTo>
                  <a:pt x="934" y="6027"/>
                </a:lnTo>
                <a:lnTo>
                  <a:pt x="1494" y="6400"/>
                </a:lnTo>
                <a:lnTo>
                  <a:pt x="1671" y="6303"/>
                </a:lnTo>
                <a:lnTo>
                  <a:pt x="1848" y="6142"/>
                </a:lnTo>
                <a:lnTo>
                  <a:pt x="1991" y="5994"/>
                </a:lnTo>
                <a:lnTo>
                  <a:pt x="2162" y="5961"/>
                </a:lnTo>
                <a:lnTo>
                  <a:pt x="2311" y="6143"/>
                </a:lnTo>
                <a:lnTo>
                  <a:pt x="2445" y="6068"/>
                </a:lnTo>
                <a:lnTo>
                  <a:pt x="3168" y="6029"/>
                </a:lnTo>
                <a:lnTo>
                  <a:pt x="3543" y="5842"/>
                </a:lnTo>
                <a:lnTo>
                  <a:pt x="3422" y="5688"/>
                </a:lnTo>
                <a:lnTo>
                  <a:pt x="3039" y="5612"/>
                </a:lnTo>
                <a:lnTo>
                  <a:pt x="3002" y="5477"/>
                </a:lnTo>
                <a:lnTo>
                  <a:pt x="3190" y="4902"/>
                </a:lnTo>
                <a:lnTo>
                  <a:pt x="3358" y="4651"/>
                </a:lnTo>
                <a:lnTo>
                  <a:pt x="3555" y="4577"/>
                </a:lnTo>
                <a:lnTo>
                  <a:pt x="3809" y="4714"/>
                </a:lnTo>
                <a:lnTo>
                  <a:pt x="4087" y="4785"/>
                </a:lnTo>
                <a:lnTo>
                  <a:pt x="4483" y="4636"/>
                </a:lnTo>
                <a:lnTo>
                  <a:pt x="4517" y="4512"/>
                </a:lnTo>
                <a:lnTo>
                  <a:pt x="4630" y="4377"/>
                </a:lnTo>
                <a:lnTo>
                  <a:pt x="4727" y="4342"/>
                </a:lnTo>
                <a:lnTo>
                  <a:pt x="5058" y="4417"/>
                </a:lnTo>
                <a:lnTo>
                  <a:pt x="5220" y="4218"/>
                </a:lnTo>
                <a:lnTo>
                  <a:pt x="5408" y="4164"/>
                </a:lnTo>
                <a:lnTo>
                  <a:pt x="5405" y="3969"/>
                </a:lnTo>
                <a:lnTo>
                  <a:pt x="5245" y="3762"/>
                </a:lnTo>
                <a:lnTo>
                  <a:pt x="5158" y="3540"/>
                </a:lnTo>
                <a:lnTo>
                  <a:pt x="4911" y="3675"/>
                </a:lnTo>
                <a:lnTo>
                  <a:pt x="4986" y="3491"/>
                </a:lnTo>
                <a:lnTo>
                  <a:pt x="4857" y="3490"/>
                </a:lnTo>
                <a:lnTo>
                  <a:pt x="4764" y="3454"/>
                </a:lnTo>
                <a:lnTo>
                  <a:pt x="4626" y="3563"/>
                </a:lnTo>
                <a:lnTo>
                  <a:pt x="4404" y="3490"/>
                </a:lnTo>
                <a:lnTo>
                  <a:pt x="4321" y="3342"/>
                </a:lnTo>
                <a:lnTo>
                  <a:pt x="4322" y="3503"/>
                </a:lnTo>
                <a:lnTo>
                  <a:pt x="4184" y="3501"/>
                </a:lnTo>
                <a:lnTo>
                  <a:pt x="4113" y="3296"/>
                </a:lnTo>
                <a:lnTo>
                  <a:pt x="4122" y="3133"/>
                </a:lnTo>
                <a:lnTo>
                  <a:pt x="4456" y="2762"/>
                </a:lnTo>
                <a:cubicBezTo>
                  <a:pt x="4456" y="2720"/>
                  <a:pt x="4456" y="2679"/>
                  <a:pt x="4456" y="2637"/>
                </a:cubicBezTo>
                <a:lnTo>
                  <a:pt x="4321" y="2639"/>
                </a:lnTo>
                <a:lnTo>
                  <a:pt x="3925" y="2948"/>
                </a:lnTo>
                <a:lnTo>
                  <a:pt x="3951" y="3057"/>
                </a:lnTo>
                <a:lnTo>
                  <a:pt x="3790" y="3205"/>
                </a:lnTo>
                <a:lnTo>
                  <a:pt x="3760" y="3105"/>
                </a:lnTo>
                <a:lnTo>
                  <a:pt x="3759" y="3044"/>
                </a:lnTo>
                <a:lnTo>
                  <a:pt x="3823" y="2981"/>
                </a:lnTo>
                <a:lnTo>
                  <a:pt x="3885" y="2849"/>
                </a:lnTo>
                <a:lnTo>
                  <a:pt x="3913" y="2763"/>
                </a:lnTo>
                <a:lnTo>
                  <a:pt x="3916" y="2642"/>
                </a:lnTo>
                <a:lnTo>
                  <a:pt x="3897" y="2549"/>
                </a:lnTo>
                <a:lnTo>
                  <a:pt x="3898" y="2462"/>
                </a:lnTo>
                <a:lnTo>
                  <a:pt x="4018" y="2447"/>
                </a:lnTo>
                <a:lnTo>
                  <a:pt x="4176" y="2384"/>
                </a:lnTo>
                <a:lnTo>
                  <a:pt x="4300" y="2343"/>
                </a:lnTo>
                <a:lnTo>
                  <a:pt x="4501" y="2330"/>
                </a:lnTo>
                <a:lnTo>
                  <a:pt x="4632" y="2342"/>
                </a:lnTo>
                <a:lnTo>
                  <a:pt x="4704" y="2222"/>
                </a:lnTo>
                <a:lnTo>
                  <a:pt x="4692" y="2076"/>
                </a:lnTo>
                <a:lnTo>
                  <a:pt x="4516" y="1965"/>
                </a:lnTo>
                <a:lnTo>
                  <a:pt x="4480" y="1832"/>
                </a:lnTo>
                <a:lnTo>
                  <a:pt x="4392" y="1745"/>
                </a:lnTo>
                <a:lnTo>
                  <a:pt x="4212" y="1710"/>
                </a:lnTo>
                <a:lnTo>
                  <a:pt x="4153" y="1598"/>
                </a:lnTo>
                <a:lnTo>
                  <a:pt x="4077" y="1503"/>
                </a:lnTo>
                <a:lnTo>
                  <a:pt x="3966" y="1455"/>
                </a:lnTo>
                <a:lnTo>
                  <a:pt x="3867" y="1416"/>
                </a:lnTo>
                <a:lnTo>
                  <a:pt x="3774" y="1427"/>
                </a:lnTo>
                <a:lnTo>
                  <a:pt x="3760" y="1338"/>
                </a:lnTo>
                <a:lnTo>
                  <a:pt x="3687" y="1293"/>
                </a:lnTo>
                <a:lnTo>
                  <a:pt x="3768" y="1253"/>
                </a:lnTo>
                <a:lnTo>
                  <a:pt x="5056" y="2107"/>
                </a:lnTo>
                <a:lnTo>
                  <a:pt x="5591" y="3603"/>
                </a:lnTo>
                <a:lnTo>
                  <a:pt x="5981" y="3466"/>
                </a:lnTo>
                <a:lnTo>
                  <a:pt x="4847" y="64"/>
                </a:lnTo>
                <a:lnTo>
                  <a:pt x="4613" y="106"/>
                </a:lnTo>
                <a:lnTo>
                  <a:pt x="4606" y="297"/>
                </a:lnTo>
                <a:lnTo>
                  <a:pt x="4534" y="307"/>
                </a:lnTo>
                <a:lnTo>
                  <a:pt x="3962" y="519"/>
                </a:lnTo>
                <a:lnTo>
                  <a:pt x="3143" y="249"/>
                </a:lnTo>
                <a:lnTo>
                  <a:pt x="2369" y="107"/>
                </a:lnTo>
                <a:lnTo>
                  <a:pt x="1774" y="0"/>
                </a:lnTo>
                <a:lnTo>
                  <a:pt x="1239" y="12"/>
                </a:lnTo>
                <a:lnTo>
                  <a:pt x="265" y="222"/>
                </a:lnTo>
                <a:lnTo>
                  <a:pt x="0" y="434"/>
                </a:lnTo>
                <a:close/>
              </a:path>
            </a:pathLst>
          </a:custGeom>
          <a:grpFill/>
          <a:ln w="3175" cmpd="sng">
            <a:solidFill>
              <a:schemeClr val="bg1"/>
            </a:solidFill>
            <a:prstDash val="solid"/>
            <a:round/>
            <a:headEnd/>
            <a:tailEnd/>
          </a:ln>
          <a:effectLst>
            <a:outerShdw dist="28398" dir="6993903" algn="ctr" rotWithShape="0">
              <a:srgbClr val="B2B2B2">
                <a:alpha val="50000"/>
              </a:srgbClr>
            </a:outerShdw>
          </a:effectLst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9</xdr:col>
      <xdr:colOff>238774</xdr:colOff>
      <xdr:row>29</xdr:row>
      <xdr:rowOff>92071</xdr:rowOff>
    </xdr:from>
    <xdr:to>
      <xdr:col>10</xdr:col>
      <xdr:colOff>298547</xdr:colOff>
      <xdr:row>34</xdr:row>
      <xdr:rowOff>24597</xdr:rowOff>
    </xdr:to>
    <xdr:sp macro="" textlink="">
      <xdr:nvSpPr>
        <xdr:cNvPr id="349" name="chinamap21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/>
        </xdr:cNvSpPr>
      </xdr:nvSpPr>
      <xdr:spPr bwMode="auto">
        <a:xfrm>
          <a:off x="5306074" y="5578471"/>
          <a:ext cx="1021798" cy="932651"/>
        </a:xfrm>
        <a:custGeom>
          <a:avLst/>
          <a:gdLst/>
          <a:ahLst/>
          <a:cxnLst>
            <a:cxn ang="0">
              <a:pos x="75" y="1745"/>
            </a:cxn>
            <a:cxn ang="0">
              <a:pos x="0" y="1955"/>
            </a:cxn>
            <a:cxn ang="0">
              <a:pos x="65" y="2090"/>
            </a:cxn>
            <a:cxn ang="0">
              <a:pos x="135" y="2210"/>
            </a:cxn>
            <a:cxn ang="0">
              <a:pos x="240" y="2190"/>
            </a:cxn>
            <a:cxn ang="0">
              <a:pos x="280" y="2080"/>
            </a:cxn>
            <a:cxn ang="0">
              <a:pos x="250" y="1980"/>
            </a:cxn>
            <a:cxn ang="0">
              <a:pos x="340" y="1815"/>
            </a:cxn>
            <a:cxn ang="0">
              <a:pos x="585" y="1665"/>
            </a:cxn>
            <a:cxn ang="0">
              <a:pos x="750" y="1565"/>
            </a:cxn>
            <a:cxn ang="0">
              <a:pos x="955" y="1555"/>
            </a:cxn>
            <a:cxn ang="0">
              <a:pos x="1065" y="1530"/>
            </a:cxn>
            <a:cxn ang="0">
              <a:pos x="1190" y="1470"/>
            </a:cxn>
            <a:cxn ang="0">
              <a:pos x="1235" y="1360"/>
            </a:cxn>
            <a:cxn ang="0">
              <a:pos x="1340" y="1325"/>
            </a:cxn>
            <a:cxn ang="0">
              <a:pos x="1427" y="1374"/>
            </a:cxn>
            <a:cxn ang="0">
              <a:pos x="1427" y="1345"/>
            </a:cxn>
            <a:cxn ang="0">
              <a:pos x="1404" y="1303"/>
            </a:cxn>
            <a:cxn ang="0">
              <a:pos x="1410" y="1266"/>
            </a:cxn>
            <a:cxn ang="0">
              <a:pos x="1370" y="1175"/>
            </a:cxn>
            <a:cxn ang="0">
              <a:pos x="1285" y="1050"/>
            </a:cxn>
            <a:cxn ang="0">
              <a:pos x="1370" y="940"/>
            </a:cxn>
            <a:cxn ang="0">
              <a:pos x="1390" y="1050"/>
            </a:cxn>
            <a:cxn ang="0">
              <a:pos x="1490" y="1160"/>
            </a:cxn>
            <a:cxn ang="0">
              <a:pos x="1550" y="1190"/>
            </a:cxn>
            <a:cxn ang="0">
              <a:pos x="1670" y="1165"/>
            </a:cxn>
            <a:cxn ang="0">
              <a:pos x="1740" y="1085"/>
            </a:cxn>
            <a:cxn ang="0">
              <a:pos x="1800" y="1105"/>
            </a:cxn>
            <a:cxn ang="0">
              <a:pos x="1900" y="1050"/>
            </a:cxn>
            <a:cxn ang="0">
              <a:pos x="2055" y="1050"/>
            </a:cxn>
            <a:cxn ang="0">
              <a:pos x="2275" y="980"/>
            </a:cxn>
            <a:cxn ang="0">
              <a:pos x="2455" y="825"/>
            </a:cxn>
            <a:cxn ang="0">
              <a:pos x="2550" y="645"/>
            </a:cxn>
            <a:cxn ang="0">
              <a:pos x="2560" y="385"/>
            </a:cxn>
            <a:cxn ang="0">
              <a:pos x="2455" y="260"/>
            </a:cxn>
            <a:cxn ang="0">
              <a:pos x="2250" y="155"/>
            </a:cxn>
            <a:cxn ang="0">
              <a:pos x="2110" y="140"/>
            </a:cxn>
            <a:cxn ang="0">
              <a:pos x="2085" y="275"/>
            </a:cxn>
            <a:cxn ang="0">
              <a:pos x="1965" y="235"/>
            </a:cxn>
            <a:cxn ang="0">
              <a:pos x="1775" y="315"/>
            </a:cxn>
            <a:cxn ang="0">
              <a:pos x="1575" y="395"/>
            </a:cxn>
            <a:cxn ang="0">
              <a:pos x="1575" y="185"/>
            </a:cxn>
            <a:cxn ang="0">
              <a:pos x="1600" y="0"/>
            </a:cxn>
            <a:cxn ang="0">
              <a:pos x="1395" y="85"/>
            </a:cxn>
            <a:cxn ang="0">
              <a:pos x="1180" y="55"/>
            </a:cxn>
            <a:cxn ang="0">
              <a:pos x="995" y="135"/>
            </a:cxn>
            <a:cxn ang="0">
              <a:pos x="985" y="290"/>
            </a:cxn>
            <a:cxn ang="0">
              <a:pos x="855" y="175"/>
            </a:cxn>
            <a:cxn ang="0">
              <a:pos x="735" y="280"/>
            </a:cxn>
            <a:cxn ang="0">
              <a:pos x="675" y="385"/>
            </a:cxn>
            <a:cxn ang="0">
              <a:pos x="700" y="600"/>
            </a:cxn>
            <a:cxn ang="0">
              <a:pos x="615" y="790"/>
            </a:cxn>
            <a:cxn ang="0">
              <a:pos x="580" y="1025"/>
            </a:cxn>
            <a:cxn ang="0">
              <a:pos x="490" y="1235"/>
            </a:cxn>
            <a:cxn ang="0">
              <a:pos x="380" y="1405"/>
            </a:cxn>
            <a:cxn ang="0">
              <a:pos x="260" y="1545"/>
            </a:cxn>
            <a:cxn ang="0">
              <a:pos x="85" y="1575"/>
            </a:cxn>
            <a:cxn ang="0">
              <a:pos x="10" y="1685"/>
            </a:cxn>
          </a:cxnLst>
          <a:rect l="0" t="0" r="r" b="b"/>
          <a:pathLst>
            <a:path w="2575" h="2225">
              <a:moveTo>
                <a:pt x="10" y="1685"/>
              </a:moveTo>
              <a:lnTo>
                <a:pt x="75" y="1745"/>
              </a:lnTo>
              <a:lnTo>
                <a:pt x="20" y="1865"/>
              </a:lnTo>
              <a:lnTo>
                <a:pt x="0" y="1955"/>
              </a:lnTo>
              <a:lnTo>
                <a:pt x="55" y="2020"/>
              </a:lnTo>
              <a:lnTo>
                <a:pt x="65" y="2090"/>
              </a:lnTo>
              <a:lnTo>
                <a:pt x="130" y="2145"/>
              </a:lnTo>
              <a:lnTo>
                <a:pt x="135" y="2210"/>
              </a:lnTo>
              <a:lnTo>
                <a:pt x="200" y="2225"/>
              </a:lnTo>
              <a:lnTo>
                <a:pt x="240" y="2190"/>
              </a:lnTo>
              <a:lnTo>
                <a:pt x="325" y="2155"/>
              </a:lnTo>
              <a:lnTo>
                <a:pt x="280" y="2080"/>
              </a:lnTo>
              <a:lnTo>
                <a:pt x="285" y="2025"/>
              </a:lnTo>
              <a:lnTo>
                <a:pt x="250" y="1980"/>
              </a:lnTo>
              <a:lnTo>
                <a:pt x="275" y="1915"/>
              </a:lnTo>
              <a:lnTo>
                <a:pt x="340" y="1815"/>
              </a:lnTo>
              <a:lnTo>
                <a:pt x="455" y="1720"/>
              </a:lnTo>
              <a:lnTo>
                <a:pt x="585" y="1665"/>
              </a:lnTo>
              <a:lnTo>
                <a:pt x="705" y="1675"/>
              </a:lnTo>
              <a:lnTo>
                <a:pt x="750" y="1565"/>
              </a:lnTo>
              <a:lnTo>
                <a:pt x="855" y="1525"/>
              </a:lnTo>
              <a:lnTo>
                <a:pt x="955" y="1555"/>
              </a:lnTo>
              <a:lnTo>
                <a:pt x="975" y="1485"/>
              </a:lnTo>
              <a:lnTo>
                <a:pt x="1065" y="1530"/>
              </a:lnTo>
              <a:lnTo>
                <a:pt x="1120" y="1450"/>
              </a:lnTo>
              <a:lnTo>
                <a:pt x="1190" y="1470"/>
              </a:lnTo>
              <a:lnTo>
                <a:pt x="1195" y="1425"/>
              </a:lnTo>
              <a:lnTo>
                <a:pt x="1235" y="1360"/>
              </a:lnTo>
              <a:lnTo>
                <a:pt x="1265" y="1385"/>
              </a:lnTo>
              <a:lnTo>
                <a:pt x="1340" y="1325"/>
              </a:lnTo>
              <a:lnTo>
                <a:pt x="1428" y="1395"/>
              </a:lnTo>
              <a:lnTo>
                <a:pt x="1427" y="1374"/>
              </a:lnTo>
              <a:lnTo>
                <a:pt x="1425" y="1360"/>
              </a:lnTo>
              <a:lnTo>
                <a:pt x="1427" y="1345"/>
              </a:lnTo>
              <a:lnTo>
                <a:pt x="1418" y="1335"/>
              </a:lnTo>
              <a:lnTo>
                <a:pt x="1404" y="1303"/>
              </a:lnTo>
              <a:lnTo>
                <a:pt x="1407" y="1285"/>
              </a:lnTo>
              <a:lnTo>
                <a:pt x="1410" y="1266"/>
              </a:lnTo>
              <a:lnTo>
                <a:pt x="1419" y="1266"/>
              </a:lnTo>
              <a:lnTo>
                <a:pt x="1370" y="1175"/>
              </a:lnTo>
              <a:lnTo>
                <a:pt x="1325" y="1095"/>
              </a:lnTo>
              <a:lnTo>
                <a:pt x="1285" y="1050"/>
              </a:lnTo>
              <a:lnTo>
                <a:pt x="1315" y="970"/>
              </a:lnTo>
              <a:lnTo>
                <a:pt x="1370" y="940"/>
              </a:lnTo>
              <a:lnTo>
                <a:pt x="1405" y="975"/>
              </a:lnTo>
              <a:lnTo>
                <a:pt x="1390" y="1050"/>
              </a:lnTo>
              <a:lnTo>
                <a:pt x="1460" y="1105"/>
              </a:lnTo>
              <a:lnTo>
                <a:pt x="1490" y="1160"/>
              </a:lnTo>
              <a:lnTo>
                <a:pt x="1510" y="1175"/>
              </a:lnTo>
              <a:lnTo>
                <a:pt x="1550" y="1190"/>
              </a:lnTo>
              <a:lnTo>
                <a:pt x="1605" y="1180"/>
              </a:lnTo>
              <a:lnTo>
                <a:pt x="1670" y="1165"/>
              </a:lnTo>
              <a:lnTo>
                <a:pt x="1665" y="1110"/>
              </a:lnTo>
              <a:lnTo>
                <a:pt x="1740" y="1085"/>
              </a:lnTo>
              <a:lnTo>
                <a:pt x="1790" y="1025"/>
              </a:lnTo>
              <a:lnTo>
                <a:pt x="1800" y="1105"/>
              </a:lnTo>
              <a:lnTo>
                <a:pt x="1860" y="1100"/>
              </a:lnTo>
              <a:lnTo>
                <a:pt x="1900" y="1050"/>
              </a:lnTo>
              <a:lnTo>
                <a:pt x="1995" y="995"/>
              </a:lnTo>
              <a:lnTo>
                <a:pt x="2055" y="1050"/>
              </a:lnTo>
              <a:lnTo>
                <a:pt x="2145" y="1035"/>
              </a:lnTo>
              <a:lnTo>
                <a:pt x="2275" y="980"/>
              </a:lnTo>
              <a:lnTo>
                <a:pt x="2355" y="900"/>
              </a:lnTo>
              <a:lnTo>
                <a:pt x="2455" y="825"/>
              </a:lnTo>
              <a:lnTo>
                <a:pt x="2525" y="750"/>
              </a:lnTo>
              <a:lnTo>
                <a:pt x="2550" y="645"/>
              </a:lnTo>
              <a:lnTo>
                <a:pt x="2575" y="495"/>
              </a:lnTo>
              <a:lnTo>
                <a:pt x="2560" y="385"/>
              </a:lnTo>
              <a:lnTo>
                <a:pt x="2500" y="330"/>
              </a:lnTo>
              <a:lnTo>
                <a:pt x="2455" y="260"/>
              </a:lnTo>
              <a:lnTo>
                <a:pt x="2370" y="260"/>
              </a:lnTo>
              <a:lnTo>
                <a:pt x="2250" y="155"/>
              </a:lnTo>
              <a:lnTo>
                <a:pt x="2160" y="170"/>
              </a:lnTo>
              <a:lnTo>
                <a:pt x="2110" y="140"/>
              </a:lnTo>
              <a:lnTo>
                <a:pt x="2065" y="180"/>
              </a:lnTo>
              <a:lnTo>
                <a:pt x="2085" y="275"/>
              </a:lnTo>
              <a:lnTo>
                <a:pt x="2050" y="315"/>
              </a:lnTo>
              <a:lnTo>
                <a:pt x="1965" y="235"/>
              </a:lnTo>
              <a:lnTo>
                <a:pt x="1895" y="240"/>
              </a:lnTo>
              <a:lnTo>
                <a:pt x="1775" y="315"/>
              </a:lnTo>
              <a:lnTo>
                <a:pt x="1665" y="320"/>
              </a:lnTo>
              <a:lnTo>
                <a:pt x="1575" y="395"/>
              </a:lnTo>
              <a:lnTo>
                <a:pt x="1505" y="325"/>
              </a:lnTo>
              <a:lnTo>
                <a:pt x="1575" y="185"/>
              </a:lnTo>
              <a:lnTo>
                <a:pt x="1695" y="105"/>
              </a:lnTo>
              <a:lnTo>
                <a:pt x="1600" y="0"/>
              </a:lnTo>
              <a:lnTo>
                <a:pt x="1520" y="90"/>
              </a:lnTo>
              <a:lnTo>
                <a:pt x="1395" y="85"/>
              </a:lnTo>
              <a:lnTo>
                <a:pt x="1270" y="100"/>
              </a:lnTo>
              <a:lnTo>
                <a:pt x="1180" y="55"/>
              </a:lnTo>
              <a:lnTo>
                <a:pt x="1080" y="75"/>
              </a:lnTo>
              <a:lnTo>
                <a:pt x="995" y="135"/>
              </a:lnTo>
              <a:lnTo>
                <a:pt x="1080" y="220"/>
              </a:lnTo>
              <a:lnTo>
                <a:pt x="985" y="290"/>
              </a:lnTo>
              <a:lnTo>
                <a:pt x="925" y="210"/>
              </a:lnTo>
              <a:lnTo>
                <a:pt x="855" y="175"/>
              </a:lnTo>
              <a:lnTo>
                <a:pt x="765" y="185"/>
              </a:lnTo>
              <a:lnTo>
                <a:pt x="735" y="280"/>
              </a:lnTo>
              <a:lnTo>
                <a:pt x="740" y="340"/>
              </a:lnTo>
              <a:lnTo>
                <a:pt x="675" y="385"/>
              </a:lnTo>
              <a:lnTo>
                <a:pt x="770" y="500"/>
              </a:lnTo>
              <a:lnTo>
                <a:pt x="700" y="600"/>
              </a:lnTo>
              <a:lnTo>
                <a:pt x="710" y="715"/>
              </a:lnTo>
              <a:lnTo>
                <a:pt x="615" y="790"/>
              </a:lnTo>
              <a:lnTo>
                <a:pt x="585" y="890"/>
              </a:lnTo>
              <a:lnTo>
                <a:pt x="580" y="1025"/>
              </a:lnTo>
              <a:lnTo>
                <a:pt x="565" y="1140"/>
              </a:lnTo>
              <a:lnTo>
                <a:pt x="490" y="1235"/>
              </a:lnTo>
              <a:lnTo>
                <a:pt x="395" y="1300"/>
              </a:lnTo>
              <a:lnTo>
                <a:pt x="380" y="1405"/>
              </a:lnTo>
              <a:lnTo>
                <a:pt x="265" y="1465"/>
              </a:lnTo>
              <a:lnTo>
                <a:pt x="260" y="1545"/>
              </a:lnTo>
              <a:lnTo>
                <a:pt x="165" y="1540"/>
              </a:lnTo>
              <a:lnTo>
                <a:pt x="85" y="1575"/>
              </a:lnTo>
              <a:lnTo>
                <a:pt x="85" y="1665"/>
              </a:lnTo>
              <a:lnTo>
                <a:pt x="10" y="1685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4</xdr:col>
      <xdr:colOff>42240</xdr:colOff>
      <xdr:row>16</xdr:row>
      <xdr:rowOff>14240</xdr:rowOff>
    </xdr:from>
    <xdr:to>
      <xdr:col>4</xdr:col>
      <xdr:colOff>544685</xdr:colOff>
      <xdr:row>17</xdr:row>
      <xdr:rowOff>2087</xdr:rowOff>
    </xdr:to>
    <xdr:sp macro="" textlink="">
      <xdr:nvSpPr>
        <xdr:cNvPr id="350" name="chinatext1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 bwMode="auto">
        <a:xfrm>
          <a:off x="2004390" y="2928890"/>
          <a:ext cx="502445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Xinjiang</a:t>
          </a:r>
        </a:p>
      </xdr:txBody>
    </xdr:sp>
    <xdr:clientData/>
  </xdr:twoCellAnchor>
  <xdr:twoCellAnchor editAs="oneCell">
    <xdr:from>
      <xdr:col>4</xdr:col>
      <xdr:colOff>102843</xdr:colOff>
      <xdr:row>23</xdr:row>
      <xdr:rowOff>147720</xdr:rowOff>
    </xdr:from>
    <xdr:to>
      <xdr:col>4</xdr:col>
      <xdr:colOff>428510</xdr:colOff>
      <xdr:row>24</xdr:row>
      <xdr:rowOff>135567</xdr:rowOff>
    </xdr:to>
    <xdr:sp macro="" textlink="">
      <xdr:nvSpPr>
        <xdr:cNvPr id="351" name="chinatext2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 bwMode="auto">
        <a:xfrm>
          <a:off x="2064993" y="4462545"/>
          <a:ext cx="325667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Tibet</a:t>
          </a:r>
        </a:p>
      </xdr:txBody>
    </xdr:sp>
    <xdr:clientData/>
  </xdr:twoCellAnchor>
  <xdr:twoCellAnchor editAs="oneCell">
    <xdr:from>
      <xdr:col>5</xdr:col>
      <xdr:colOff>561787</xdr:colOff>
      <xdr:row>20</xdr:row>
      <xdr:rowOff>147763</xdr:rowOff>
    </xdr:from>
    <xdr:to>
      <xdr:col>6</xdr:col>
      <xdr:colOff>403388</xdr:colOff>
      <xdr:row>21</xdr:row>
      <xdr:rowOff>135610</xdr:rowOff>
    </xdr:to>
    <xdr:sp macro="" textlink="">
      <xdr:nvSpPr>
        <xdr:cNvPr id="352" name="chinatext3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 bwMode="auto">
        <a:xfrm>
          <a:off x="3171637" y="3862513"/>
          <a:ext cx="489301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Qinghai</a:t>
          </a:r>
        </a:p>
      </xdr:txBody>
    </xdr:sp>
    <xdr:clientData/>
  </xdr:twoCellAnchor>
  <xdr:twoCellAnchor editAs="oneCell">
    <xdr:from>
      <xdr:col>6</xdr:col>
      <xdr:colOff>99762</xdr:colOff>
      <xdr:row>17</xdr:row>
      <xdr:rowOff>59780</xdr:rowOff>
    </xdr:from>
    <xdr:to>
      <xdr:col>6</xdr:col>
      <xdr:colOff>499680</xdr:colOff>
      <xdr:row>18</xdr:row>
      <xdr:rowOff>47627</xdr:rowOff>
    </xdr:to>
    <xdr:sp macro="" textlink="">
      <xdr:nvSpPr>
        <xdr:cNvPr id="353" name="chinatext4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 bwMode="auto">
        <a:xfrm>
          <a:off x="3357312" y="3174455"/>
          <a:ext cx="399918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Gansu</a:t>
          </a:r>
        </a:p>
      </xdr:txBody>
    </xdr:sp>
    <xdr:clientData/>
  </xdr:twoCellAnchor>
  <xdr:twoCellAnchor editAs="oneCell">
    <xdr:from>
      <xdr:col>8</xdr:col>
      <xdr:colOff>414439</xdr:colOff>
      <xdr:row>16</xdr:row>
      <xdr:rowOff>79102</xdr:rowOff>
    </xdr:from>
    <xdr:to>
      <xdr:col>9</xdr:col>
      <xdr:colOff>408573</xdr:colOff>
      <xdr:row>17</xdr:row>
      <xdr:rowOff>66949</xdr:rowOff>
    </xdr:to>
    <xdr:sp macro="" textlink="">
      <xdr:nvSpPr>
        <xdr:cNvPr id="354" name="chinatext5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 bwMode="auto">
        <a:xfrm>
          <a:off x="4586389" y="2993752"/>
          <a:ext cx="956159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Inner Mongolia</a:t>
          </a:r>
        </a:p>
      </xdr:txBody>
    </xdr:sp>
    <xdr:clientData/>
  </xdr:twoCellAnchor>
  <xdr:twoCellAnchor editAs="oneCell">
    <xdr:from>
      <xdr:col>10</xdr:col>
      <xdr:colOff>589246</xdr:colOff>
      <xdr:row>10</xdr:row>
      <xdr:rowOff>44402</xdr:rowOff>
    </xdr:from>
    <xdr:to>
      <xdr:col>12</xdr:col>
      <xdr:colOff>70597</xdr:colOff>
      <xdr:row>11</xdr:row>
      <xdr:rowOff>32249</xdr:rowOff>
    </xdr:to>
    <xdr:sp macro="" textlink="">
      <xdr:nvSpPr>
        <xdr:cNvPr id="355" name="chinatext6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 bwMode="auto">
        <a:xfrm>
          <a:off x="6685246" y="1758902"/>
          <a:ext cx="776751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Heilongjiang</a:t>
          </a:r>
        </a:p>
      </xdr:txBody>
    </xdr:sp>
    <xdr:clientData/>
  </xdr:twoCellAnchor>
  <xdr:twoCellAnchor editAs="oneCell">
    <xdr:from>
      <xdr:col>11</xdr:col>
      <xdr:colOff>140305</xdr:colOff>
      <xdr:row>13</xdr:row>
      <xdr:rowOff>6126</xdr:rowOff>
    </xdr:from>
    <xdr:to>
      <xdr:col>11</xdr:col>
      <xdr:colOff>383385</xdr:colOff>
      <xdr:row>13</xdr:row>
      <xdr:rowOff>193998</xdr:rowOff>
    </xdr:to>
    <xdr:sp macro="" textlink="">
      <xdr:nvSpPr>
        <xdr:cNvPr id="356" name="chinatext7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 bwMode="auto">
        <a:xfrm>
          <a:off x="6884005" y="2320701"/>
          <a:ext cx="243080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Jilin</a:t>
          </a:r>
        </a:p>
      </xdr:txBody>
    </xdr:sp>
    <xdr:clientData/>
  </xdr:twoCellAnchor>
  <xdr:twoCellAnchor editAs="oneCell">
    <xdr:from>
      <xdr:col>10</xdr:col>
      <xdr:colOff>382007</xdr:colOff>
      <xdr:row>15</xdr:row>
      <xdr:rowOff>70739</xdr:rowOff>
    </xdr:from>
    <xdr:to>
      <xdr:col>11</xdr:col>
      <xdr:colOff>265927</xdr:colOff>
      <xdr:row>16</xdr:row>
      <xdr:rowOff>58586</xdr:rowOff>
    </xdr:to>
    <xdr:sp macro="" textlink="">
      <xdr:nvSpPr>
        <xdr:cNvPr id="357" name="chinatext8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 bwMode="auto">
        <a:xfrm>
          <a:off x="6478007" y="2785364"/>
          <a:ext cx="531620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Liaoning</a:t>
          </a:r>
        </a:p>
      </xdr:txBody>
    </xdr:sp>
    <xdr:clientData/>
  </xdr:twoCellAnchor>
  <xdr:twoCellAnchor editAs="oneCell">
    <xdr:from>
      <xdr:col>9</xdr:col>
      <xdr:colOff>741255</xdr:colOff>
      <xdr:row>15</xdr:row>
      <xdr:rowOff>144627</xdr:rowOff>
    </xdr:from>
    <xdr:to>
      <xdr:col>10</xdr:col>
      <xdr:colOff>147985</xdr:colOff>
      <xdr:row>16</xdr:row>
      <xdr:rowOff>132474</xdr:rowOff>
    </xdr:to>
    <xdr:sp macro="" textlink="">
      <xdr:nvSpPr>
        <xdr:cNvPr id="358" name="chinatext9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 bwMode="auto">
        <a:xfrm>
          <a:off x="5875230" y="2859252"/>
          <a:ext cx="368755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Hebei</a:t>
          </a:r>
        </a:p>
      </xdr:txBody>
    </xdr:sp>
    <xdr:clientData/>
  </xdr:twoCellAnchor>
  <xdr:twoCellAnchor editAs="oneCell">
    <xdr:from>
      <xdr:col>9</xdr:col>
      <xdr:colOff>873587</xdr:colOff>
      <xdr:row>16</xdr:row>
      <xdr:rowOff>184906</xdr:rowOff>
    </xdr:from>
    <xdr:to>
      <xdr:col>10</xdr:col>
      <xdr:colOff>339756</xdr:colOff>
      <xdr:row>17</xdr:row>
      <xdr:rowOff>172753</xdr:rowOff>
    </xdr:to>
    <xdr:sp macro="" textlink="">
      <xdr:nvSpPr>
        <xdr:cNvPr id="359" name="chinatext10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 bwMode="auto">
        <a:xfrm>
          <a:off x="6007562" y="3099556"/>
          <a:ext cx="428194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Beijing</a:t>
          </a:r>
        </a:p>
      </xdr:txBody>
    </xdr:sp>
    <xdr:clientData/>
  </xdr:twoCellAnchor>
  <xdr:twoCellAnchor editAs="oneCell">
    <xdr:from>
      <xdr:col>9</xdr:col>
      <xdr:colOff>922544</xdr:colOff>
      <xdr:row>18</xdr:row>
      <xdr:rowOff>13283</xdr:rowOff>
    </xdr:from>
    <xdr:to>
      <xdr:col>10</xdr:col>
      <xdr:colOff>385635</xdr:colOff>
      <xdr:row>19</xdr:row>
      <xdr:rowOff>1130</xdr:rowOff>
    </xdr:to>
    <xdr:sp macro="" textlink="">
      <xdr:nvSpPr>
        <xdr:cNvPr id="360" name="chinatext11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 bwMode="auto">
        <a:xfrm>
          <a:off x="6056519" y="3327983"/>
          <a:ext cx="425116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Tianjin</a:t>
          </a:r>
        </a:p>
      </xdr:txBody>
    </xdr:sp>
    <xdr:clientData/>
  </xdr:twoCellAnchor>
  <xdr:twoCellAnchor editAs="oneCell">
    <xdr:from>
      <xdr:col>9</xdr:col>
      <xdr:colOff>907327</xdr:colOff>
      <xdr:row>19</xdr:row>
      <xdr:rowOff>162122</xdr:rowOff>
    </xdr:from>
    <xdr:to>
      <xdr:col>10</xdr:col>
      <xdr:colOff>574000</xdr:colOff>
      <xdr:row>20</xdr:row>
      <xdr:rowOff>149969</xdr:rowOff>
    </xdr:to>
    <xdr:sp macro="" textlink="">
      <xdr:nvSpPr>
        <xdr:cNvPr id="361" name="chinatext12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 bwMode="auto">
        <a:xfrm>
          <a:off x="6041302" y="3676847"/>
          <a:ext cx="628698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Shandong</a:t>
          </a:r>
        </a:p>
      </xdr:txBody>
    </xdr:sp>
    <xdr:clientData/>
  </xdr:twoCellAnchor>
  <xdr:twoCellAnchor editAs="oneCell">
    <xdr:from>
      <xdr:col>9</xdr:col>
      <xdr:colOff>180120</xdr:colOff>
      <xdr:row>19</xdr:row>
      <xdr:rowOff>68678</xdr:rowOff>
    </xdr:from>
    <xdr:to>
      <xdr:col>9</xdr:col>
      <xdr:colOff>594016</xdr:colOff>
      <xdr:row>20</xdr:row>
      <xdr:rowOff>56525</xdr:rowOff>
    </xdr:to>
    <xdr:sp macro="" textlink="">
      <xdr:nvSpPr>
        <xdr:cNvPr id="362" name="chinatext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 bwMode="auto">
        <a:xfrm>
          <a:off x="5314095" y="3583403"/>
          <a:ext cx="413896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Shanxi</a:t>
          </a:r>
        </a:p>
      </xdr:txBody>
    </xdr:sp>
    <xdr:clientData/>
  </xdr:twoCellAnchor>
  <xdr:twoCellAnchor editAs="oneCell">
    <xdr:from>
      <xdr:col>8</xdr:col>
      <xdr:colOff>712727</xdr:colOff>
      <xdr:row>22</xdr:row>
      <xdr:rowOff>43634</xdr:rowOff>
    </xdr:from>
    <xdr:to>
      <xdr:col>9</xdr:col>
      <xdr:colOff>238336</xdr:colOff>
      <xdr:row>23</xdr:row>
      <xdr:rowOff>31481</xdr:rowOff>
    </xdr:to>
    <xdr:sp macro="" textlink="">
      <xdr:nvSpPr>
        <xdr:cNvPr id="363" name="chinatext14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 bwMode="auto">
        <a:xfrm>
          <a:off x="4884677" y="4158434"/>
          <a:ext cx="487634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Shaanxi</a:t>
          </a:r>
        </a:p>
      </xdr:txBody>
    </xdr:sp>
    <xdr:clientData/>
  </xdr:twoCellAnchor>
  <xdr:twoCellAnchor editAs="oneCell">
    <xdr:from>
      <xdr:col>8</xdr:col>
      <xdr:colOff>404925</xdr:colOff>
      <xdr:row>19</xdr:row>
      <xdr:rowOff>154155</xdr:rowOff>
    </xdr:from>
    <xdr:to>
      <xdr:col>8</xdr:col>
      <xdr:colOff>875760</xdr:colOff>
      <xdr:row>20</xdr:row>
      <xdr:rowOff>142002</xdr:rowOff>
    </xdr:to>
    <xdr:sp macro="" textlink="">
      <xdr:nvSpPr>
        <xdr:cNvPr id="364" name="chinatext15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 bwMode="auto">
        <a:xfrm>
          <a:off x="4576875" y="3668880"/>
          <a:ext cx="470835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Ningxia</a:t>
          </a:r>
        </a:p>
      </xdr:txBody>
    </xdr:sp>
    <xdr:clientData/>
  </xdr:twoCellAnchor>
  <xdr:twoCellAnchor editAs="oneCell">
    <xdr:from>
      <xdr:col>7</xdr:col>
      <xdr:colOff>179344</xdr:colOff>
      <xdr:row>24</xdr:row>
      <xdr:rowOff>199798</xdr:rowOff>
    </xdr:from>
    <xdr:to>
      <xdr:col>8</xdr:col>
      <xdr:colOff>407268</xdr:colOff>
      <xdr:row>25</xdr:row>
      <xdr:rowOff>187645</xdr:rowOff>
    </xdr:to>
    <xdr:sp macro="" textlink="">
      <xdr:nvSpPr>
        <xdr:cNvPr id="365" name="chinatext16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 bwMode="auto">
        <a:xfrm>
          <a:off x="4084594" y="4714648"/>
          <a:ext cx="494624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Sichuan</a:t>
          </a:r>
        </a:p>
      </xdr:txBody>
    </xdr:sp>
    <xdr:clientData/>
  </xdr:twoCellAnchor>
  <xdr:twoCellAnchor editAs="oneCell">
    <xdr:from>
      <xdr:col>8</xdr:col>
      <xdr:colOff>592368</xdr:colOff>
      <xdr:row>25</xdr:row>
      <xdr:rowOff>156051</xdr:rowOff>
    </xdr:from>
    <xdr:to>
      <xdr:col>9</xdr:col>
      <xdr:colOff>303028</xdr:colOff>
      <xdr:row>26</xdr:row>
      <xdr:rowOff>143898</xdr:rowOff>
    </xdr:to>
    <xdr:sp macro="" textlink="">
      <xdr:nvSpPr>
        <xdr:cNvPr id="366" name="chinatext17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 bwMode="auto">
        <a:xfrm>
          <a:off x="4764318" y="4870926"/>
          <a:ext cx="672685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Chongqing</a:t>
          </a:r>
        </a:p>
      </xdr:txBody>
    </xdr:sp>
    <xdr:clientData/>
  </xdr:twoCellAnchor>
  <xdr:twoCellAnchor editAs="oneCell">
    <xdr:from>
      <xdr:col>6</xdr:col>
      <xdr:colOff>625902</xdr:colOff>
      <xdr:row>30</xdr:row>
      <xdr:rowOff>22912</xdr:rowOff>
    </xdr:from>
    <xdr:to>
      <xdr:col>8</xdr:col>
      <xdr:colOff>183811</xdr:colOff>
      <xdr:row>31</xdr:row>
      <xdr:rowOff>10759</xdr:rowOff>
    </xdr:to>
    <xdr:sp macro="" textlink="">
      <xdr:nvSpPr>
        <xdr:cNvPr id="367" name="chinatext18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 bwMode="auto">
        <a:xfrm>
          <a:off x="3883452" y="5737912"/>
          <a:ext cx="472309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Yunnan</a:t>
          </a:r>
        </a:p>
      </xdr:txBody>
    </xdr:sp>
    <xdr:clientData/>
  </xdr:twoCellAnchor>
  <xdr:twoCellAnchor editAs="oneCell">
    <xdr:from>
      <xdr:col>8</xdr:col>
      <xdr:colOff>510001</xdr:colOff>
      <xdr:row>28</xdr:row>
      <xdr:rowOff>89854</xdr:rowOff>
    </xdr:from>
    <xdr:to>
      <xdr:col>9</xdr:col>
      <xdr:colOff>72094</xdr:colOff>
      <xdr:row>29</xdr:row>
      <xdr:rowOff>77701</xdr:rowOff>
    </xdr:to>
    <xdr:sp macro="" textlink="">
      <xdr:nvSpPr>
        <xdr:cNvPr id="368" name="chinatext19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 bwMode="auto">
        <a:xfrm>
          <a:off x="4681951" y="5404804"/>
          <a:ext cx="524118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Guizhou</a:t>
          </a:r>
        </a:p>
      </xdr:txBody>
    </xdr:sp>
    <xdr:clientData/>
  </xdr:twoCellAnchor>
  <xdr:twoCellAnchor editAs="oneCell">
    <xdr:from>
      <xdr:col>8</xdr:col>
      <xdr:colOff>806255</xdr:colOff>
      <xdr:row>30</xdr:row>
      <xdr:rowOff>143865</xdr:rowOff>
    </xdr:from>
    <xdr:to>
      <xdr:col>9</xdr:col>
      <xdr:colOff>358346</xdr:colOff>
      <xdr:row>31</xdr:row>
      <xdr:rowOff>131712</xdr:rowOff>
    </xdr:to>
    <xdr:sp macro="" textlink="">
      <xdr:nvSpPr>
        <xdr:cNvPr id="369" name="chinatext20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/>
      </xdr:nvSpPr>
      <xdr:spPr bwMode="auto">
        <a:xfrm>
          <a:off x="4978205" y="5858865"/>
          <a:ext cx="514116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Guangxi</a:t>
          </a:r>
        </a:p>
      </xdr:txBody>
    </xdr:sp>
    <xdr:clientData/>
  </xdr:twoCellAnchor>
  <xdr:twoCellAnchor editAs="oneCell">
    <xdr:from>
      <xdr:col>9</xdr:col>
      <xdr:colOff>542427</xdr:colOff>
      <xdr:row>31</xdr:row>
      <xdr:rowOff>25531</xdr:rowOff>
    </xdr:from>
    <xdr:to>
      <xdr:col>10</xdr:col>
      <xdr:colOff>306499</xdr:colOff>
      <xdr:row>32</xdr:row>
      <xdr:rowOff>13378</xdr:rowOff>
    </xdr:to>
    <xdr:sp macro="" textlink="">
      <xdr:nvSpPr>
        <xdr:cNvPr id="370" name="chinatext21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/>
      </xdr:nvSpPr>
      <xdr:spPr bwMode="auto">
        <a:xfrm>
          <a:off x="5676402" y="5940556"/>
          <a:ext cx="726097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Guangdong</a:t>
          </a:r>
        </a:p>
      </xdr:txBody>
    </xdr:sp>
    <xdr:clientData/>
  </xdr:twoCellAnchor>
  <xdr:twoCellAnchor editAs="oneCell">
    <xdr:from>
      <xdr:col>9</xdr:col>
      <xdr:colOff>228763</xdr:colOff>
      <xdr:row>27</xdr:row>
      <xdr:rowOff>30277</xdr:rowOff>
    </xdr:from>
    <xdr:to>
      <xdr:col>9</xdr:col>
      <xdr:colOff>648109</xdr:colOff>
      <xdr:row>28</xdr:row>
      <xdr:rowOff>18124</xdr:rowOff>
    </xdr:to>
    <xdr:sp macro="" textlink="">
      <xdr:nvSpPr>
        <xdr:cNvPr id="371" name="chinatext22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/>
      </xdr:nvSpPr>
      <xdr:spPr bwMode="auto">
        <a:xfrm>
          <a:off x="5362738" y="5145202"/>
          <a:ext cx="419346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Hunan</a:t>
          </a:r>
        </a:p>
      </xdr:txBody>
    </xdr:sp>
    <xdr:clientData/>
  </xdr:twoCellAnchor>
  <xdr:twoCellAnchor editAs="oneCell">
    <xdr:from>
      <xdr:col>9</xdr:col>
      <xdr:colOff>779125</xdr:colOff>
      <xdr:row>26</xdr:row>
      <xdr:rowOff>131073</xdr:rowOff>
    </xdr:from>
    <xdr:to>
      <xdr:col>10</xdr:col>
      <xdr:colOff>237664</xdr:colOff>
      <xdr:row>27</xdr:row>
      <xdr:rowOff>118920</xdr:rowOff>
    </xdr:to>
    <xdr:sp macro="" textlink="">
      <xdr:nvSpPr>
        <xdr:cNvPr id="372" name="chinatext23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/>
      </xdr:nvSpPr>
      <xdr:spPr bwMode="auto">
        <a:xfrm>
          <a:off x="5913100" y="5045973"/>
          <a:ext cx="420564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Jiangxi</a:t>
          </a:r>
        </a:p>
      </xdr:txBody>
    </xdr:sp>
    <xdr:clientData/>
  </xdr:twoCellAnchor>
  <xdr:twoCellAnchor editAs="oneCell">
    <xdr:from>
      <xdr:col>10</xdr:col>
      <xdr:colOff>203993</xdr:colOff>
      <xdr:row>28</xdr:row>
      <xdr:rowOff>35862</xdr:rowOff>
    </xdr:from>
    <xdr:to>
      <xdr:col>10</xdr:col>
      <xdr:colOff>589484</xdr:colOff>
      <xdr:row>29</xdr:row>
      <xdr:rowOff>23709</xdr:rowOff>
    </xdr:to>
    <xdr:sp macro="" textlink="">
      <xdr:nvSpPr>
        <xdr:cNvPr id="373" name="chinatext24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 bwMode="auto">
        <a:xfrm>
          <a:off x="6299993" y="5350812"/>
          <a:ext cx="385491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Fujian</a:t>
          </a:r>
        </a:p>
      </xdr:txBody>
    </xdr:sp>
    <xdr:clientData/>
  </xdr:twoCellAnchor>
  <xdr:twoCellAnchor editAs="oneCell">
    <xdr:from>
      <xdr:col>10</xdr:col>
      <xdr:colOff>559973</xdr:colOff>
      <xdr:row>29</xdr:row>
      <xdr:rowOff>125206</xdr:rowOff>
    </xdr:from>
    <xdr:to>
      <xdr:col>11</xdr:col>
      <xdr:colOff>354382</xdr:colOff>
      <xdr:row>30</xdr:row>
      <xdr:rowOff>113053</xdr:rowOff>
    </xdr:to>
    <xdr:sp macro="" textlink="">
      <xdr:nvSpPr>
        <xdr:cNvPr id="374" name="chinatext25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/>
      </xdr:nvSpPr>
      <xdr:spPr bwMode="auto">
        <a:xfrm>
          <a:off x="6655973" y="5640181"/>
          <a:ext cx="442109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Taiwan</a:t>
          </a:r>
        </a:p>
      </xdr:txBody>
    </xdr:sp>
    <xdr:clientData/>
  </xdr:twoCellAnchor>
  <xdr:twoCellAnchor editAs="oneCell">
    <xdr:from>
      <xdr:col>10</xdr:col>
      <xdr:colOff>419677</xdr:colOff>
      <xdr:row>25</xdr:row>
      <xdr:rowOff>117576</xdr:rowOff>
    </xdr:from>
    <xdr:to>
      <xdr:col>11</xdr:col>
      <xdr:colOff>307829</xdr:colOff>
      <xdr:row>26</xdr:row>
      <xdr:rowOff>105423</xdr:rowOff>
    </xdr:to>
    <xdr:sp macro="" textlink="">
      <xdr:nvSpPr>
        <xdr:cNvPr id="375" name="chinatext26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/>
      </xdr:nvSpPr>
      <xdr:spPr bwMode="auto">
        <a:xfrm>
          <a:off x="6515677" y="4832451"/>
          <a:ext cx="535852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Zhejiang</a:t>
          </a:r>
        </a:p>
      </xdr:txBody>
    </xdr:sp>
    <xdr:clientData/>
  </xdr:twoCellAnchor>
  <xdr:twoCellAnchor editAs="oneCell">
    <xdr:from>
      <xdr:col>9</xdr:col>
      <xdr:colOff>348093</xdr:colOff>
      <xdr:row>24</xdr:row>
      <xdr:rowOff>160259</xdr:rowOff>
    </xdr:from>
    <xdr:to>
      <xdr:col>9</xdr:col>
      <xdr:colOff>724735</xdr:colOff>
      <xdr:row>25</xdr:row>
      <xdr:rowOff>148106</xdr:rowOff>
    </xdr:to>
    <xdr:sp macro="" textlink="">
      <xdr:nvSpPr>
        <xdr:cNvPr id="376" name="chinatext2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/>
      </xdr:nvSpPr>
      <xdr:spPr bwMode="auto">
        <a:xfrm>
          <a:off x="5482068" y="4675109"/>
          <a:ext cx="376642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Hubei</a:t>
          </a:r>
        </a:p>
      </xdr:txBody>
    </xdr:sp>
    <xdr:clientData/>
  </xdr:twoCellAnchor>
  <xdr:twoCellAnchor editAs="oneCell">
    <xdr:from>
      <xdr:col>9</xdr:col>
      <xdr:colOff>344316</xdr:colOff>
      <xdr:row>22</xdr:row>
      <xdr:rowOff>67615</xdr:rowOff>
    </xdr:from>
    <xdr:to>
      <xdr:col>9</xdr:col>
      <xdr:colOff>759366</xdr:colOff>
      <xdr:row>23</xdr:row>
      <xdr:rowOff>55462</xdr:rowOff>
    </xdr:to>
    <xdr:sp macro="" textlink="">
      <xdr:nvSpPr>
        <xdr:cNvPr id="377" name="chinatext28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/>
      </xdr:nvSpPr>
      <xdr:spPr bwMode="auto">
        <a:xfrm>
          <a:off x="5478291" y="4182415"/>
          <a:ext cx="415050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Henan</a:t>
          </a:r>
        </a:p>
      </xdr:txBody>
    </xdr:sp>
    <xdr:clientData/>
  </xdr:twoCellAnchor>
  <xdr:twoCellAnchor editAs="oneCell">
    <xdr:from>
      <xdr:col>9</xdr:col>
      <xdr:colOff>894580</xdr:colOff>
      <xdr:row>23</xdr:row>
      <xdr:rowOff>128528</xdr:rowOff>
    </xdr:from>
    <xdr:to>
      <xdr:col>10</xdr:col>
      <xdr:colOff>303106</xdr:colOff>
      <xdr:row>24</xdr:row>
      <xdr:rowOff>116375</xdr:rowOff>
    </xdr:to>
    <xdr:sp macro="" textlink="">
      <xdr:nvSpPr>
        <xdr:cNvPr id="378" name="chinatext2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/>
      </xdr:nvSpPr>
      <xdr:spPr bwMode="auto">
        <a:xfrm>
          <a:off x="6028555" y="4443353"/>
          <a:ext cx="370551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200" b="0">
              <a:solidFill>
                <a:srgbClr val="1F4E78"/>
              </a:solidFill>
              <a:latin typeface="Arial"/>
              <a:ea typeface="+mn-ea"/>
              <a:cs typeface="Arial"/>
            </a:rPr>
            <a:t>Anhui</a:t>
          </a:r>
        </a:p>
      </xdr:txBody>
    </xdr:sp>
    <xdr:clientData/>
  </xdr:twoCellAnchor>
  <xdr:twoCellAnchor editAs="oneCell">
    <xdr:from>
      <xdr:col>10</xdr:col>
      <xdr:colOff>361475</xdr:colOff>
      <xdr:row>22</xdr:row>
      <xdr:rowOff>12286</xdr:rowOff>
    </xdr:from>
    <xdr:to>
      <xdr:col>11</xdr:col>
      <xdr:colOff>173453</xdr:colOff>
      <xdr:row>23</xdr:row>
      <xdr:rowOff>133</xdr:rowOff>
    </xdr:to>
    <xdr:sp macro="" textlink="">
      <xdr:nvSpPr>
        <xdr:cNvPr id="379" name="chinatext30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/>
      </xdr:nvSpPr>
      <xdr:spPr bwMode="auto">
        <a:xfrm>
          <a:off x="6457475" y="4127086"/>
          <a:ext cx="459678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200" b="0">
              <a:solidFill>
                <a:srgbClr val="1F4E78"/>
              </a:solidFill>
              <a:latin typeface="Arial"/>
              <a:ea typeface="+mn-ea"/>
              <a:cs typeface="Arial"/>
            </a:rPr>
            <a:t>Jiangsu</a:t>
          </a:r>
        </a:p>
      </xdr:txBody>
    </xdr:sp>
    <xdr:clientData/>
  </xdr:twoCellAnchor>
  <xdr:twoCellAnchor editAs="oneCell">
    <xdr:from>
      <xdr:col>10</xdr:col>
      <xdr:colOff>619068</xdr:colOff>
      <xdr:row>23</xdr:row>
      <xdr:rowOff>144833</xdr:rowOff>
    </xdr:from>
    <xdr:to>
      <xdr:col>11</xdr:col>
      <xdr:colOff>547103</xdr:colOff>
      <xdr:row>24</xdr:row>
      <xdr:rowOff>132680</xdr:rowOff>
    </xdr:to>
    <xdr:sp macro="" textlink="">
      <xdr:nvSpPr>
        <xdr:cNvPr id="380" name="chinatext31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/>
      </xdr:nvSpPr>
      <xdr:spPr bwMode="auto">
        <a:xfrm>
          <a:off x="6715068" y="4459658"/>
          <a:ext cx="575735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200" b="0">
              <a:solidFill>
                <a:srgbClr val="1F4E78"/>
              </a:solidFill>
              <a:latin typeface="Arial"/>
              <a:ea typeface="+mn-ea"/>
              <a:cs typeface="Arial"/>
            </a:rPr>
            <a:t>Shanghai</a:t>
          </a:r>
        </a:p>
      </xdr:txBody>
    </xdr:sp>
    <xdr:clientData/>
  </xdr:twoCellAnchor>
  <xdr:twoCellAnchor editAs="oneCell">
    <xdr:from>
      <xdr:col>9</xdr:col>
      <xdr:colOff>95831</xdr:colOff>
      <xdr:row>34</xdr:row>
      <xdr:rowOff>96794</xdr:rowOff>
    </xdr:from>
    <xdr:to>
      <xdr:col>9</xdr:col>
      <xdr:colOff>543389</xdr:colOff>
      <xdr:row>35</xdr:row>
      <xdr:rowOff>84641</xdr:rowOff>
    </xdr:to>
    <xdr:sp macro="" textlink="">
      <xdr:nvSpPr>
        <xdr:cNvPr id="381" name="chinatext32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/>
      </xdr:nvSpPr>
      <xdr:spPr bwMode="auto">
        <a:xfrm>
          <a:off x="5229806" y="6611894"/>
          <a:ext cx="447558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 b="0">
              <a:solidFill>
                <a:srgbClr val="1F4E78"/>
              </a:solidFill>
              <a:latin typeface="Arial"/>
              <a:ea typeface="+mn-ea"/>
              <a:cs typeface="Arial"/>
            </a:rPr>
            <a:t>Hainan</a:t>
          </a:r>
        </a:p>
      </xdr:txBody>
    </xdr:sp>
    <xdr:clientData/>
  </xdr:twoCellAnchor>
  <xdr:twoCellAnchor editAs="oneCell">
    <xdr:from>
      <xdr:col>1</xdr:col>
      <xdr:colOff>92075</xdr:colOff>
      <xdr:row>1</xdr:row>
      <xdr:rowOff>31751</xdr:rowOff>
    </xdr:from>
    <xdr:to>
      <xdr:col>2</xdr:col>
      <xdr:colOff>244742</xdr:colOff>
      <xdr:row>2</xdr:row>
      <xdr:rowOff>273584</xdr:rowOff>
    </xdr:to>
    <xdr:pic>
      <xdr:nvPicPr>
        <xdr:cNvPr id="384" name="mainicon" descr="https://upload.wikimedia.org/wikipedia/commons/d/d7/Flag_map_of_the_People's_Republic_of_China.png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725" y="117476"/>
          <a:ext cx="571767" cy="489483"/>
        </a:xfrm>
        <a:prstGeom prst="rect">
          <a:avLst/>
        </a:prstGeom>
        <a:noFill/>
        <a:effectLst>
          <a:outerShdw blurRad="50800" dist="38100" dir="13500000" algn="b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194580</xdr:colOff>
      <xdr:row>42</xdr:row>
      <xdr:rowOff>190500</xdr:rowOff>
    </xdr:from>
    <xdr:to>
      <xdr:col>15</xdr:col>
      <xdr:colOff>144075</xdr:colOff>
      <xdr:row>63</xdr:row>
      <xdr:rowOff>129270</xdr:rowOff>
    </xdr:to>
    <xdr:grpSp>
      <xdr:nvGrpSpPr>
        <xdr:cNvPr id="6" name="arrow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2156730" y="8353425"/>
          <a:ext cx="6864645" cy="4139295"/>
          <a:chOff x="2156730" y="8353425"/>
          <a:chExt cx="6864645" cy="4139295"/>
        </a:xfrm>
      </xdr:grpSpPr>
      <xdr:sp macro="" textlink="">
        <xdr:nvSpPr>
          <xdr:cNvPr id="127" name="Left Arrow 1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/>
        </xdr:nvSpPr>
        <xdr:spPr>
          <a:xfrm>
            <a:off x="8715375" y="11100705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28" name="Left Arrow 1">
            <a:extLst>
              <a:ext uri="{FF2B5EF4-FFF2-40B4-BE49-F238E27FC236}">
                <a16:creationId xmlns:a16="http://schemas.microsoft.com/office/drawing/2014/main" id="{00000000-0008-0000-0000-000080000000}"/>
              </a:ext>
            </a:extLst>
          </xdr:cNvPr>
          <xdr:cNvSpPr/>
        </xdr:nvSpPr>
        <xdr:spPr>
          <a:xfrm>
            <a:off x="2638425" y="1223010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29" name="Left Arrow 1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/>
        </xdr:nvSpPr>
        <xdr:spPr>
          <a:xfrm>
            <a:off x="2638425" y="10963275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30" name="Left Arrow 1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/>
        </xdr:nvSpPr>
        <xdr:spPr>
          <a:xfrm rot="5400000">
            <a:off x="2144040" y="947101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31" name="Left Arrow 1">
            <a:extLst>
              <a:ext uri="{FF2B5EF4-FFF2-40B4-BE49-F238E27FC236}">
                <a16:creationId xmlns:a16="http://schemas.microsoft.com/office/drawing/2014/main" id="{00000000-0008-0000-0000-000083000000}"/>
              </a:ext>
            </a:extLst>
          </xdr:cNvPr>
          <xdr:cNvSpPr/>
        </xdr:nvSpPr>
        <xdr:spPr>
          <a:xfrm rot="5400000">
            <a:off x="4992015" y="907096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32" name="Left Arrow 1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/>
        </xdr:nvSpPr>
        <xdr:spPr>
          <a:xfrm rot="5400000">
            <a:off x="7525665" y="836611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1104900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U307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69" customWidth="1"/>
    <col min="2" max="2" width="6.28515625" style="69" customWidth="1"/>
    <col min="3" max="7" width="9.7109375" style="69" customWidth="1"/>
    <col min="8" max="8" width="4" style="69" customWidth="1"/>
    <col min="9" max="10" width="14.42578125" style="69" customWidth="1"/>
    <col min="11" max="14" width="9.7109375" style="69" customWidth="1"/>
    <col min="15" max="15" width="2.85546875" style="69" customWidth="1"/>
    <col min="16" max="16" width="23.85546875" style="69" customWidth="1"/>
    <col min="17" max="18" width="19.42578125" style="69" customWidth="1"/>
    <col min="19" max="19" width="2.7109375" style="69" customWidth="1"/>
    <col min="20" max="20" width="27.42578125" style="69" customWidth="1"/>
    <col min="21" max="26" width="7.140625" style="69" customWidth="1"/>
    <col min="27" max="27" width="13" style="23" customWidth="1"/>
    <col min="28" max="28" width="9.140625" style="23" customWidth="1"/>
    <col min="29" max="30" width="16.140625" style="23" customWidth="1"/>
    <col min="31" max="31" width="19.7109375" style="24" customWidth="1"/>
    <col min="32" max="33" width="19.7109375" style="10" customWidth="1"/>
    <col min="34" max="34" width="22.28515625" style="25" customWidth="1"/>
    <col min="35" max="35" width="9.140625" style="23" customWidth="1"/>
    <col min="36" max="36" width="19.28515625" style="23" customWidth="1"/>
    <col min="37" max="37" width="14" style="10" customWidth="1"/>
    <col min="38" max="40" width="9.140625" style="23" customWidth="1"/>
    <col min="41" max="42" width="18.85546875" style="23" customWidth="1"/>
    <col min="43" max="43" width="4.5703125" style="23" customWidth="1"/>
    <col min="44" max="44" width="12" style="23" customWidth="1"/>
    <col min="45" max="45" width="4.5703125" style="23" customWidth="1"/>
    <col min="46" max="46" width="11.42578125" style="23" customWidth="1"/>
    <col min="47" max="47" width="9.140625" style="23" customWidth="1"/>
    <col min="48" max="16384" width="9.140625" style="69"/>
  </cols>
  <sheetData>
    <row r="1" spans="1:47" s="111" customFormat="1" ht="6.75" customHeight="1" x14ac:dyDescent="0.25">
      <c r="B1" s="112"/>
      <c r="E1" s="113"/>
      <c r="F1" s="113"/>
      <c r="G1" s="113"/>
    </row>
    <row r="2" spans="1:47" s="114" customFormat="1" ht="20.100000000000001" customHeight="1" x14ac:dyDescent="0.25">
      <c r="B2" s="115"/>
      <c r="C2" s="124" t="s">
        <v>162</v>
      </c>
      <c r="D2" s="116"/>
      <c r="E2" s="116"/>
      <c r="F2" s="116"/>
      <c r="G2" s="116"/>
      <c r="H2" s="116"/>
      <c r="I2" s="116"/>
      <c r="J2" s="116"/>
      <c r="K2" s="117"/>
      <c r="L2" s="117"/>
      <c r="M2" s="116"/>
      <c r="N2" s="116"/>
      <c r="O2" s="116"/>
      <c r="P2" s="116"/>
      <c r="Q2" s="116"/>
      <c r="R2" s="116"/>
    </row>
    <row r="3" spans="1:47" s="118" customFormat="1" ht="24" customHeight="1" x14ac:dyDescent="0.25">
      <c r="B3" s="119"/>
      <c r="C3" s="149" t="s">
        <v>172</v>
      </c>
      <c r="D3" s="120"/>
      <c r="E3" s="120"/>
      <c r="F3" s="120"/>
      <c r="G3" s="120"/>
      <c r="H3" s="120"/>
      <c r="I3" s="120"/>
      <c r="J3" s="120"/>
      <c r="K3" s="121"/>
      <c r="L3" s="121"/>
      <c r="M3" s="120"/>
      <c r="N3" s="120"/>
      <c r="O3" s="120"/>
      <c r="P3" s="120"/>
      <c r="Q3" s="120"/>
      <c r="R3" s="120"/>
    </row>
    <row r="4" spans="1:47" s="123" customFormat="1" ht="4.9000000000000004" customHeight="1" x14ac:dyDescent="0.25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</row>
    <row r="5" spans="1:47" s="71" customFormat="1" ht="5.0999999999999996" customHeight="1" x14ac:dyDescent="0.25"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AA5" s="26"/>
    </row>
    <row r="6" spans="1:47" ht="16.5" customHeight="1" x14ac:dyDescent="0.25">
      <c r="A6" s="72"/>
      <c r="B6" s="74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6"/>
      <c r="O6" s="104"/>
      <c r="P6" s="27" t="s">
        <v>0</v>
      </c>
      <c r="Q6" s="13"/>
      <c r="R6" s="14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</row>
    <row r="7" spans="1:47" ht="16.149999999999999" customHeight="1" x14ac:dyDescent="0.25">
      <c r="A7" s="72"/>
      <c r="B7" s="77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9"/>
      <c r="O7" s="105"/>
      <c r="P7" s="15" t="s">
        <v>160</v>
      </c>
      <c r="Q7" s="59" t="s">
        <v>17</v>
      </c>
      <c r="R7" s="60" t="s">
        <v>18</v>
      </c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</row>
    <row r="8" spans="1:47" ht="16.149999999999999" customHeight="1" x14ac:dyDescent="0.25">
      <c r="A8" s="72"/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9"/>
      <c r="O8" s="105"/>
      <c r="P8" s="16" t="s">
        <v>62</v>
      </c>
      <c r="Q8" s="107" t="s">
        <v>77</v>
      </c>
      <c r="R8" s="108">
        <v>59500510</v>
      </c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</row>
    <row r="9" spans="1:47" ht="16.149999999999999" customHeight="1" x14ac:dyDescent="0.25">
      <c r="A9" s="72"/>
      <c r="B9" s="77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9"/>
      <c r="O9" s="105"/>
      <c r="P9" s="17" t="s">
        <v>43</v>
      </c>
      <c r="Q9" s="109" t="s">
        <v>68</v>
      </c>
      <c r="R9" s="110">
        <v>19612368</v>
      </c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</row>
    <row r="10" spans="1:47" ht="16.149999999999999" customHeight="1" x14ac:dyDescent="0.25">
      <c r="A10" s="72"/>
      <c r="B10" s="77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9"/>
      <c r="O10" s="105"/>
      <c r="P10" s="17" t="s">
        <v>50</v>
      </c>
      <c r="Q10" s="109" t="s">
        <v>70</v>
      </c>
      <c r="R10" s="110">
        <v>28846170</v>
      </c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</row>
    <row r="11" spans="1:47" ht="16.149999999999999" customHeight="1" x14ac:dyDescent="0.25">
      <c r="A11" s="72"/>
      <c r="B11" s="77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9"/>
      <c r="O11" s="105"/>
      <c r="P11" s="17" t="s">
        <v>57</v>
      </c>
      <c r="Q11" s="109" t="s">
        <v>74</v>
      </c>
      <c r="R11" s="110">
        <v>36894216</v>
      </c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</row>
    <row r="12" spans="1:47" ht="16.149999999999999" customHeight="1" x14ac:dyDescent="0.25">
      <c r="A12" s="72"/>
      <c r="B12" s="77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9"/>
      <c r="O12" s="105"/>
      <c r="P12" s="17" t="s">
        <v>37</v>
      </c>
      <c r="Q12" s="109" t="s">
        <v>33</v>
      </c>
      <c r="R12" s="110">
        <v>25575254</v>
      </c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</row>
    <row r="13" spans="1:47" ht="16.149999999999999" customHeight="1" x14ac:dyDescent="0.25">
      <c r="A13" s="72"/>
      <c r="B13" s="77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9"/>
      <c r="O13" s="105"/>
      <c r="P13" s="17" t="s">
        <v>54</v>
      </c>
      <c r="Q13" s="109" t="s">
        <v>72</v>
      </c>
      <c r="R13" s="110">
        <v>104303132</v>
      </c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</row>
    <row r="14" spans="1:47" ht="16.149999999999999" customHeight="1" x14ac:dyDescent="0.25">
      <c r="A14" s="72"/>
      <c r="B14" s="77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9"/>
      <c r="O14" s="105"/>
      <c r="P14" s="17" t="s">
        <v>53</v>
      </c>
      <c r="Q14" s="109" t="s">
        <v>151</v>
      </c>
      <c r="R14" s="110">
        <v>46026629</v>
      </c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</row>
    <row r="15" spans="1:47" ht="16.149999999999999" customHeight="1" x14ac:dyDescent="0.25">
      <c r="A15" s="72"/>
      <c r="B15" s="77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9"/>
      <c r="O15" s="105"/>
      <c r="P15" s="17" t="s">
        <v>52</v>
      </c>
      <c r="Q15" s="109" t="s">
        <v>152</v>
      </c>
      <c r="R15" s="110">
        <v>34746468</v>
      </c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</row>
    <row r="16" spans="1:47" ht="16.149999999999999" customHeight="1" x14ac:dyDescent="0.25">
      <c r="A16" s="72"/>
      <c r="B16" s="77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9"/>
      <c r="O16" s="105"/>
      <c r="P16" s="17" t="s">
        <v>65</v>
      </c>
      <c r="Q16" s="109" t="s">
        <v>78</v>
      </c>
      <c r="R16" s="110">
        <v>8671518</v>
      </c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</row>
    <row r="17" spans="1:47" ht="16.149999999999999" customHeight="1" x14ac:dyDescent="0.25">
      <c r="A17" s="72"/>
      <c r="B17" s="77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9"/>
      <c r="O17" s="105"/>
      <c r="P17" s="17" t="s">
        <v>42</v>
      </c>
      <c r="Q17" s="109" t="s">
        <v>67</v>
      </c>
      <c r="R17" s="110">
        <v>71854202</v>
      </c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</row>
    <row r="18" spans="1:47" ht="16.149999999999999" customHeight="1" x14ac:dyDescent="0.25">
      <c r="A18" s="72"/>
      <c r="B18" s="77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9"/>
      <c r="O18" s="105"/>
      <c r="P18" s="17" t="s">
        <v>39</v>
      </c>
      <c r="Q18" s="109" t="s">
        <v>153</v>
      </c>
      <c r="R18" s="110">
        <v>38312224</v>
      </c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</row>
    <row r="19" spans="1:47" ht="16.149999999999999" customHeight="1" x14ac:dyDescent="0.25">
      <c r="A19" s="72"/>
      <c r="B19" s="77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9"/>
      <c r="O19" s="105"/>
      <c r="P19" s="17" t="s">
        <v>61</v>
      </c>
      <c r="Q19" s="109" t="s">
        <v>154</v>
      </c>
      <c r="R19" s="110">
        <v>94023567</v>
      </c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</row>
    <row r="20" spans="1:47" ht="16.149999999999999" customHeight="1" x14ac:dyDescent="0.25">
      <c r="A20" s="72"/>
      <c r="B20" s="77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9"/>
      <c r="O20" s="105"/>
      <c r="P20" s="17" t="s">
        <v>60</v>
      </c>
      <c r="Q20" s="109" t="s">
        <v>155</v>
      </c>
      <c r="R20" s="110">
        <v>57237740</v>
      </c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</row>
    <row r="21" spans="1:47" ht="16.149999999999999" customHeight="1" x14ac:dyDescent="0.25">
      <c r="A21" s="72"/>
      <c r="B21" s="77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9"/>
      <c r="O21" s="105"/>
      <c r="P21" s="17" t="s">
        <v>55</v>
      </c>
      <c r="Q21" s="109" t="s">
        <v>73</v>
      </c>
      <c r="R21" s="110">
        <v>65683722</v>
      </c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</row>
    <row r="22" spans="1:47" ht="16.149999999999999" customHeight="1" x14ac:dyDescent="0.25">
      <c r="A22" s="72"/>
      <c r="B22" s="77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9"/>
      <c r="O22" s="105"/>
      <c r="P22" s="17" t="s">
        <v>38</v>
      </c>
      <c r="Q22" s="176" t="s">
        <v>66</v>
      </c>
      <c r="R22" s="177">
        <v>24706321</v>
      </c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</row>
    <row r="23" spans="1:47" ht="16.149999999999999" customHeight="1" x14ac:dyDescent="0.25">
      <c r="A23" s="72"/>
      <c r="B23" s="77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9"/>
      <c r="O23" s="105"/>
      <c r="P23" s="17" t="s">
        <v>63</v>
      </c>
      <c r="Q23" s="178" t="s">
        <v>82</v>
      </c>
      <c r="R23" s="179">
        <v>78659903</v>
      </c>
      <c r="T23" s="73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</row>
    <row r="24" spans="1:47" ht="16.149999999999999" customHeight="1" x14ac:dyDescent="0.25">
      <c r="A24" s="72"/>
      <c r="B24" s="77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9"/>
      <c r="O24" s="105"/>
      <c r="P24" s="17" t="s">
        <v>56</v>
      </c>
      <c r="Q24" s="178" t="s">
        <v>156</v>
      </c>
      <c r="R24" s="179">
        <v>44567475</v>
      </c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</row>
    <row r="25" spans="1:47" ht="16.149999999999999" customHeight="1" x14ac:dyDescent="0.25">
      <c r="A25" s="72"/>
      <c r="B25" s="77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9"/>
      <c r="O25" s="105"/>
      <c r="P25" s="17" t="s">
        <v>40</v>
      </c>
      <c r="Q25" s="178" t="s">
        <v>157</v>
      </c>
      <c r="R25" s="179">
        <v>27462297</v>
      </c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</row>
    <row r="26" spans="1:47" ht="16.149999999999999" customHeight="1" x14ac:dyDescent="0.25">
      <c r="A26" s="72"/>
      <c r="B26" s="77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9"/>
      <c r="O26" s="105"/>
      <c r="P26" s="17" t="s">
        <v>41</v>
      </c>
      <c r="Q26" s="178" t="s">
        <v>83</v>
      </c>
      <c r="R26" s="179">
        <v>43746323</v>
      </c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</row>
    <row r="27" spans="1:47" ht="16.149999999999999" customHeight="1" x14ac:dyDescent="0.25">
      <c r="A27" s="72"/>
      <c r="B27" s="77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9"/>
      <c r="O27" s="105"/>
      <c r="P27" s="17" t="s">
        <v>48</v>
      </c>
      <c r="Q27" s="178" t="s">
        <v>84</v>
      </c>
      <c r="R27" s="179">
        <v>6176900</v>
      </c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</row>
    <row r="28" spans="1:47" ht="16.149999999999999" customHeight="1" x14ac:dyDescent="0.25">
      <c r="A28" s="72"/>
      <c r="B28" s="77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9"/>
      <c r="O28" s="105"/>
      <c r="P28" s="17" t="s">
        <v>36</v>
      </c>
      <c r="Q28" s="178" t="s">
        <v>81</v>
      </c>
      <c r="R28" s="179">
        <v>5626722</v>
      </c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</row>
    <row r="29" spans="1:47" ht="16.149999999999999" customHeight="1" x14ac:dyDescent="0.25">
      <c r="A29" s="72"/>
      <c r="B29" s="77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9"/>
      <c r="O29" s="105"/>
      <c r="P29" s="17" t="s">
        <v>47</v>
      </c>
      <c r="Q29" s="178" t="s">
        <v>86</v>
      </c>
      <c r="R29" s="179">
        <v>37327378</v>
      </c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</row>
    <row r="30" spans="1:47" ht="16.149999999999999" customHeight="1" x14ac:dyDescent="0.25">
      <c r="A30" s="72"/>
      <c r="B30" s="77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9"/>
      <c r="O30" s="105"/>
      <c r="P30" s="17" t="s">
        <v>45</v>
      </c>
      <c r="Q30" s="178" t="s">
        <v>69</v>
      </c>
      <c r="R30" s="179">
        <v>95793065</v>
      </c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</row>
    <row r="31" spans="1:47" ht="16.149999999999999" customHeight="1" x14ac:dyDescent="0.25">
      <c r="A31" s="72"/>
      <c r="B31" s="125" t="s">
        <v>26</v>
      </c>
      <c r="C31" s="126"/>
      <c r="D31" s="127"/>
      <c r="E31" s="78"/>
      <c r="F31" s="78"/>
      <c r="G31" s="78"/>
      <c r="H31" s="78"/>
      <c r="I31" s="78"/>
      <c r="J31" s="78"/>
      <c r="K31" s="78"/>
      <c r="L31" s="78"/>
      <c r="M31" s="78"/>
      <c r="N31" s="79"/>
      <c r="O31" s="105"/>
      <c r="P31" s="17" t="s">
        <v>64</v>
      </c>
      <c r="Q31" s="178" t="s">
        <v>158</v>
      </c>
      <c r="R31" s="179">
        <v>23019148</v>
      </c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</row>
    <row r="32" spans="1:47" ht="16.149999999999999" customHeight="1" x14ac:dyDescent="0.25">
      <c r="A32" s="72"/>
      <c r="B32" s="150" t="s">
        <v>27</v>
      </c>
      <c r="C32" s="151" t="s">
        <v>5</v>
      </c>
      <c r="D32" s="152" t="s">
        <v>6</v>
      </c>
      <c r="E32" s="78"/>
      <c r="F32" s="78"/>
      <c r="G32" s="78"/>
      <c r="H32" s="78"/>
      <c r="I32" s="78"/>
      <c r="J32" s="78"/>
      <c r="K32" s="78"/>
      <c r="L32" s="78"/>
      <c r="M32" s="78"/>
      <c r="N32" s="79"/>
      <c r="O32" s="105"/>
      <c r="P32" s="17" t="s">
        <v>46</v>
      </c>
      <c r="Q32" s="178" t="s">
        <v>32</v>
      </c>
      <c r="R32" s="179">
        <v>35712111</v>
      </c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</row>
    <row r="33" spans="1:47" ht="16.149999999999999" customHeight="1" x14ac:dyDescent="0.25">
      <c r="A33" s="72"/>
      <c r="B33" s="160"/>
      <c r="C33" s="50">
        <v>0</v>
      </c>
      <c r="D33" s="51">
        <v>10000000</v>
      </c>
      <c r="E33" s="78"/>
      <c r="F33" s="78"/>
      <c r="G33" s="78"/>
      <c r="H33" s="78"/>
      <c r="I33" s="78"/>
      <c r="J33" s="78"/>
      <c r="K33" s="78"/>
      <c r="L33" s="78"/>
      <c r="M33" s="78"/>
      <c r="N33" s="79"/>
      <c r="O33" s="105"/>
      <c r="P33" s="17" t="s">
        <v>49</v>
      </c>
      <c r="Q33" s="178" t="s">
        <v>85</v>
      </c>
      <c r="R33" s="179">
        <v>80418200</v>
      </c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</row>
    <row r="34" spans="1:47" ht="16.149999999999999" customHeight="1" x14ac:dyDescent="0.25">
      <c r="A34" s="72"/>
      <c r="B34" s="161"/>
      <c r="C34" s="52">
        <v>10000000</v>
      </c>
      <c r="D34" s="53">
        <v>30000000</v>
      </c>
      <c r="E34" s="78"/>
      <c r="F34" s="78"/>
      <c r="G34" s="78"/>
      <c r="H34" s="78"/>
      <c r="I34" s="78"/>
      <c r="J34" s="78"/>
      <c r="K34" s="78"/>
      <c r="L34" s="78"/>
      <c r="M34" s="78"/>
      <c r="N34" s="79"/>
      <c r="O34" s="105"/>
      <c r="P34" s="17" t="s">
        <v>58</v>
      </c>
      <c r="Q34" s="178" t="s">
        <v>75</v>
      </c>
      <c r="R34" s="179">
        <v>23520000</v>
      </c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</row>
    <row r="35" spans="1:47" ht="16.149999999999999" customHeight="1" x14ac:dyDescent="0.25">
      <c r="A35" s="72"/>
      <c r="B35" s="162"/>
      <c r="C35" s="52">
        <v>30000000</v>
      </c>
      <c r="D35" s="53">
        <v>50000000</v>
      </c>
      <c r="E35" s="78"/>
      <c r="F35" s="78"/>
      <c r="G35" s="78"/>
      <c r="H35" s="78"/>
      <c r="I35" s="78"/>
      <c r="J35" s="78"/>
      <c r="K35" s="78"/>
      <c r="L35" s="78"/>
      <c r="M35" s="78"/>
      <c r="N35" s="79"/>
      <c r="O35" s="105"/>
      <c r="P35" s="17" t="s">
        <v>44</v>
      </c>
      <c r="Q35" s="178" t="s">
        <v>159</v>
      </c>
      <c r="R35" s="179">
        <v>12938224</v>
      </c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</row>
    <row r="36" spans="1:47" ht="16.149999999999999" customHeight="1" x14ac:dyDescent="0.25">
      <c r="A36" s="72"/>
      <c r="B36" s="163"/>
      <c r="C36" s="52">
        <v>50000000</v>
      </c>
      <c r="D36" s="53">
        <v>80000000</v>
      </c>
      <c r="E36" s="78"/>
      <c r="F36" s="78"/>
      <c r="G36" s="78"/>
      <c r="H36" s="78"/>
      <c r="I36" s="78"/>
      <c r="J36" s="78"/>
      <c r="K36" s="78"/>
      <c r="L36" s="78"/>
      <c r="M36" s="78"/>
      <c r="N36" s="79"/>
      <c r="O36" s="105"/>
      <c r="P36" s="17" t="s">
        <v>35</v>
      </c>
      <c r="Q36" s="178" t="s">
        <v>80</v>
      </c>
      <c r="R36" s="179">
        <v>3002166</v>
      </c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69"/>
      <c r="AU36" s="69"/>
    </row>
    <row r="37" spans="1:47" ht="16.149999999999999" customHeight="1" x14ac:dyDescent="0.25">
      <c r="A37" s="72"/>
      <c r="B37" s="164"/>
      <c r="C37" s="54">
        <v>80000000</v>
      </c>
      <c r="D37" s="55">
        <v>990000000</v>
      </c>
      <c r="E37" s="80"/>
      <c r="F37" s="80"/>
      <c r="G37" s="80"/>
      <c r="H37" s="80"/>
      <c r="I37" s="80"/>
      <c r="J37" s="80"/>
      <c r="K37" s="80"/>
      <c r="L37" s="80"/>
      <c r="M37" s="80"/>
      <c r="N37" s="81"/>
      <c r="O37" s="105"/>
      <c r="P37" s="17" t="s">
        <v>34</v>
      </c>
      <c r="Q37" s="178" t="s">
        <v>79</v>
      </c>
      <c r="R37" s="179">
        <v>21813334</v>
      </c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</row>
    <row r="38" spans="1:47" ht="16.149999999999999" customHeight="1" x14ac:dyDescent="0.25"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71"/>
      <c r="P38" s="17" t="s">
        <v>51</v>
      </c>
      <c r="Q38" s="178" t="s">
        <v>71</v>
      </c>
      <c r="R38" s="179">
        <v>45966239</v>
      </c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</row>
    <row r="39" spans="1:47" ht="16.149999999999999" customHeight="1" x14ac:dyDescent="0.25">
      <c r="B39" s="27" t="s">
        <v>13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4"/>
      <c r="O39" s="103"/>
      <c r="P39" s="18" t="s">
        <v>59</v>
      </c>
      <c r="Q39" s="180" t="s">
        <v>76</v>
      </c>
      <c r="R39" s="181">
        <v>54426891</v>
      </c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</row>
    <row r="40" spans="1:47" ht="16.149999999999999" customHeight="1" x14ac:dyDescent="0.25">
      <c r="B40" s="1"/>
      <c r="C40" s="2"/>
      <c r="D40" s="2"/>
      <c r="E40" s="2"/>
      <c r="F40" s="2"/>
      <c r="G40" s="2"/>
      <c r="H40" s="2"/>
      <c r="I40" s="11"/>
      <c r="J40" s="11"/>
      <c r="K40" s="2"/>
      <c r="L40" s="2"/>
      <c r="M40" s="2"/>
      <c r="N40" s="6"/>
      <c r="O40" s="103"/>
      <c r="P40" s="71"/>
      <c r="Q40" s="71"/>
      <c r="R40" s="71"/>
      <c r="AB40" s="30"/>
      <c r="AC40" s="33"/>
      <c r="AD40" s="33"/>
      <c r="AE40" s="29"/>
      <c r="AF40" s="30"/>
      <c r="AG40" s="31"/>
      <c r="AH40" s="32"/>
    </row>
    <row r="41" spans="1:47" ht="16.149999999999999" customHeight="1" thickBot="1" x14ac:dyDescent="0.3">
      <c r="B41" s="1"/>
      <c r="C41" s="7" t="s">
        <v>15</v>
      </c>
      <c r="D41" s="8"/>
      <c r="E41" s="8"/>
      <c r="F41" s="8"/>
      <c r="G41" s="9"/>
      <c r="H41" s="2"/>
      <c r="I41" s="20" t="s">
        <v>5</v>
      </c>
      <c r="J41" s="21" t="s">
        <v>6</v>
      </c>
      <c r="K41" s="2"/>
      <c r="L41" s="2"/>
      <c r="M41" s="2"/>
      <c r="N41" s="6"/>
      <c r="O41" s="103"/>
      <c r="AB41" s="30"/>
      <c r="AC41" s="33"/>
      <c r="AD41" s="33"/>
      <c r="AE41" s="29"/>
      <c r="AF41" s="30"/>
      <c r="AG41" s="31"/>
      <c r="AH41" s="32"/>
    </row>
    <row r="42" spans="1:47" ht="16.149999999999999" customHeight="1" x14ac:dyDescent="0.25">
      <c r="B42" s="1"/>
      <c r="C42" s="165"/>
      <c r="D42" s="36"/>
      <c r="E42" s="63"/>
      <c r="F42" s="37"/>
      <c r="G42" s="153"/>
      <c r="H42" s="2"/>
      <c r="I42" s="170">
        <v>0</v>
      </c>
      <c r="J42" s="171">
        <v>10000000</v>
      </c>
      <c r="K42" s="2"/>
      <c r="L42" s="2"/>
      <c r="M42" s="2"/>
      <c r="N42" s="6"/>
      <c r="O42" s="103"/>
      <c r="AB42" s="30"/>
      <c r="AC42" s="33"/>
      <c r="AD42" s="33"/>
      <c r="AE42" s="29"/>
      <c r="AF42" s="30"/>
      <c r="AG42" s="31"/>
      <c r="AH42" s="32"/>
    </row>
    <row r="43" spans="1:47" ht="16.149999999999999" customHeight="1" x14ac:dyDescent="0.25">
      <c r="B43" s="1"/>
      <c r="C43" s="166"/>
      <c r="D43" s="38"/>
      <c r="E43" s="64"/>
      <c r="F43" s="39"/>
      <c r="G43" s="154"/>
      <c r="H43" s="2"/>
      <c r="I43" s="172">
        <v>10000000</v>
      </c>
      <c r="J43" s="173">
        <v>30000000</v>
      </c>
      <c r="K43" s="2"/>
      <c r="L43" s="2"/>
      <c r="M43" s="2"/>
      <c r="N43" s="6"/>
      <c r="O43" s="103"/>
      <c r="AB43" s="30"/>
      <c r="AC43" s="33"/>
      <c r="AD43" s="33"/>
      <c r="AE43" s="29"/>
      <c r="AF43" s="30"/>
      <c r="AG43" s="31"/>
      <c r="AH43" s="32"/>
    </row>
    <row r="44" spans="1:47" ht="16.149999999999999" customHeight="1" x14ac:dyDescent="0.25">
      <c r="B44" s="1"/>
      <c r="C44" s="167"/>
      <c r="D44" s="40"/>
      <c r="E44" s="65"/>
      <c r="F44" s="41"/>
      <c r="G44" s="155"/>
      <c r="H44" s="2"/>
      <c r="I44" s="172">
        <v>30000000</v>
      </c>
      <c r="J44" s="173">
        <v>50000000</v>
      </c>
      <c r="K44" s="2"/>
      <c r="L44" s="2"/>
      <c r="M44" s="2"/>
      <c r="N44" s="6"/>
      <c r="O44" s="103"/>
      <c r="AB44" s="30"/>
      <c r="AC44" s="33"/>
      <c r="AD44" s="33"/>
      <c r="AE44" s="29"/>
      <c r="AF44" s="30"/>
      <c r="AG44" s="31"/>
      <c r="AH44" s="32"/>
    </row>
    <row r="45" spans="1:47" ht="16.149999999999999" customHeight="1" x14ac:dyDescent="0.25">
      <c r="B45" s="1"/>
      <c r="C45" s="168"/>
      <c r="D45" s="42"/>
      <c r="E45" s="66"/>
      <c r="F45" s="43"/>
      <c r="G45" s="156"/>
      <c r="H45" s="2"/>
      <c r="I45" s="172">
        <v>50000000</v>
      </c>
      <c r="J45" s="173">
        <v>80000000</v>
      </c>
      <c r="K45" s="2"/>
      <c r="L45" s="2"/>
      <c r="M45" s="2"/>
      <c r="N45" s="6"/>
      <c r="O45" s="103"/>
      <c r="AB45" s="30"/>
      <c r="AC45" s="33"/>
      <c r="AD45" s="33"/>
      <c r="AE45" s="29"/>
      <c r="AF45" s="30"/>
      <c r="AG45" s="31"/>
      <c r="AH45" s="32"/>
    </row>
    <row r="46" spans="1:47" ht="16.149999999999999" customHeight="1" x14ac:dyDescent="0.25">
      <c r="B46" s="1"/>
      <c r="C46" s="169"/>
      <c r="D46" s="44"/>
      <c r="E46" s="67"/>
      <c r="F46" s="45"/>
      <c r="G46" s="157"/>
      <c r="H46" s="2"/>
      <c r="I46" s="174">
        <v>80000000</v>
      </c>
      <c r="J46" s="175">
        <v>990000000</v>
      </c>
      <c r="K46" s="2"/>
      <c r="L46" s="2"/>
      <c r="M46" s="2"/>
      <c r="N46" s="6"/>
      <c r="O46" s="103"/>
      <c r="AB46" s="30"/>
      <c r="AC46" s="33"/>
      <c r="AD46" s="33"/>
      <c r="AE46" s="29"/>
      <c r="AF46" s="30"/>
      <c r="AG46" s="31"/>
      <c r="AH46" s="32"/>
    </row>
    <row r="47" spans="1:47" ht="16.149999999999999" customHeight="1" x14ac:dyDescent="0.25">
      <c r="B47" s="1"/>
      <c r="C47" s="48"/>
      <c r="D47" s="46"/>
      <c r="E47" s="46"/>
      <c r="F47" s="46"/>
      <c r="G47" s="158"/>
      <c r="H47" s="2"/>
      <c r="I47" s="2"/>
      <c r="J47" s="2"/>
      <c r="K47" s="2"/>
      <c r="L47" s="2"/>
      <c r="M47" s="2"/>
      <c r="N47" s="6"/>
      <c r="O47" s="103"/>
      <c r="AB47" s="30"/>
      <c r="AC47" s="33"/>
      <c r="AD47" s="33"/>
      <c r="AE47" s="29"/>
      <c r="AF47" s="30"/>
      <c r="AG47" s="31"/>
      <c r="AH47" s="32"/>
    </row>
    <row r="48" spans="1:47" ht="16.149999999999999" customHeight="1" thickBot="1" x14ac:dyDescent="0.3">
      <c r="B48" s="1"/>
      <c r="C48" s="28"/>
      <c r="D48" s="47"/>
      <c r="E48" s="47"/>
      <c r="F48" s="47"/>
      <c r="G48" s="159"/>
      <c r="H48" s="2"/>
      <c r="I48" s="2"/>
      <c r="J48" s="2"/>
      <c r="K48" s="2"/>
      <c r="L48" s="2"/>
      <c r="M48" s="2"/>
      <c r="N48" s="6"/>
      <c r="O48" s="103"/>
      <c r="AB48" s="30"/>
      <c r="AC48" s="33"/>
      <c r="AD48" s="33"/>
      <c r="AE48" s="29"/>
      <c r="AF48" s="30"/>
      <c r="AG48" s="31"/>
      <c r="AH48" s="32"/>
    </row>
    <row r="49" spans="2:34" ht="16.149999999999999" customHeight="1" x14ac:dyDescent="0.25"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  <c r="O49" s="103"/>
      <c r="AB49" s="30"/>
      <c r="AC49" s="33"/>
      <c r="AD49" s="33"/>
      <c r="AE49" s="29"/>
      <c r="AF49" s="30"/>
      <c r="AG49" s="31"/>
      <c r="AH49" s="32"/>
    </row>
    <row r="50" spans="2:34" ht="16.149999999999999" customHeight="1" x14ac:dyDescent="0.25"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/>
      <c r="AB50" s="30"/>
      <c r="AC50" s="33"/>
      <c r="AD50" s="33"/>
      <c r="AE50" s="29"/>
      <c r="AF50" s="30"/>
      <c r="AG50" s="31"/>
      <c r="AH50" s="32"/>
    </row>
    <row r="51" spans="2:34" ht="16.149999999999999" customHeight="1" x14ac:dyDescent="0.25"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/>
      <c r="AB51" s="30"/>
      <c r="AC51" s="33"/>
      <c r="AD51" s="33"/>
      <c r="AE51" s="29"/>
      <c r="AF51" s="30"/>
      <c r="AG51" s="31"/>
      <c r="AH51" s="32"/>
    </row>
    <row r="52" spans="2:34" ht="16.149999999999999" customHeight="1" x14ac:dyDescent="0.25"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/>
      <c r="AB52" s="30"/>
      <c r="AC52" s="33"/>
      <c r="AD52" s="33"/>
      <c r="AE52" s="29"/>
      <c r="AF52" s="30"/>
      <c r="AG52" s="31"/>
      <c r="AH52" s="32"/>
    </row>
    <row r="53" spans="2:34" ht="16.149999999999999" customHeight="1" x14ac:dyDescent="0.25"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/>
      <c r="T53" s="73"/>
      <c r="AB53" s="30"/>
      <c r="AC53" s="33"/>
      <c r="AD53" s="33"/>
      <c r="AE53" s="29"/>
      <c r="AF53" s="30"/>
      <c r="AG53" s="31"/>
      <c r="AH53" s="32"/>
    </row>
    <row r="54" spans="2:34" ht="16.149999999999999" customHeight="1" x14ac:dyDescent="0.25">
      <c r="B54" s="1"/>
      <c r="C54" s="62"/>
      <c r="D54" s="62"/>
      <c r="E54" s="62"/>
      <c r="F54" s="2"/>
      <c r="G54" s="2"/>
      <c r="H54" s="2"/>
      <c r="I54" s="2"/>
      <c r="J54" s="2"/>
      <c r="K54" s="2"/>
      <c r="L54" s="2"/>
      <c r="M54" s="2"/>
      <c r="N54" s="6"/>
      <c r="AB54" s="30"/>
      <c r="AC54" s="33"/>
      <c r="AD54" s="33"/>
      <c r="AE54" s="29"/>
      <c r="AF54" s="30"/>
      <c r="AG54" s="31"/>
      <c r="AH54" s="32"/>
    </row>
    <row r="55" spans="2:34" ht="16.149999999999999" customHeight="1" x14ac:dyDescent="0.25">
      <c r="B55" s="1"/>
      <c r="C55" s="62"/>
      <c r="D55" s="62"/>
      <c r="E55" s="62"/>
      <c r="F55" s="2"/>
      <c r="G55" s="2"/>
      <c r="H55" s="2"/>
      <c r="I55" s="2"/>
      <c r="J55" s="2"/>
      <c r="K55" s="2"/>
      <c r="L55" s="2"/>
      <c r="M55" s="2"/>
      <c r="N55" s="6"/>
      <c r="AB55" s="30"/>
      <c r="AC55" s="33"/>
      <c r="AD55" s="33"/>
      <c r="AE55" s="29"/>
      <c r="AF55" s="30"/>
      <c r="AG55" s="31"/>
      <c r="AH55" s="32"/>
    </row>
    <row r="56" spans="2:34" ht="16.149999999999999" customHeight="1" x14ac:dyDescent="0.25">
      <c r="B56" s="1"/>
      <c r="C56" s="56" t="s">
        <v>30</v>
      </c>
      <c r="D56" s="57"/>
      <c r="E56" s="58"/>
      <c r="F56" s="2"/>
      <c r="G56" s="2"/>
      <c r="H56" s="2"/>
      <c r="I56" s="2"/>
      <c r="J56" s="2"/>
      <c r="K56" s="2"/>
      <c r="L56" s="2"/>
      <c r="M56" s="2"/>
      <c r="N56" s="6"/>
      <c r="AB56" s="30"/>
      <c r="AC56" s="33"/>
      <c r="AD56" s="33"/>
      <c r="AE56" s="29"/>
      <c r="AF56" s="30"/>
      <c r="AG56" s="31"/>
      <c r="AH56" s="32"/>
    </row>
    <row r="57" spans="2:34" ht="16.149999999999999" customHeight="1" x14ac:dyDescent="0.25">
      <c r="B57" s="1"/>
      <c r="C57" s="34" t="s">
        <v>23</v>
      </c>
      <c r="D57" s="12"/>
      <c r="E57" s="68"/>
      <c r="F57" s="2"/>
      <c r="G57" s="2"/>
      <c r="H57" s="2"/>
      <c r="I57" s="2"/>
      <c r="J57" s="2"/>
      <c r="K57" s="2"/>
      <c r="L57" s="2"/>
      <c r="M57" s="2"/>
      <c r="N57" s="6"/>
      <c r="AB57" s="30"/>
      <c r="AC57" s="33"/>
      <c r="AD57" s="33"/>
      <c r="AE57" s="29"/>
      <c r="AF57" s="30"/>
      <c r="AG57" s="31"/>
      <c r="AH57" s="32"/>
    </row>
    <row r="58" spans="2:34" ht="16.149999999999999" customHeight="1" x14ac:dyDescent="0.25">
      <c r="B58" s="1"/>
      <c r="C58" s="34" t="s">
        <v>161</v>
      </c>
      <c r="D58" s="12"/>
      <c r="E58" s="35" t="s">
        <v>173</v>
      </c>
      <c r="F58" s="2"/>
      <c r="G58" s="2"/>
      <c r="H58" s="2"/>
      <c r="I58" s="2"/>
      <c r="J58" s="2"/>
      <c r="K58" s="2"/>
      <c r="L58" s="2"/>
      <c r="M58" s="2"/>
      <c r="N58" s="6"/>
      <c r="AB58" s="30"/>
      <c r="AC58" s="33"/>
      <c r="AD58" s="33"/>
      <c r="AE58" s="29"/>
      <c r="AF58" s="30"/>
      <c r="AG58" s="31"/>
      <c r="AH58" s="32"/>
    </row>
    <row r="59" spans="2:34" ht="16.149999999999999" customHeight="1" x14ac:dyDescent="0.25">
      <c r="B59" s="1"/>
      <c r="C59" s="34" t="s">
        <v>31</v>
      </c>
      <c r="D59" s="12"/>
      <c r="E59" s="49"/>
      <c r="F59" s="2"/>
      <c r="G59" s="2"/>
      <c r="H59" s="2"/>
      <c r="I59" s="2"/>
      <c r="J59" s="2"/>
      <c r="K59" s="2"/>
      <c r="L59" s="2"/>
      <c r="M59" s="2"/>
      <c r="N59" s="6"/>
      <c r="AB59" s="30"/>
      <c r="AC59" s="33"/>
      <c r="AD59" s="33"/>
      <c r="AE59" s="29"/>
      <c r="AF59" s="30"/>
      <c r="AG59" s="31"/>
      <c r="AH59" s="32"/>
    </row>
    <row r="60" spans="2:34" ht="16.149999999999999" customHeight="1" x14ac:dyDescent="0.25">
      <c r="B60" s="1"/>
      <c r="C60" s="34" t="s">
        <v>28</v>
      </c>
      <c r="D60" s="12"/>
      <c r="E60" s="35" t="s">
        <v>29</v>
      </c>
      <c r="F60" s="2"/>
      <c r="G60" s="2"/>
      <c r="H60" s="2"/>
      <c r="I60" s="2"/>
      <c r="J60" s="2"/>
      <c r="K60" s="2"/>
      <c r="L60" s="2"/>
      <c r="M60" s="2"/>
      <c r="N60" s="6"/>
      <c r="AB60" s="30"/>
      <c r="AC60" s="33"/>
      <c r="AD60" s="33"/>
      <c r="AE60" s="29"/>
      <c r="AF60" s="30"/>
      <c r="AG60" s="31"/>
      <c r="AH60" s="32"/>
    </row>
    <row r="61" spans="2:34" ht="16.149999999999999" customHeight="1" x14ac:dyDescent="0.25">
      <c r="B61" s="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/>
      <c r="AB61" s="30"/>
      <c r="AC61" s="33"/>
      <c r="AD61" s="33"/>
      <c r="AE61" s="29"/>
      <c r="AF61" s="30"/>
      <c r="AG61" s="31"/>
      <c r="AH61" s="32"/>
    </row>
    <row r="62" spans="2:34" ht="16.149999999999999" customHeight="1" x14ac:dyDescent="0.25">
      <c r="B62" s="1"/>
      <c r="C62" s="2"/>
      <c r="D62" s="2"/>
      <c r="E62" s="2"/>
      <c r="F62" s="2"/>
      <c r="G62" s="2"/>
      <c r="H62" s="2"/>
      <c r="I62" s="2"/>
      <c r="J62" s="2"/>
      <c r="K62" s="2"/>
      <c r="L62" s="61" t="s">
        <v>16</v>
      </c>
      <c r="M62" s="22">
        <v>12</v>
      </c>
      <c r="N62" s="6"/>
      <c r="AB62" s="30"/>
      <c r="AC62" s="33"/>
      <c r="AD62" s="33"/>
      <c r="AE62" s="29"/>
      <c r="AF62" s="30"/>
      <c r="AG62" s="31"/>
      <c r="AH62" s="32"/>
    </row>
    <row r="63" spans="2:34" ht="16.149999999999999" customHeight="1" x14ac:dyDescent="0.25">
      <c r="B63" s="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/>
      <c r="AB63" s="30"/>
      <c r="AC63" s="33"/>
      <c r="AD63" s="33"/>
      <c r="AE63" s="29"/>
      <c r="AF63" s="30"/>
      <c r="AG63" s="31"/>
      <c r="AH63" s="32"/>
    </row>
    <row r="64" spans="2:34" ht="16.149999999999999" customHeight="1" x14ac:dyDescent="0.25"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/>
      <c r="AB64" s="30"/>
      <c r="AC64" s="33"/>
      <c r="AD64" s="33"/>
      <c r="AE64" s="29"/>
      <c r="AF64" s="30"/>
      <c r="AG64" s="31"/>
      <c r="AH64" s="32"/>
    </row>
    <row r="65" spans="2:34" ht="16.149999999999999" customHeight="1" x14ac:dyDescent="0.25"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AB65" s="30"/>
      <c r="AC65" s="33"/>
      <c r="AD65" s="33"/>
      <c r="AE65" s="29"/>
      <c r="AF65" s="30"/>
      <c r="AG65" s="31"/>
      <c r="AH65" s="32"/>
    </row>
    <row r="66" spans="2:34" ht="16.149999999999999" customHeight="1" x14ac:dyDescent="0.25">
      <c r="AB66" s="30"/>
      <c r="AC66" s="33"/>
      <c r="AD66" s="33"/>
      <c r="AE66" s="29"/>
      <c r="AF66" s="30"/>
      <c r="AG66" s="31"/>
      <c r="AH66" s="32"/>
    </row>
    <row r="67" spans="2:34" ht="16.149999999999999" customHeight="1" x14ac:dyDescent="0.25">
      <c r="AB67" s="30"/>
      <c r="AC67" s="33"/>
      <c r="AD67" s="33"/>
      <c r="AE67" s="29"/>
      <c r="AF67" s="30"/>
      <c r="AG67" s="31"/>
      <c r="AH67" s="32"/>
    </row>
    <row r="68" spans="2:34" ht="16.149999999999999" customHeight="1" x14ac:dyDescent="0.25">
      <c r="AB68" s="30"/>
      <c r="AC68" s="33"/>
      <c r="AD68" s="33"/>
      <c r="AE68" s="29"/>
      <c r="AF68" s="30"/>
      <c r="AG68" s="31"/>
      <c r="AH68" s="32"/>
    </row>
    <row r="69" spans="2:34" ht="16.149999999999999" customHeight="1" x14ac:dyDescent="0.25">
      <c r="AB69" s="30"/>
      <c r="AC69" s="33"/>
      <c r="AD69" s="33"/>
      <c r="AE69" s="29"/>
      <c r="AF69" s="30"/>
      <c r="AG69" s="31"/>
      <c r="AH69" s="32"/>
    </row>
    <row r="70" spans="2:34" ht="16.149999999999999" customHeight="1" x14ac:dyDescent="0.25">
      <c r="AB70" s="30"/>
      <c r="AC70" s="33"/>
      <c r="AD70" s="33"/>
      <c r="AE70" s="29"/>
      <c r="AF70" s="30"/>
      <c r="AG70" s="31"/>
      <c r="AH70" s="32"/>
    </row>
    <row r="71" spans="2:34" ht="16.149999999999999" customHeight="1" x14ac:dyDescent="0.25">
      <c r="AB71" s="30"/>
      <c r="AC71" s="33"/>
      <c r="AD71" s="33"/>
      <c r="AE71" s="29"/>
      <c r="AF71" s="30"/>
      <c r="AG71" s="31"/>
      <c r="AH71" s="32"/>
    </row>
    <row r="72" spans="2:34" ht="16.149999999999999" customHeight="1" x14ac:dyDescent="0.25">
      <c r="AB72" s="30"/>
      <c r="AC72" s="33"/>
      <c r="AD72" s="33"/>
      <c r="AE72" s="29"/>
      <c r="AF72" s="30"/>
      <c r="AG72" s="31"/>
      <c r="AH72" s="32"/>
    </row>
    <row r="73" spans="2:34" ht="16.149999999999999" customHeight="1" x14ac:dyDescent="0.25">
      <c r="AB73" s="30"/>
      <c r="AC73" s="33"/>
      <c r="AD73" s="33"/>
      <c r="AE73" s="29"/>
      <c r="AF73" s="30"/>
      <c r="AG73" s="31"/>
      <c r="AH73" s="32"/>
    </row>
    <row r="74" spans="2:34" ht="16.149999999999999" customHeight="1" x14ac:dyDescent="0.25">
      <c r="AB74" s="30"/>
      <c r="AC74" s="33"/>
      <c r="AD74" s="33"/>
      <c r="AE74" s="29"/>
      <c r="AF74" s="30"/>
      <c r="AG74" s="31"/>
      <c r="AH74" s="32"/>
    </row>
    <row r="75" spans="2:34" ht="16.149999999999999" customHeight="1" x14ac:dyDescent="0.25">
      <c r="AB75" s="30"/>
      <c r="AC75" s="33"/>
      <c r="AD75" s="33"/>
      <c r="AE75" s="29"/>
      <c r="AF75" s="30"/>
      <c r="AG75" s="31"/>
      <c r="AH75" s="32"/>
    </row>
    <row r="76" spans="2:34" ht="16.149999999999999" customHeight="1" x14ac:dyDescent="0.25">
      <c r="AB76" s="30"/>
      <c r="AC76" s="33"/>
      <c r="AD76" s="33"/>
      <c r="AE76" s="29"/>
      <c r="AF76" s="30"/>
      <c r="AG76" s="31"/>
      <c r="AH76" s="32"/>
    </row>
    <row r="77" spans="2:34" ht="16.149999999999999" customHeight="1" x14ac:dyDescent="0.25">
      <c r="AB77" s="30"/>
      <c r="AC77" s="33"/>
      <c r="AD77" s="33"/>
      <c r="AE77" s="29"/>
      <c r="AF77" s="30"/>
      <c r="AG77" s="31"/>
      <c r="AH77" s="32"/>
    </row>
    <row r="78" spans="2:34" ht="16.149999999999999" customHeight="1" x14ac:dyDescent="0.25">
      <c r="AB78" s="30"/>
      <c r="AC78" s="33"/>
      <c r="AD78" s="33"/>
      <c r="AE78" s="29"/>
      <c r="AF78" s="30"/>
      <c r="AG78" s="31"/>
      <c r="AH78" s="32"/>
    </row>
    <row r="79" spans="2:34" ht="16.149999999999999" customHeight="1" x14ac:dyDescent="0.25">
      <c r="AB79" s="30"/>
      <c r="AC79" s="33"/>
      <c r="AD79" s="33"/>
      <c r="AE79" s="29"/>
      <c r="AF79" s="30"/>
      <c r="AG79" s="31"/>
      <c r="AH79" s="32"/>
    </row>
    <row r="80" spans="2:34" ht="16.149999999999999" customHeight="1" x14ac:dyDescent="0.25">
      <c r="AB80" s="30"/>
      <c r="AC80" s="33"/>
      <c r="AD80" s="33"/>
      <c r="AE80" s="29"/>
      <c r="AF80" s="30"/>
      <c r="AG80" s="31"/>
      <c r="AH80" s="32"/>
    </row>
    <row r="81" spans="28:34" ht="16.149999999999999" customHeight="1" x14ac:dyDescent="0.25">
      <c r="AB81" s="30"/>
      <c r="AC81" s="33"/>
      <c r="AD81" s="33"/>
      <c r="AE81" s="29"/>
      <c r="AF81" s="30"/>
      <c r="AG81" s="31"/>
      <c r="AH81" s="32"/>
    </row>
    <row r="82" spans="28:34" ht="16.149999999999999" customHeight="1" x14ac:dyDescent="0.25">
      <c r="AB82" s="30"/>
      <c r="AC82" s="33"/>
      <c r="AD82" s="33"/>
      <c r="AE82" s="29"/>
      <c r="AF82" s="30"/>
      <c r="AG82" s="31"/>
      <c r="AH82" s="32"/>
    </row>
    <row r="83" spans="28:34" ht="16.149999999999999" customHeight="1" x14ac:dyDescent="0.25">
      <c r="AB83" s="30"/>
      <c r="AC83" s="33"/>
      <c r="AD83" s="33"/>
      <c r="AE83" s="29"/>
      <c r="AF83" s="30"/>
      <c r="AG83" s="31"/>
      <c r="AH83" s="32"/>
    </row>
    <row r="84" spans="28:34" ht="16.149999999999999" customHeight="1" x14ac:dyDescent="0.25">
      <c r="AB84" s="30"/>
      <c r="AC84" s="33"/>
      <c r="AD84" s="33"/>
      <c r="AE84" s="29"/>
      <c r="AF84" s="30"/>
      <c r="AG84" s="31"/>
      <c r="AH84" s="32"/>
    </row>
    <row r="85" spans="28:34" ht="16.149999999999999" customHeight="1" x14ac:dyDescent="0.25">
      <c r="AB85" s="30"/>
      <c r="AC85" s="33"/>
      <c r="AD85" s="33"/>
      <c r="AE85" s="29"/>
      <c r="AF85" s="30"/>
      <c r="AG85" s="31"/>
      <c r="AH85" s="32"/>
    </row>
    <row r="86" spans="28:34" ht="16.149999999999999" customHeight="1" x14ac:dyDescent="0.25">
      <c r="AB86" s="30"/>
      <c r="AC86" s="33"/>
      <c r="AD86" s="33"/>
      <c r="AE86" s="29"/>
      <c r="AF86" s="30"/>
      <c r="AG86" s="31"/>
      <c r="AH86" s="32"/>
    </row>
    <row r="87" spans="28:34" ht="16.149999999999999" customHeight="1" x14ac:dyDescent="0.25">
      <c r="AB87" s="30"/>
      <c r="AC87" s="33"/>
      <c r="AD87" s="33"/>
      <c r="AE87" s="29"/>
      <c r="AF87" s="30"/>
      <c r="AG87" s="31"/>
      <c r="AH87" s="32"/>
    </row>
    <row r="88" spans="28:34" ht="16.149999999999999" customHeight="1" x14ac:dyDescent="0.25">
      <c r="AB88" s="30"/>
      <c r="AC88" s="33"/>
      <c r="AD88" s="33"/>
      <c r="AE88" s="29"/>
      <c r="AF88" s="30"/>
      <c r="AG88" s="31"/>
      <c r="AH88" s="32"/>
    </row>
    <row r="89" spans="28:34" ht="16.149999999999999" customHeight="1" x14ac:dyDescent="0.25">
      <c r="AB89" s="30"/>
      <c r="AC89" s="33"/>
      <c r="AD89" s="33"/>
      <c r="AE89" s="29"/>
      <c r="AF89" s="30"/>
      <c r="AG89" s="31"/>
      <c r="AH89" s="32"/>
    </row>
    <row r="90" spans="28:34" ht="16.149999999999999" customHeight="1" x14ac:dyDescent="0.25">
      <c r="AB90" s="30"/>
      <c r="AC90" s="33"/>
      <c r="AD90" s="33"/>
      <c r="AE90" s="29"/>
      <c r="AF90" s="30"/>
      <c r="AG90" s="31"/>
      <c r="AH90" s="32"/>
    </row>
    <row r="91" spans="28:34" ht="16.149999999999999" customHeight="1" x14ac:dyDescent="0.25">
      <c r="AB91" s="30"/>
      <c r="AC91" s="33"/>
      <c r="AD91" s="33"/>
      <c r="AE91" s="29"/>
      <c r="AF91" s="30"/>
      <c r="AG91" s="31"/>
      <c r="AH91" s="32"/>
    </row>
    <row r="92" spans="28:34" ht="16.149999999999999" customHeight="1" x14ac:dyDescent="0.25">
      <c r="AB92" s="30"/>
      <c r="AC92" s="33"/>
      <c r="AD92" s="33"/>
      <c r="AE92" s="29"/>
      <c r="AF92" s="30"/>
      <c r="AG92" s="31"/>
      <c r="AH92" s="32"/>
    </row>
    <row r="93" spans="28:34" ht="16.149999999999999" customHeight="1" x14ac:dyDescent="0.25">
      <c r="AB93" s="30"/>
      <c r="AC93" s="33"/>
      <c r="AD93" s="33"/>
      <c r="AE93" s="29"/>
      <c r="AF93" s="30"/>
      <c r="AG93" s="31"/>
      <c r="AH93" s="32"/>
    </row>
    <row r="94" spans="28:34" ht="16.149999999999999" customHeight="1" x14ac:dyDescent="0.25">
      <c r="AB94" s="30"/>
      <c r="AC94" s="33"/>
      <c r="AD94" s="33"/>
      <c r="AE94" s="29"/>
      <c r="AF94" s="30"/>
      <c r="AG94" s="31"/>
      <c r="AH94" s="32"/>
    </row>
    <row r="95" spans="28:34" ht="16.149999999999999" customHeight="1" x14ac:dyDescent="0.25">
      <c r="AB95" s="30"/>
      <c r="AC95" s="33"/>
      <c r="AD95" s="33"/>
      <c r="AE95" s="29"/>
      <c r="AF95" s="30"/>
      <c r="AG95" s="31"/>
      <c r="AH95" s="32"/>
    </row>
    <row r="96" spans="28:34" ht="16.149999999999999" customHeight="1" x14ac:dyDescent="0.25">
      <c r="AB96" s="30"/>
      <c r="AC96" s="33"/>
      <c r="AD96" s="33"/>
      <c r="AE96" s="29"/>
      <c r="AF96" s="30"/>
      <c r="AG96" s="31"/>
      <c r="AH96" s="32"/>
    </row>
    <row r="97" spans="28:34" ht="16.149999999999999" customHeight="1" x14ac:dyDescent="0.25">
      <c r="AB97" s="30"/>
      <c r="AC97" s="33"/>
      <c r="AD97" s="33"/>
      <c r="AE97" s="29"/>
      <c r="AF97" s="30"/>
      <c r="AG97" s="31"/>
      <c r="AH97" s="32"/>
    </row>
    <row r="98" spans="28:34" ht="16.149999999999999" customHeight="1" x14ac:dyDescent="0.25">
      <c r="AB98" s="30"/>
      <c r="AC98" s="33"/>
      <c r="AD98" s="33"/>
      <c r="AE98" s="29"/>
      <c r="AF98" s="30"/>
      <c r="AG98" s="31"/>
      <c r="AH98" s="32"/>
    </row>
    <row r="99" spans="28:34" ht="16.149999999999999" customHeight="1" x14ac:dyDescent="0.25">
      <c r="AB99" s="30"/>
      <c r="AC99" s="33"/>
      <c r="AD99" s="33"/>
      <c r="AE99" s="29"/>
      <c r="AF99" s="30"/>
      <c r="AG99" s="31"/>
      <c r="AH99" s="32"/>
    </row>
    <row r="100" spans="28:34" ht="16.149999999999999" customHeight="1" x14ac:dyDescent="0.25">
      <c r="AB100" s="30"/>
      <c r="AC100" s="33"/>
      <c r="AD100" s="33"/>
      <c r="AE100" s="29"/>
      <c r="AF100" s="30"/>
      <c r="AG100" s="31"/>
      <c r="AH100" s="32"/>
    </row>
    <row r="101" spans="28:34" ht="16.149999999999999" customHeight="1" x14ac:dyDescent="0.25">
      <c r="AB101" s="30"/>
      <c r="AC101" s="33"/>
      <c r="AD101" s="33"/>
      <c r="AE101" s="29"/>
      <c r="AF101" s="30"/>
      <c r="AG101" s="31"/>
      <c r="AH101" s="32"/>
    </row>
    <row r="102" spans="28:34" ht="16.149999999999999" customHeight="1" x14ac:dyDescent="0.25">
      <c r="AB102" s="30"/>
      <c r="AC102" s="33"/>
      <c r="AD102" s="33"/>
      <c r="AE102" s="29"/>
      <c r="AF102" s="30"/>
      <c r="AG102" s="31"/>
      <c r="AH102" s="32"/>
    </row>
    <row r="103" spans="28:34" ht="16.149999999999999" customHeight="1" x14ac:dyDescent="0.25">
      <c r="AB103" s="30"/>
      <c r="AC103" s="33"/>
      <c r="AD103" s="33"/>
      <c r="AE103" s="29"/>
      <c r="AF103" s="30"/>
      <c r="AG103" s="31"/>
      <c r="AH103" s="32"/>
    </row>
    <row r="104" spans="28:34" ht="16.149999999999999" customHeight="1" x14ac:dyDescent="0.25">
      <c r="AB104" s="30"/>
      <c r="AC104" s="33"/>
      <c r="AD104" s="33"/>
      <c r="AE104" s="29"/>
      <c r="AF104" s="30"/>
      <c r="AG104" s="31"/>
      <c r="AH104" s="32"/>
    </row>
    <row r="105" spans="28:34" ht="16.149999999999999" customHeight="1" x14ac:dyDescent="0.25">
      <c r="AB105" s="30"/>
      <c r="AC105" s="33"/>
      <c r="AD105" s="33"/>
      <c r="AE105" s="29"/>
      <c r="AF105" s="30"/>
      <c r="AG105" s="31"/>
      <c r="AH105" s="32"/>
    </row>
    <row r="106" spans="28:34" ht="16.149999999999999" customHeight="1" x14ac:dyDescent="0.25">
      <c r="AB106" s="30"/>
      <c r="AC106" s="33"/>
      <c r="AD106" s="33"/>
      <c r="AE106" s="29"/>
      <c r="AF106" s="30"/>
      <c r="AG106" s="31"/>
      <c r="AH106" s="32"/>
    </row>
    <row r="107" spans="28:34" ht="16.149999999999999" customHeight="1" x14ac:dyDescent="0.25">
      <c r="AB107" s="30"/>
      <c r="AC107" s="33"/>
      <c r="AD107" s="33"/>
      <c r="AE107" s="29"/>
      <c r="AF107" s="30"/>
      <c r="AG107" s="31"/>
      <c r="AH107" s="32"/>
    </row>
    <row r="108" spans="28:34" ht="16.149999999999999" customHeight="1" x14ac:dyDescent="0.25">
      <c r="AB108" s="30"/>
      <c r="AC108" s="33"/>
      <c r="AD108" s="33"/>
      <c r="AE108" s="29"/>
      <c r="AF108" s="30"/>
      <c r="AG108" s="31"/>
      <c r="AH108" s="32"/>
    </row>
    <row r="109" spans="28:34" ht="16.149999999999999" customHeight="1" x14ac:dyDescent="0.25">
      <c r="AB109" s="30"/>
      <c r="AC109" s="33"/>
      <c r="AD109" s="33"/>
      <c r="AE109" s="29"/>
      <c r="AF109" s="30"/>
      <c r="AG109" s="31"/>
      <c r="AH109" s="32"/>
    </row>
    <row r="110" spans="28:34" ht="16.149999999999999" customHeight="1" x14ac:dyDescent="0.25">
      <c r="AB110" s="30"/>
      <c r="AC110" s="33"/>
      <c r="AD110" s="33"/>
      <c r="AE110" s="29"/>
      <c r="AF110" s="30"/>
      <c r="AG110" s="31"/>
      <c r="AH110" s="32"/>
    </row>
    <row r="111" spans="28:34" ht="16.149999999999999" customHeight="1" x14ac:dyDescent="0.25">
      <c r="AB111" s="30"/>
      <c r="AC111" s="33"/>
      <c r="AD111" s="33"/>
      <c r="AE111" s="29"/>
      <c r="AF111" s="30"/>
      <c r="AG111" s="31"/>
      <c r="AH111" s="32"/>
    </row>
    <row r="112" spans="28:34" ht="16.149999999999999" customHeight="1" x14ac:dyDescent="0.25">
      <c r="AB112" s="30"/>
      <c r="AC112" s="33"/>
      <c r="AD112" s="33"/>
      <c r="AE112" s="29"/>
      <c r="AF112" s="30"/>
      <c r="AG112" s="31"/>
      <c r="AH112" s="32"/>
    </row>
    <row r="113" spans="28:34" ht="16.149999999999999" customHeight="1" x14ac:dyDescent="0.25">
      <c r="AB113" s="30"/>
      <c r="AC113" s="33"/>
      <c r="AD113" s="33"/>
      <c r="AE113" s="29"/>
      <c r="AF113" s="30"/>
      <c r="AG113" s="31"/>
      <c r="AH113" s="32"/>
    </row>
    <row r="114" spans="28:34" ht="16.149999999999999" customHeight="1" x14ac:dyDescent="0.25">
      <c r="AB114" s="30"/>
      <c r="AC114" s="33"/>
      <c r="AD114" s="33"/>
      <c r="AE114" s="29"/>
      <c r="AF114" s="30"/>
      <c r="AG114" s="31"/>
      <c r="AH114" s="32"/>
    </row>
    <row r="115" spans="28:34" ht="16.149999999999999" customHeight="1" x14ac:dyDescent="0.25">
      <c r="AB115" s="30"/>
      <c r="AC115" s="33"/>
      <c r="AD115" s="33"/>
      <c r="AE115" s="29"/>
      <c r="AF115" s="30"/>
      <c r="AG115" s="31"/>
      <c r="AH115" s="32"/>
    </row>
    <row r="116" spans="28:34" ht="16.149999999999999" customHeight="1" x14ac:dyDescent="0.25">
      <c r="AB116" s="30"/>
      <c r="AC116" s="33"/>
      <c r="AD116" s="33"/>
      <c r="AE116" s="29"/>
      <c r="AF116" s="30"/>
      <c r="AG116" s="31"/>
      <c r="AH116" s="32"/>
    </row>
    <row r="117" spans="28:34" ht="16.149999999999999" customHeight="1" x14ac:dyDescent="0.25">
      <c r="AB117" s="30"/>
      <c r="AC117" s="33"/>
      <c r="AD117" s="33"/>
      <c r="AE117" s="29"/>
      <c r="AF117" s="30"/>
      <c r="AG117" s="31"/>
      <c r="AH117" s="32"/>
    </row>
    <row r="118" spans="28:34" ht="16.149999999999999" customHeight="1" x14ac:dyDescent="0.25">
      <c r="AB118" s="30"/>
      <c r="AC118" s="33"/>
      <c r="AD118" s="33"/>
      <c r="AE118" s="29"/>
      <c r="AF118" s="30"/>
      <c r="AG118" s="31"/>
      <c r="AH118" s="32"/>
    </row>
    <row r="119" spans="28:34" ht="16.149999999999999" customHeight="1" x14ac:dyDescent="0.25">
      <c r="AB119" s="30"/>
      <c r="AC119" s="33"/>
      <c r="AD119" s="33"/>
      <c r="AE119" s="29"/>
      <c r="AF119" s="30"/>
      <c r="AG119" s="31"/>
      <c r="AH119" s="32"/>
    </row>
    <row r="120" spans="28:34" ht="16.149999999999999" customHeight="1" x14ac:dyDescent="0.25">
      <c r="AB120" s="30"/>
      <c r="AC120" s="33"/>
      <c r="AD120" s="33"/>
      <c r="AE120" s="29"/>
      <c r="AF120" s="30"/>
      <c r="AG120" s="31"/>
      <c r="AH120" s="32"/>
    </row>
    <row r="121" spans="28:34" ht="16.149999999999999" customHeight="1" x14ac:dyDescent="0.25">
      <c r="AB121" s="30"/>
      <c r="AC121" s="33"/>
      <c r="AD121" s="33"/>
      <c r="AE121" s="29"/>
      <c r="AF121" s="30"/>
      <c r="AG121" s="31"/>
      <c r="AH121" s="32"/>
    </row>
    <row r="122" spans="28:34" ht="16.149999999999999" customHeight="1" x14ac:dyDescent="0.25">
      <c r="AB122" s="30"/>
      <c r="AC122" s="33"/>
      <c r="AD122" s="33"/>
      <c r="AE122" s="29"/>
      <c r="AF122" s="30"/>
      <c r="AG122" s="31"/>
      <c r="AH122" s="32"/>
    </row>
    <row r="123" spans="28:34" ht="16.149999999999999" customHeight="1" x14ac:dyDescent="0.25">
      <c r="AB123" s="30"/>
      <c r="AC123" s="33"/>
      <c r="AD123" s="33"/>
      <c r="AE123" s="29"/>
      <c r="AF123" s="30"/>
      <c r="AG123" s="31"/>
      <c r="AH123" s="32"/>
    </row>
    <row r="124" spans="28:34" ht="16.149999999999999" customHeight="1" x14ac:dyDescent="0.25">
      <c r="AB124" s="30"/>
      <c r="AC124" s="33"/>
      <c r="AD124" s="33"/>
      <c r="AE124" s="29"/>
      <c r="AF124" s="30"/>
      <c r="AG124" s="31"/>
      <c r="AH124" s="32"/>
    </row>
    <row r="125" spans="28:34" ht="16.149999999999999" customHeight="1" x14ac:dyDescent="0.25">
      <c r="AB125" s="30"/>
      <c r="AC125" s="33"/>
      <c r="AD125" s="33"/>
      <c r="AE125" s="29"/>
      <c r="AF125" s="30"/>
      <c r="AG125" s="31"/>
      <c r="AH125" s="32"/>
    </row>
    <row r="126" spans="28:34" ht="16.149999999999999" customHeight="1" x14ac:dyDescent="0.25">
      <c r="AB126" s="30"/>
      <c r="AC126" s="33"/>
      <c r="AD126" s="33"/>
      <c r="AE126" s="29"/>
      <c r="AF126" s="30"/>
      <c r="AG126" s="31"/>
      <c r="AH126" s="32"/>
    </row>
    <row r="127" spans="28:34" ht="16.149999999999999" customHeight="1" x14ac:dyDescent="0.25">
      <c r="AB127" s="30"/>
      <c r="AC127" s="33"/>
      <c r="AD127" s="33"/>
      <c r="AE127" s="29"/>
      <c r="AF127" s="30"/>
      <c r="AG127" s="31"/>
      <c r="AH127" s="32"/>
    </row>
    <row r="128" spans="28:34" ht="16.149999999999999" customHeight="1" x14ac:dyDescent="0.25">
      <c r="AB128" s="30"/>
      <c r="AC128" s="33"/>
      <c r="AD128" s="33"/>
      <c r="AE128" s="29"/>
      <c r="AF128" s="30"/>
      <c r="AG128" s="31"/>
      <c r="AH128" s="32"/>
    </row>
    <row r="129" spans="28:34" ht="16.149999999999999" customHeight="1" x14ac:dyDescent="0.25">
      <c r="AB129" s="30"/>
      <c r="AC129" s="33"/>
      <c r="AD129" s="33"/>
      <c r="AE129" s="29"/>
      <c r="AF129" s="30"/>
      <c r="AG129" s="31"/>
      <c r="AH129" s="32"/>
    </row>
    <row r="130" spans="28:34" ht="16.149999999999999" customHeight="1" x14ac:dyDescent="0.25">
      <c r="AB130" s="30"/>
      <c r="AC130" s="33"/>
      <c r="AD130" s="33"/>
      <c r="AE130" s="29"/>
      <c r="AF130" s="30"/>
      <c r="AG130" s="31"/>
      <c r="AH130" s="32"/>
    </row>
    <row r="131" spans="28:34" ht="16.149999999999999" customHeight="1" x14ac:dyDescent="0.25">
      <c r="AB131" s="30"/>
      <c r="AC131" s="33"/>
      <c r="AD131" s="33"/>
      <c r="AE131" s="29"/>
      <c r="AF131" s="30"/>
      <c r="AG131" s="31"/>
      <c r="AH131" s="32"/>
    </row>
    <row r="132" spans="28:34" ht="16.149999999999999" customHeight="1" x14ac:dyDescent="0.25">
      <c r="AB132" s="30"/>
      <c r="AC132" s="33"/>
      <c r="AD132" s="33"/>
      <c r="AE132" s="29"/>
      <c r="AF132" s="30"/>
      <c r="AG132" s="31"/>
      <c r="AH132" s="32"/>
    </row>
    <row r="133" spans="28:34" ht="16.149999999999999" customHeight="1" x14ac:dyDescent="0.25">
      <c r="AB133" s="30"/>
      <c r="AC133" s="33"/>
      <c r="AD133" s="33"/>
      <c r="AE133" s="29"/>
      <c r="AF133" s="30"/>
      <c r="AG133" s="31"/>
      <c r="AH133" s="32"/>
    </row>
    <row r="134" spans="28:34" ht="16.149999999999999" customHeight="1" x14ac:dyDescent="0.25">
      <c r="AB134" s="30"/>
      <c r="AC134" s="33"/>
      <c r="AD134" s="33"/>
      <c r="AE134" s="29"/>
      <c r="AF134" s="30"/>
      <c r="AG134" s="31"/>
      <c r="AH134" s="32"/>
    </row>
    <row r="135" spans="28:34" ht="16.149999999999999" customHeight="1" x14ac:dyDescent="0.25">
      <c r="AB135" s="30"/>
      <c r="AC135" s="33"/>
      <c r="AD135" s="33"/>
      <c r="AE135" s="29"/>
      <c r="AF135" s="30"/>
      <c r="AG135" s="31"/>
      <c r="AH135" s="32"/>
    </row>
    <row r="136" spans="28:34" ht="16.149999999999999" customHeight="1" x14ac:dyDescent="0.25">
      <c r="AB136" s="30"/>
      <c r="AC136" s="33"/>
      <c r="AD136" s="33"/>
      <c r="AE136" s="29"/>
      <c r="AF136" s="30"/>
      <c r="AG136" s="31"/>
      <c r="AH136" s="32"/>
    </row>
    <row r="137" spans="28:34" ht="16.149999999999999" customHeight="1" x14ac:dyDescent="0.25">
      <c r="AB137" s="30"/>
      <c r="AC137" s="33"/>
      <c r="AD137" s="33"/>
      <c r="AE137" s="29"/>
      <c r="AF137" s="30"/>
      <c r="AG137" s="31"/>
      <c r="AH137" s="32"/>
    </row>
    <row r="138" spans="28:34" ht="16.149999999999999" customHeight="1" x14ac:dyDescent="0.25">
      <c r="AB138" s="30"/>
      <c r="AC138" s="33"/>
      <c r="AD138" s="33"/>
      <c r="AE138" s="29"/>
      <c r="AF138" s="30"/>
      <c r="AG138" s="31"/>
      <c r="AH138" s="32"/>
    </row>
    <row r="139" spans="28:34" ht="16.149999999999999" customHeight="1" x14ac:dyDescent="0.25">
      <c r="AB139" s="30"/>
      <c r="AC139" s="33"/>
      <c r="AD139" s="33"/>
      <c r="AE139" s="29"/>
      <c r="AF139" s="30"/>
      <c r="AG139" s="31"/>
      <c r="AH139" s="32"/>
    </row>
    <row r="140" spans="28:34" ht="16.149999999999999" customHeight="1" x14ac:dyDescent="0.25"/>
    <row r="141" spans="28:34" ht="16.149999999999999" customHeight="1" x14ac:dyDescent="0.25"/>
    <row r="142" spans="28:34" ht="16.149999999999999" customHeight="1" x14ac:dyDescent="0.25"/>
    <row r="143" spans="28:34" ht="16.149999999999999" customHeight="1" x14ac:dyDescent="0.25"/>
    <row r="144" spans="28:34" ht="16.149999999999999" customHeight="1" x14ac:dyDescent="0.25"/>
    <row r="145" ht="16.149999999999999" customHeight="1" x14ac:dyDescent="0.25"/>
    <row r="146" ht="16.149999999999999" customHeight="1" x14ac:dyDescent="0.25"/>
    <row r="147" ht="16.149999999999999" customHeight="1" x14ac:dyDescent="0.25"/>
    <row r="148" ht="16.149999999999999" customHeight="1" x14ac:dyDescent="0.25"/>
    <row r="149" ht="16.149999999999999" customHeight="1" x14ac:dyDescent="0.25"/>
    <row r="150" ht="16.149999999999999" customHeight="1" x14ac:dyDescent="0.25"/>
    <row r="151" ht="16.149999999999999" customHeight="1" x14ac:dyDescent="0.25"/>
    <row r="152" ht="16.149999999999999" customHeight="1" x14ac:dyDescent="0.25"/>
    <row r="153" ht="16.149999999999999" customHeight="1" x14ac:dyDescent="0.25"/>
    <row r="154" ht="16.14999999999999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rEyHZgzlrxKFKoXyeq/MoHIqFDq3V6FTjdYSyvdfUfKgl54qme3RvixFDvMH7XstipaHv4Wp/JJYfUEMkUJMUQ==" saltValue="T5DXjLcxh5BGtMptIkobsg==" spinCount="100000" sheet="1" objects="1" scenarios="1" formatCells="0"/>
  <sortState xmlns:xlrd2="http://schemas.microsoft.com/office/spreadsheetml/2017/richdata2" ref="P8:AD39">
    <sortCondition ref="P8:P39"/>
  </sortState>
  <dataValidations count="3">
    <dataValidation type="whole" allowBlank="1" showInputMessage="1" showErrorMessage="1" errorTitle="Font Size Error" error="Please input whole number between 1 and 50." sqref="M62" xr:uid="{65DFCDC2-8FED-4CC4-9863-73D14479EA19}">
      <formula1>1</formula1>
      <formula2>50</formula2>
    </dataValidation>
    <dataValidation type="list" allowBlank="1" showInputMessage="1" showErrorMessage="1" sqref="E58" xr:uid="{0A400146-1F7A-43DB-B388-C827A53ECE81}">
      <formula1>"White, Gray, Black"</formula1>
    </dataValidation>
    <dataValidation type="list" allowBlank="1" showInputMessage="1" showErrorMessage="1" sqref="E60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scale="9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56</xdr:row>
                    <xdr:rowOff>57150</xdr:rowOff>
                  </from>
                  <to>
                    <xdr:col>13</xdr:col>
                    <xdr:colOff>323850</xdr:colOff>
                    <xdr:row>57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55</xdr:row>
                    <xdr:rowOff>133350</xdr:rowOff>
                  </from>
                  <to>
                    <xdr:col>13</xdr:col>
                    <xdr:colOff>495300</xdr:colOff>
                    <xdr:row>62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57</xdr:row>
                    <xdr:rowOff>114300</xdr:rowOff>
                  </from>
                  <to>
                    <xdr:col>13</xdr:col>
                    <xdr:colOff>323850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152400</xdr:rowOff>
                  </from>
                  <to>
                    <xdr:col>19</xdr:col>
                    <xdr:colOff>504825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152400</xdr:rowOff>
                  </from>
                  <to>
                    <xdr:col>19</xdr:col>
                    <xdr:colOff>962025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47625</xdr:rowOff>
                  </from>
                  <to>
                    <xdr:col>19</xdr:col>
                    <xdr:colOff>1152525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59</xdr:row>
                    <xdr:rowOff>0</xdr:rowOff>
                  </from>
                  <to>
                    <xdr:col>13</xdr:col>
                    <xdr:colOff>323850</xdr:colOff>
                    <xdr:row>60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43036-B838-43B4-8873-8FB751C98A66}">
  <sheetPr codeName="Sheet1"/>
  <dimension ref="B1:U35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style="82" customWidth="1"/>
    <col min="2" max="2" width="6.140625" style="82" bestFit="1" customWidth="1"/>
    <col min="3" max="3" width="12.140625" style="82" bestFit="1" customWidth="1"/>
    <col min="4" max="4" width="14" style="82" bestFit="1" customWidth="1"/>
    <col min="5" max="5" width="14.5703125" style="82" bestFit="1" customWidth="1"/>
    <col min="6" max="6" width="9.42578125" style="82" bestFit="1" customWidth="1"/>
    <col min="7" max="7" width="11.140625" style="82" bestFit="1" customWidth="1"/>
    <col min="8" max="8" width="15.5703125" style="82" bestFit="1" customWidth="1"/>
    <col min="9" max="10" width="9.140625" style="82"/>
    <col min="11" max="11" width="13.7109375" style="82" customWidth="1"/>
    <col min="12" max="16384" width="9.140625" style="82"/>
  </cols>
  <sheetData>
    <row r="1" spans="2:21" x14ac:dyDescent="0.25">
      <c r="B1" s="84"/>
      <c r="C1" s="84"/>
      <c r="D1" s="84"/>
      <c r="E1" s="90"/>
      <c r="F1" s="85"/>
      <c r="G1" s="85"/>
      <c r="H1" s="91"/>
      <c r="I1" s="84"/>
      <c r="J1" s="84"/>
      <c r="K1" s="85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2:21" x14ac:dyDescent="0.25">
      <c r="B2" s="94" t="s">
        <v>1</v>
      </c>
      <c r="C2" s="95" t="s">
        <v>19</v>
      </c>
      <c r="D2" s="95" t="s">
        <v>20</v>
      </c>
      <c r="E2" s="96" t="s">
        <v>25</v>
      </c>
      <c r="F2" s="94" t="s">
        <v>21</v>
      </c>
      <c r="G2" s="94" t="s">
        <v>4</v>
      </c>
      <c r="H2" s="97" t="s">
        <v>22</v>
      </c>
      <c r="I2" s="84"/>
      <c r="J2" s="87" t="s">
        <v>1</v>
      </c>
      <c r="K2" s="83">
        <v>32</v>
      </c>
      <c r="L2" s="84">
        <f>MATCH(actorder,B3:B34,0)</f>
        <v>32</v>
      </c>
      <c r="M2" s="84"/>
      <c r="N2" s="84"/>
      <c r="O2" s="92" t="s">
        <v>7</v>
      </c>
      <c r="P2" s="92" t="s">
        <v>8</v>
      </c>
      <c r="Q2" s="84"/>
      <c r="R2" s="93" t="s">
        <v>10</v>
      </c>
      <c r="S2" s="84"/>
      <c r="T2" s="92" t="s">
        <v>14</v>
      </c>
      <c r="U2" s="84"/>
    </row>
    <row r="3" spans="2:21" x14ac:dyDescent="0.25">
      <c r="B3" s="98">
        <v>1</v>
      </c>
      <c r="C3" s="99" t="s">
        <v>143</v>
      </c>
      <c r="D3" s="99" t="s">
        <v>144</v>
      </c>
      <c r="E3" s="100" t="str">
        <f>""&amp;INDEX(Dashboard!P$8:P$39,$B3,1)</f>
        <v>Anhui</v>
      </c>
      <c r="F3" s="100" t="str">
        <f>""&amp;INDEX(Dashboard!Q$8:Q$39,$B3,1)</f>
        <v>AN</v>
      </c>
      <c r="G3" s="101">
        <f>IF(LEN(INDEX(Dashboard!R$8:R$39,$B3,1))=0,"",INDEX(Dashboard!R$8:R$39,$B3,1))</f>
        <v>59500510</v>
      </c>
      <c r="H3" s="102" t="str">
        <f t="shared" ref="H3:H34" si="0">IF($R$3=1,"",IF($R$3=3,F3,E3))</f>
        <v>Anhui</v>
      </c>
      <c r="I3" s="84"/>
      <c r="J3" s="87" t="s">
        <v>9</v>
      </c>
      <c r="K3" s="83" t="str">
        <f>INDEX(C3:C34,L2,1)</f>
        <v>chinamap26</v>
      </c>
      <c r="L3" s="84"/>
      <c r="M3" s="84"/>
      <c r="N3" s="88"/>
      <c r="O3" s="160"/>
      <c r="P3" s="49"/>
      <c r="Q3" s="84"/>
      <c r="R3" s="85">
        <v>2</v>
      </c>
      <c r="S3" s="84"/>
      <c r="T3" s="85">
        <v>1</v>
      </c>
      <c r="U3" s="84"/>
    </row>
    <row r="4" spans="2:21" x14ac:dyDescent="0.25">
      <c r="B4" s="98">
        <v>2</v>
      </c>
      <c r="C4" s="99" t="s">
        <v>105</v>
      </c>
      <c r="D4" s="99" t="s">
        <v>106</v>
      </c>
      <c r="E4" s="100" t="str">
        <f>""&amp;INDEX(Dashboard!P$8:P$39,$B4,1)</f>
        <v>Beijing</v>
      </c>
      <c r="F4" s="100" t="str">
        <f>""&amp;INDEX(Dashboard!Q$8:Q$39,$B4,1)</f>
        <v>BE</v>
      </c>
      <c r="G4" s="101">
        <f>IF(LEN(INDEX(Dashboard!R$8:R$39,$B4,1))=0,"",INDEX(Dashboard!R$8:R$39,$B4,1))</f>
        <v>19612368</v>
      </c>
      <c r="H4" s="102" t="str">
        <f t="shared" si="0"/>
        <v>Beijing</v>
      </c>
      <c r="I4" s="84"/>
      <c r="J4" s="87" t="s">
        <v>3</v>
      </c>
      <c r="K4" s="89">
        <f>INDEX(G3:G34,L2,1)</f>
        <v>54426891</v>
      </c>
      <c r="L4" s="84"/>
      <c r="M4" s="84"/>
      <c r="N4" s="88"/>
      <c r="O4" s="161"/>
      <c r="P4" s="84"/>
      <c r="Q4" s="84"/>
      <c r="R4" s="84"/>
      <c r="S4" s="84"/>
      <c r="T4" s="85"/>
      <c r="U4" s="84"/>
    </row>
    <row r="5" spans="2:21" x14ac:dyDescent="0.25">
      <c r="B5" s="98">
        <v>3</v>
      </c>
      <c r="C5" s="99" t="s">
        <v>119</v>
      </c>
      <c r="D5" s="99" t="s">
        <v>120</v>
      </c>
      <c r="E5" s="100" t="str">
        <f>""&amp;INDEX(Dashboard!P$8:P$39,$B5,1)</f>
        <v>Chongqing</v>
      </c>
      <c r="F5" s="100" t="str">
        <f>""&amp;INDEX(Dashboard!Q$8:Q$39,$B5,1)</f>
        <v>CH</v>
      </c>
      <c r="G5" s="101">
        <f>IF(LEN(INDEX(Dashboard!R$8:R$39,$B5,1))=0,"",INDEX(Dashboard!R$8:R$39,$B5,1))</f>
        <v>28846170</v>
      </c>
      <c r="H5" s="102" t="str">
        <f t="shared" si="0"/>
        <v>Chongqing</v>
      </c>
      <c r="I5" s="84"/>
      <c r="J5" s="87" t="s">
        <v>2</v>
      </c>
      <c r="K5" s="83" t="str">
        <f>IFERROR(IF(AND(K4&gt;=Dashboard!I42,K4&lt;=Dashboard!J42),"color1",IF(AND(K4&gt;=Dashboard!I43,K4&lt;=Dashboard!J43),"color2",IF(AND(K4&gt;=Dashboard!I44,K4&lt;=Dashboard!J44),"color3",IF(AND(K4&gt;=Dashboard!I45,K4&lt;=Dashboard!J45),"color4",IF(AND(K4&gt;=Dashboard!I46,K4&lt;=Dashboard!J46),"color5","color99"))))),"color99")</f>
        <v>color4</v>
      </c>
      <c r="L5" s="84"/>
      <c r="M5" s="84"/>
      <c r="N5" s="88"/>
      <c r="O5" s="162"/>
      <c r="P5" s="84"/>
      <c r="Q5" s="84"/>
      <c r="R5" s="85"/>
      <c r="S5" s="84"/>
      <c r="T5" s="85"/>
      <c r="U5" s="84"/>
    </row>
    <row r="6" spans="2:21" x14ac:dyDescent="0.25">
      <c r="B6" s="98">
        <v>4</v>
      </c>
      <c r="C6" s="99" t="s">
        <v>133</v>
      </c>
      <c r="D6" s="99" t="s">
        <v>134</v>
      </c>
      <c r="E6" s="100" t="str">
        <f>""&amp;INDEX(Dashboard!P$8:P$39,$B6,1)</f>
        <v>Fujian</v>
      </c>
      <c r="F6" s="100" t="str">
        <f>""&amp;INDEX(Dashboard!Q$8:Q$39,$B6,1)</f>
        <v>FU</v>
      </c>
      <c r="G6" s="101">
        <f>IF(LEN(INDEX(Dashboard!R$8:R$39,$B6,1))=0,"",INDEX(Dashboard!R$8:R$39,$B6,1))</f>
        <v>36894216</v>
      </c>
      <c r="H6" s="102" t="str">
        <f t="shared" si="0"/>
        <v>Fujian</v>
      </c>
      <c r="I6" s="84"/>
      <c r="J6" s="87" t="s">
        <v>11</v>
      </c>
      <c r="K6" s="83" t="str">
        <f>INDEX(D3:D34,L2,1)</f>
        <v>chinatext26</v>
      </c>
      <c r="L6" s="84"/>
      <c r="M6" s="84"/>
      <c r="N6" s="88"/>
      <c r="O6" s="163"/>
      <c r="P6" s="84"/>
      <c r="Q6" s="84"/>
      <c r="R6" s="84"/>
      <c r="S6" s="84"/>
      <c r="T6" s="84"/>
      <c r="U6" s="84"/>
    </row>
    <row r="7" spans="2:21" x14ac:dyDescent="0.25">
      <c r="B7" s="98">
        <v>5</v>
      </c>
      <c r="C7" s="99" t="s">
        <v>93</v>
      </c>
      <c r="D7" s="99" t="s">
        <v>94</v>
      </c>
      <c r="E7" s="100" t="str">
        <f>""&amp;INDEX(Dashboard!P$8:P$39,$B7,1)</f>
        <v>Gansu</v>
      </c>
      <c r="F7" s="100" t="str">
        <f>""&amp;INDEX(Dashboard!Q$8:Q$39,$B7,1)</f>
        <v>GA</v>
      </c>
      <c r="G7" s="101">
        <f>IF(LEN(INDEX(Dashboard!R$8:R$39,$B7,1))=0,"",INDEX(Dashboard!R$8:R$39,$B7,1))</f>
        <v>25575254</v>
      </c>
      <c r="H7" s="102" t="str">
        <f t="shared" si="0"/>
        <v>Gansu</v>
      </c>
      <c r="I7" s="84"/>
      <c r="J7" s="87" t="s">
        <v>12</v>
      </c>
      <c r="K7" s="83" t="str">
        <f>INDEX(H3:H34,L2,1)</f>
        <v>Zhejiang</v>
      </c>
      <c r="L7" s="84"/>
      <c r="M7" s="84"/>
      <c r="N7" s="88"/>
      <c r="O7" s="164"/>
      <c r="P7" s="84"/>
      <c r="Q7" s="84"/>
      <c r="R7" s="84"/>
      <c r="S7" s="84"/>
      <c r="T7" s="84"/>
      <c r="U7" s="84"/>
    </row>
    <row r="8" spans="2:21" x14ac:dyDescent="0.25">
      <c r="B8" s="98">
        <v>6</v>
      </c>
      <c r="C8" s="99" t="s">
        <v>127</v>
      </c>
      <c r="D8" s="99" t="s">
        <v>128</v>
      </c>
      <c r="E8" s="100" t="str">
        <f>""&amp;INDEX(Dashboard!P$8:P$39,$B8,1)</f>
        <v>Guangdong</v>
      </c>
      <c r="F8" s="100" t="str">
        <f>""&amp;INDEX(Dashboard!Q$8:Q$39,$B8,1)</f>
        <v>GU</v>
      </c>
      <c r="G8" s="101">
        <f>IF(LEN(INDEX(Dashboard!R$8:R$39,$B8,1))=0,"",INDEX(Dashboard!R$8:R$39,$B8,1))</f>
        <v>104303132</v>
      </c>
      <c r="H8" s="102" t="str">
        <f t="shared" si="0"/>
        <v>Guangdong</v>
      </c>
      <c r="I8" s="84"/>
      <c r="J8" s="84"/>
      <c r="K8" s="85"/>
      <c r="L8" s="84"/>
      <c r="M8" s="84"/>
      <c r="N8" s="84"/>
      <c r="O8" s="84"/>
      <c r="P8" s="84"/>
      <c r="Q8" s="84"/>
      <c r="R8" s="84"/>
      <c r="S8" s="84"/>
      <c r="T8" s="84"/>
      <c r="U8" s="84"/>
    </row>
    <row r="9" spans="2:21" x14ac:dyDescent="0.25">
      <c r="B9" s="98">
        <v>7</v>
      </c>
      <c r="C9" s="99" t="s">
        <v>125</v>
      </c>
      <c r="D9" s="99" t="s">
        <v>126</v>
      </c>
      <c r="E9" s="100" t="str">
        <f>""&amp;INDEX(Dashboard!P$8:P$39,$B9,1)</f>
        <v>Guangxi</v>
      </c>
      <c r="F9" s="100" t="str">
        <f>""&amp;INDEX(Dashboard!Q$8:Q$39,$B9,1)</f>
        <v>GX</v>
      </c>
      <c r="G9" s="101">
        <f>IF(LEN(INDEX(Dashboard!R$8:R$39,$B9,1))=0,"",INDEX(Dashboard!R$8:R$39,$B9,1))</f>
        <v>46026629</v>
      </c>
      <c r="H9" s="102" t="str">
        <f t="shared" si="0"/>
        <v>Guangxi</v>
      </c>
      <c r="I9" s="84"/>
      <c r="J9" s="87" t="s">
        <v>24</v>
      </c>
      <c r="K9" s="83">
        <f>MAX(B$1:B$34)</f>
        <v>32</v>
      </c>
      <c r="L9" s="84"/>
      <c r="M9" s="84"/>
      <c r="N9" s="84"/>
      <c r="O9" s="84"/>
      <c r="P9" s="84"/>
      <c r="Q9" s="84"/>
      <c r="R9" s="84"/>
      <c r="S9" s="84"/>
      <c r="T9" s="84"/>
      <c r="U9" s="84"/>
    </row>
    <row r="10" spans="2:21" x14ac:dyDescent="0.25">
      <c r="B10" s="98">
        <v>8</v>
      </c>
      <c r="C10" s="99" t="s">
        <v>123</v>
      </c>
      <c r="D10" s="99" t="s">
        <v>124</v>
      </c>
      <c r="E10" s="100" t="str">
        <f>""&amp;INDEX(Dashboard!P$8:P$39,$B10,1)</f>
        <v>Guizhou</v>
      </c>
      <c r="F10" s="100" t="str">
        <f>""&amp;INDEX(Dashboard!Q$8:Q$39,$B10,1)</f>
        <v>GZ</v>
      </c>
      <c r="G10" s="101">
        <f>IF(LEN(INDEX(Dashboard!R$8:R$39,$B10,1))=0,"",INDEX(Dashboard!R$8:R$39,$B10,1))</f>
        <v>34746468</v>
      </c>
      <c r="H10" s="102" t="str">
        <f t="shared" si="0"/>
        <v>Guizhou</v>
      </c>
      <c r="I10" s="84"/>
      <c r="J10" s="84"/>
      <c r="K10" s="85"/>
      <c r="L10" s="84"/>
      <c r="M10" s="84"/>
      <c r="N10" s="84"/>
      <c r="O10" s="84"/>
      <c r="P10" s="84"/>
      <c r="Q10" s="84"/>
      <c r="R10" s="84"/>
      <c r="S10" s="84"/>
      <c r="T10" s="84"/>
      <c r="U10" s="84"/>
    </row>
    <row r="11" spans="2:21" x14ac:dyDescent="0.25">
      <c r="B11" s="98">
        <v>9</v>
      </c>
      <c r="C11" s="99" t="s">
        <v>149</v>
      </c>
      <c r="D11" s="99" t="s">
        <v>150</v>
      </c>
      <c r="E11" s="100" t="str">
        <f>""&amp;INDEX(Dashboard!P$8:P$39,$B11,1)</f>
        <v>Hainan</v>
      </c>
      <c r="F11" s="100" t="str">
        <f>""&amp;INDEX(Dashboard!Q$8:Q$39,$B11,1)</f>
        <v>HA</v>
      </c>
      <c r="G11" s="101">
        <f>IF(LEN(INDEX(Dashboard!R$8:R$39,$B11,1))=0,"",INDEX(Dashboard!R$8:R$39,$B11,1))</f>
        <v>8671518</v>
      </c>
      <c r="H11" s="102" t="str">
        <f t="shared" si="0"/>
        <v>Hainan</v>
      </c>
      <c r="I11" s="84"/>
      <c r="J11" s="84"/>
      <c r="K11" s="85"/>
      <c r="L11" s="84"/>
      <c r="M11" s="84"/>
      <c r="N11" s="125" t="s">
        <v>26</v>
      </c>
      <c r="O11" s="126"/>
      <c r="P11" s="127"/>
      <c r="Q11" s="84"/>
      <c r="R11" s="84"/>
      <c r="S11" s="84"/>
      <c r="T11" s="84"/>
      <c r="U11" s="84"/>
    </row>
    <row r="12" spans="2:21" x14ac:dyDescent="0.25">
      <c r="B12" s="98">
        <v>10</v>
      </c>
      <c r="C12" s="99" t="s">
        <v>103</v>
      </c>
      <c r="D12" s="99" t="s">
        <v>104</v>
      </c>
      <c r="E12" s="100" t="str">
        <f>""&amp;INDEX(Dashboard!P$8:P$39,$B12,1)</f>
        <v>Hebei</v>
      </c>
      <c r="F12" s="100" t="str">
        <f>""&amp;INDEX(Dashboard!Q$8:Q$39,$B12,1)</f>
        <v>HE</v>
      </c>
      <c r="G12" s="101">
        <f>IF(LEN(INDEX(Dashboard!R$8:R$39,$B12,1))=0,"",INDEX(Dashboard!R$8:R$39,$B12,1))</f>
        <v>71854202</v>
      </c>
      <c r="H12" s="102" t="str">
        <f t="shared" si="0"/>
        <v>Hebei</v>
      </c>
      <c r="I12" s="84"/>
      <c r="J12" s="84"/>
      <c r="K12" s="85"/>
      <c r="L12" s="84"/>
      <c r="M12" s="86"/>
      <c r="N12" s="150" t="s">
        <v>27</v>
      </c>
      <c r="O12" s="151" t="s">
        <v>5</v>
      </c>
      <c r="P12" s="152" t="s">
        <v>6</v>
      </c>
      <c r="Q12" s="84"/>
      <c r="R12" s="84"/>
      <c r="S12" s="84"/>
      <c r="T12" s="84"/>
      <c r="U12" s="84"/>
    </row>
    <row r="13" spans="2:21" x14ac:dyDescent="0.25">
      <c r="B13" s="98">
        <v>11</v>
      </c>
      <c r="C13" s="99" t="s">
        <v>97</v>
      </c>
      <c r="D13" s="99" t="s">
        <v>98</v>
      </c>
      <c r="E13" s="100" t="str">
        <f>""&amp;INDEX(Dashboard!P$8:P$39,$B13,1)</f>
        <v>Heilongjiang</v>
      </c>
      <c r="F13" s="100" t="str">
        <f>""&amp;INDEX(Dashboard!Q$8:Q$39,$B13,1)</f>
        <v>HL</v>
      </c>
      <c r="G13" s="101">
        <f>IF(LEN(INDEX(Dashboard!R$8:R$39,$B13,1))=0,"",INDEX(Dashboard!R$8:R$39,$B13,1))</f>
        <v>38312224</v>
      </c>
      <c r="H13" s="102" t="str">
        <f t="shared" si="0"/>
        <v>Heilongjiang</v>
      </c>
      <c r="I13" s="84"/>
      <c r="J13" s="84"/>
      <c r="K13" s="85"/>
      <c r="L13" s="84"/>
      <c r="M13" s="86"/>
      <c r="N13" s="160"/>
      <c r="O13" s="50">
        <v>0</v>
      </c>
      <c r="P13" s="51">
        <v>10000000</v>
      </c>
      <c r="Q13" s="84"/>
      <c r="R13" s="84"/>
      <c r="S13" s="84"/>
      <c r="T13" s="84"/>
      <c r="U13" s="84"/>
    </row>
    <row r="14" spans="2:21" x14ac:dyDescent="0.25">
      <c r="B14" s="98">
        <v>12</v>
      </c>
      <c r="C14" s="99" t="s">
        <v>141</v>
      </c>
      <c r="D14" s="99" t="s">
        <v>142</v>
      </c>
      <c r="E14" s="100" t="str">
        <f>""&amp;INDEX(Dashboard!P$8:P$39,$B14,1)</f>
        <v>Henan</v>
      </c>
      <c r="F14" s="100" t="str">
        <f>""&amp;INDEX(Dashboard!Q$8:Q$39,$B14,1)</f>
        <v>HN</v>
      </c>
      <c r="G14" s="101">
        <f>IF(LEN(INDEX(Dashboard!R$8:R$39,$B14,1))=0,"",INDEX(Dashboard!R$8:R$39,$B14,1))</f>
        <v>94023567</v>
      </c>
      <c r="H14" s="102" t="str">
        <f t="shared" si="0"/>
        <v>Henan</v>
      </c>
      <c r="I14" s="84"/>
      <c r="J14" s="84"/>
      <c r="K14" s="85"/>
      <c r="L14" s="84"/>
      <c r="M14" s="86"/>
      <c r="N14" s="161"/>
      <c r="O14" s="52">
        <v>10000000</v>
      </c>
      <c r="P14" s="53">
        <v>30000000</v>
      </c>
      <c r="Q14" s="84"/>
      <c r="R14" s="84"/>
      <c r="S14" s="84"/>
      <c r="T14" s="84"/>
      <c r="U14" s="84"/>
    </row>
    <row r="15" spans="2:21" x14ac:dyDescent="0.25">
      <c r="B15" s="98">
        <v>13</v>
      </c>
      <c r="C15" s="99" t="s">
        <v>139</v>
      </c>
      <c r="D15" s="99" t="s">
        <v>140</v>
      </c>
      <c r="E15" s="100" t="str">
        <f>""&amp;INDEX(Dashboard!P$8:P$39,$B15,1)</f>
        <v>Hubei</v>
      </c>
      <c r="F15" s="100" t="str">
        <f>""&amp;INDEX(Dashboard!Q$8:Q$39,$B15,1)</f>
        <v>HB</v>
      </c>
      <c r="G15" s="101">
        <f>IF(LEN(INDEX(Dashboard!R$8:R$39,$B15,1))=0,"",INDEX(Dashboard!R$8:R$39,$B15,1))</f>
        <v>57237740</v>
      </c>
      <c r="H15" s="102" t="str">
        <f t="shared" si="0"/>
        <v>Hubei</v>
      </c>
      <c r="I15" s="84"/>
      <c r="J15" s="84"/>
      <c r="K15" s="85"/>
      <c r="L15" s="84"/>
      <c r="M15" s="86"/>
      <c r="N15" s="162"/>
      <c r="O15" s="52">
        <v>30000000</v>
      </c>
      <c r="P15" s="53">
        <v>50000000</v>
      </c>
      <c r="Q15" s="84"/>
      <c r="R15" s="84"/>
      <c r="S15" s="84"/>
      <c r="T15" s="84"/>
      <c r="U15" s="84"/>
    </row>
    <row r="16" spans="2:21" x14ac:dyDescent="0.25">
      <c r="B16" s="98">
        <v>14</v>
      </c>
      <c r="C16" s="99" t="s">
        <v>129</v>
      </c>
      <c r="D16" s="99" t="s">
        <v>130</v>
      </c>
      <c r="E16" s="100" t="str">
        <f>""&amp;INDEX(Dashboard!P$8:P$39,$B16,1)</f>
        <v>Hunan</v>
      </c>
      <c r="F16" s="100" t="str">
        <f>""&amp;INDEX(Dashboard!Q$8:Q$39,$B16,1)</f>
        <v>HU</v>
      </c>
      <c r="G16" s="101">
        <f>IF(LEN(INDEX(Dashboard!R$8:R$39,$B16,1))=0,"",INDEX(Dashboard!R$8:R$39,$B16,1))</f>
        <v>65683722</v>
      </c>
      <c r="H16" s="102" t="str">
        <f t="shared" si="0"/>
        <v>Hunan</v>
      </c>
      <c r="I16" s="84"/>
      <c r="J16" s="84"/>
      <c r="K16" s="85"/>
      <c r="L16" s="84"/>
      <c r="M16" s="86"/>
      <c r="N16" s="163"/>
      <c r="O16" s="52">
        <v>50000000</v>
      </c>
      <c r="P16" s="53">
        <v>80000000</v>
      </c>
      <c r="Q16" s="84"/>
      <c r="R16" s="84"/>
      <c r="S16" s="84"/>
      <c r="T16" s="84"/>
      <c r="U16" s="84"/>
    </row>
    <row r="17" spans="2:21" x14ac:dyDescent="0.25">
      <c r="B17" s="98">
        <v>15</v>
      </c>
      <c r="C17" s="99" t="s">
        <v>95</v>
      </c>
      <c r="D17" s="99" t="s">
        <v>96</v>
      </c>
      <c r="E17" s="100" t="str">
        <f>""&amp;INDEX(Dashboard!P$8:P$39,$B17,1)</f>
        <v>Inner Mongolia</v>
      </c>
      <c r="F17" s="100" t="str">
        <f>""&amp;INDEX(Dashboard!Q$8:Q$39,$B17,1)</f>
        <v>IN</v>
      </c>
      <c r="G17" s="101">
        <f>IF(LEN(INDEX(Dashboard!R$8:R$39,$B17,1))=0,"",INDEX(Dashboard!R$8:R$39,$B17,1))</f>
        <v>24706321</v>
      </c>
      <c r="H17" s="102" t="str">
        <f t="shared" si="0"/>
        <v>Inner Mongolia</v>
      </c>
      <c r="I17" s="84"/>
      <c r="J17" s="84"/>
      <c r="K17" s="85"/>
      <c r="L17" s="84"/>
      <c r="M17" s="84"/>
      <c r="N17" s="164"/>
      <c r="O17" s="54">
        <v>80000000</v>
      </c>
      <c r="P17" s="55">
        <v>990000000</v>
      </c>
      <c r="Q17" s="84"/>
      <c r="R17" s="84"/>
      <c r="S17" s="84"/>
      <c r="T17" s="84"/>
      <c r="U17" s="84"/>
    </row>
    <row r="18" spans="2:21" x14ac:dyDescent="0.25">
      <c r="B18" s="98">
        <v>16</v>
      </c>
      <c r="C18" s="99" t="s">
        <v>145</v>
      </c>
      <c r="D18" s="99" t="s">
        <v>146</v>
      </c>
      <c r="E18" s="100" t="str">
        <f>""&amp;INDEX(Dashboard!P$8:P$39,$B18,1)</f>
        <v>Jiangsu</v>
      </c>
      <c r="F18" s="100" t="str">
        <f>""&amp;INDEX(Dashboard!Q$8:Q$39,$B18,1)</f>
        <v>JI</v>
      </c>
      <c r="G18" s="101">
        <f>IF(LEN(INDEX(Dashboard!R$8:R$39,$B18,1))=0,"",INDEX(Dashboard!R$8:R$39,$B18,1))</f>
        <v>78659903</v>
      </c>
      <c r="H18" s="102" t="str">
        <f t="shared" si="0"/>
        <v>Jiangsu</v>
      </c>
      <c r="I18" s="84"/>
      <c r="J18" s="84"/>
      <c r="K18" s="85"/>
      <c r="L18" s="84"/>
      <c r="M18" s="84"/>
      <c r="N18" s="86"/>
      <c r="O18" s="84"/>
      <c r="P18" s="84"/>
      <c r="Q18" s="84"/>
      <c r="R18" s="84"/>
      <c r="S18" s="84"/>
      <c r="T18" s="84"/>
      <c r="U18" s="84"/>
    </row>
    <row r="19" spans="2:21" x14ac:dyDescent="0.25">
      <c r="B19" s="98">
        <v>17</v>
      </c>
      <c r="C19" s="99" t="s">
        <v>131</v>
      </c>
      <c r="D19" s="99" t="s">
        <v>132</v>
      </c>
      <c r="E19" s="100" t="str">
        <f>""&amp;INDEX(Dashboard!P$8:P$39,$B19,1)</f>
        <v>Jiangxi</v>
      </c>
      <c r="F19" s="100" t="str">
        <f>""&amp;INDEX(Dashboard!Q$8:Q$39,$B19,1)</f>
        <v>JX</v>
      </c>
      <c r="G19" s="101">
        <f>IF(LEN(INDEX(Dashboard!R$8:R$39,$B19,1))=0,"",INDEX(Dashboard!R$8:R$39,$B19,1))</f>
        <v>44567475</v>
      </c>
      <c r="H19" s="102" t="str">
        <f t="shared" si="0"/>
        <v>Jiangxi</v>
      </c>
      <c r="I19" s="84"/>
      <c r="J19" s="84"/>
      <c r="K19" s="85"/>
      <c r="L19" s="84"/>
      <c r="M19" s="84"/>
      <c r="N19" s="84"/>
      <c r="O19" s="84"/>
      <c r="P19" s="84"/>
      <c r="Q19" s="84"/>
      <c r="R19" s="84"/>
      <c r="S19" s="84"/>
      <c r="T19" s="84"/>
      <c r="U19" s="84"/>
    </row>
    <row r="20" spans="2:21" x14ac:dyDescent="0.25">
      <c r="B20" s="98">
        <v>18</v>
      </c>
      <c r="C20" s="99" t="s">
        <v>99</v>
      </c>
      <c r="D20" s="99" t="s">
        <v>100</v>
      </c>
      <c r="E20" s="100" t="str">
        <f>""&amp;INDEX(Dashboard!P$8:P$39,$B20,1)</f>
        <v>Jilin</v>
      </c>
      <c r="F20" s="100" t="str">
        <f>""&amp;INDEX(Dashboard!Q$8:Q$39,$B20,1)</f>
        <v>JL</v>
      </c>
      <c r="G20" s="101">
        <f>IF(LEN(INDEX(Dashboard!R$8:R$39,$B20,1))=0,"",INDEX(Dashboard!R$8:R$39,$B20,1))</f>
        <v>27462297</v>
      </c>
      <c r="H20" s="102" t="str">
        <f t="shared" si="0"/>
        <v>Jilin</v>
      </c>
      <c r="I20" s="84"/>
      <c r="J20" s="84"/>
      <c r="K20" s="85"/>
      <c r="L20" s="84"/>
      <c r="M20" s="84"/>
      <c r="N20" s="84"/>
      <c r="O20" s="84"/>
      <c r="P20" s="84"/>
      <c r="Q20" s="84"/>
      <c r="R20" s="84"/>
      <c r="S20" s="84"/>
      <c r="T20" s="84"/>
      <c r="U20" s="84"/>
    </row>
    <row r="21" spans="2:21" x14ac:dyDescent="0.25">
      <c r="B21" s="98">
        <v>19</v>
      </c>
      <c r="C21" s="99" t="s">
        <v>101</v>
      </c>
      <c r="D21" s="99" t="s">
        <v>102</v>
      </c>
      <c r="E21" s="100" t="str">
        <f>""&amp;INDEX(Dashboard!P$8:P$39,$B21,1)</f>
        <v>Liaoning</v>
      </c>
      <c r="F21" s="100" t="str">
        <f>""&amp;INDEX(Dashboard!Q$8:Q$39,$B21,1)</f>
        <v>LI</v>
      </c>
      <c r="G21" s="101">
        <f>IF(LEN(INDEX(Dashboard!R$8:R$39,$B21,1))=0,"",INDEX(Dashboard!R$8:R$39,$B21,1))</f>
        <v>43746323</v>
      </c>
      <c r="H21" s="102" t="str">
        <f t="shared" si="0"/>
        <v>Liaoning</v>
      </c>
      <c r="I21" s="84"/>
      <c r="J21" s="84"/>
      <c r="K21" s="85"/>
      <c r="L21" s="84"/>
      <c r="M21" s="84"/>
      <c r="N21" s="84"/>
      <c r="O21" s="84"/>
      <c r="P21" s="84"/>
      <c r="Q21" s="84"/>
      <c r="R21" s="84"/>
      <c r="S21" s="84"/>
      <c r="T21" s="84"/>
      <c r="U21" s="84"/>
    </row>
    <row r="22" spans="2:21" x14ac:dyDescent="0.25">
      <c r="B22" s="98">
        <v>20</v>
      </c>
      <c r="C22" s="99" t="s">
        <v>115</v>
      </c>
      <c r="D22" s="99" t="s">
        <v>116</v>
      </c>
      <c r="E22" s="100" t="str">
        <f>""&amp;INDEX(Dashboard!P$8:P$39,$B22,1)</f>
        <v>Ningxia</v>
      </c>
      <c r="F22" s="100" t="str">
        <f>""&amp;INDEX(Dashboard!Q$8:Q$39,$B22,1)</f>
        <v>NI</v>
      </c>
      <c r="G22" s="101">
        <f>IF(LEN(INDEX(Dashboard!R$8:R$39,$B22,1))=0,"",INDEX(Dashboard!R$8:R$39,$B22,1))</f>
        <v>6176900</v>
      </c>
      <c r="H22" s="102" t="str">
        <f t="shared" si="0"/>
        <v>Ningxia</v>
      </c>
      <c r="I22" s="84"/>
      <c r="J22" s="84"/>
      <c r="K22" s="85"/>
      <c r="L22" s="84"/>
      <c r="M22" s="84"/>
      <c r="N22" s="84"/>
      <c r="O22" s="84"/>
      <c r="P22" s="84"/>
      <c r="Q22" s="84"/>
      <c r="R22" s="84"/>
      <c r="S22" s="84"/>
      <c r="T22" s="84"/>
      <c r="U22" s="84"/>
    </row>
    <row r="23" spans="2:21" x14ac:dyDescent="0.25">
      <c r="B23" s="98">
        <v>21</v>
      </c>
      <c r="C23" s="99" t="s">
        <v>91</v>
      </c>
      <c r="D23" s="99" t="s">
        <v>92</v>
      </c>
      <c r="E23" s="100" t="str">
        <f>""&amp;INDEX(Dashboard!P$8:P$39,$B23,1)</f>
        <v>Qinghai</v>
      </c>
      <c r="F23" s="100" t="str">
        <f>""&amp;INDEX(Dashboard!Q$8:Q$39,$B23,1)</f>
        <v>QI</v>
      </c>
      <c r="G23" s="101">
        <f>IF(LEN(INDEX(Dashboard!R$8:R$39,$B23,1))=0,"",INDEX(Dashboard!R$8:R$39,$B23,1))</f>
        <v>5626722</v>
      </c>
      <c r="H23" s="102" t="str">
        <f t="shared" si="0"/>
        <v>Qinghai</v>
      </c>
      <c r="I23" s="84"/>
      <c r="J23" s="84"/>
      <c r="K23" s="85"/>
      <c r="L23" s="84"/>
      <c r="M23" s="84"/>
      <c r="N23" s="84"/>
      <c r="O23" s="84"/>
      <c r="P23" s="84"/>
      <c r="Q23" s="84"/>
      <c r="R23" s="84"/>
      <c r="S23" s="84"/>
      <c r="T23" s="84"/>
      <c r="U23" s="84"/>
    </row>
    <row r="24" spans="2:21" x14ac:dyDescent="0.25">
      <c r="B24" s="98">
        <v>22</v>
      </c>
      <c r="C24" s="99" t="s">
        <v>113</v>
      </c>
      <c r="D24" s="99" t="s">
        <v>114</v>
      </c>
      <c r="E24" s="100" t="str">
        <f>""&amp;INDEX(Dashboard!P$8:P$39,$B24,1)</f>
        <v>Shaanxi</v>
      </c>
      <c r="F24" s="100" t="str">
        <f>""&amp;INDEX(Dashboard!Q$8:Q$39,$B24,1)</f>
        <v>SX</v>
      </c>
      <c r="G24" s="101">
        <f>IF(LEN(INDEX(Dashboard!R$8:R$39,$B24,1))=0,"",INDEX(Dashboard!R$8:R$39,$B24,1))</f>
        <v>37327378</v>
      </c>
      <c r="H24" s="102" t="str">
        <f t="shared" si="0"/>
        <v>Shaanxi</v>
      </c>
      <c r="I24" s="84"/>
      <c r="J24" s="84"/>
      <c r="K24" s="85"/>
      <c r="L24" s="84"/>
      <c r="M24" s="84"/>
      <c r="N24" s="84"/>
      <c r="O24" s="84"/>
      <c r="P24" s="84"/>
      <c r="Q24" s="84"/>
      <c r="R24" s="84"/>
      <c r="S24" s="84"/>
      <c r="T24" s="84"/>
      <c r="U24" s="84"/>
    </row>
    <row r="25" spans="2:21" x14ac:dyDescent="0.25">
      <c r="B25" s="98">
        <v>23</v>
      </c>
      <c r="C25" s="99" t="s">
        <v>109</v>
      </c>
      <c r="D25" s="99" t="s">
        <v>110</v>
      </c>
      <c r="E25" s="100" t="str">
        <f>""&amp;INDEX(Dashboard!P$8:P$39,$B25,1)</f>
        <v>Shandong</v>
      </c>
      <c r="F25" s="100" t="str">
        <f>""&amp;INDEX(Dashboard!Q$8:Q$39,$B25,1)</f>
        <v>SH</v>
      </c>
      <c r="G25" s="101">
        <f>IF(LEN(INDEX(Dashboard!R$8:R$39,$B25,1))=0,"",INDEX(Dashboard!R$8:R$39,$B25,1))</f>
        <v>95793065</v>
      </c>
      <c r="H25" s="102" t="str">
        <f t="shared" si="0"/>
        <v>Shandong</v>
      </c>
      <c r="I25" s="84"/>
      <c r="J25" s="84"/>
      <c r="K25" s="85"/>
      <c r="L25" s="84"/>
      <c r="M25" s="84"/>
      <c r="N25" s="84"/>
      <c r="O25" s="84"/>
      <c r="P25" s="84"/>
      <c r="Q25" s="84"/>
      <c r="R25" s="84"/>
      <c r="S25" s="84"/>
      <c r="T25" s="84"/>
      <c r="U25" s="84"/>
    </row>
    <row r="26" spans="2:21" x14ac:dyDescent="0.25">
      <c r="B26" s="98">
        <v>24</v>
      </c>
      <c r="C26" s="99" t="s">
        <v>147</v>
      </c>
      <c r="D26" s="99" t="s">
        <v>148</v>
      </c>
      <c r="E26" s="100" t="str">
        <f>""&amp;INDEX(Dashboard!P$8:P$39,$B26,1)</f>
        <v>Shanghai</v>
      </c>
      <c r="F26" s="100" t="str">
        <f>""&amp;INDEX(Dashboard!Q$8:Q$39,$B26,1)</f>
        <v>SG</v>
      </c>
      <c r="G26" s="101">
        <f>IF(LEN(INDEX(Dashboard!R$8:R$39,$B26,1))=0,"",INDEX(Dashboard!R$8:R$39,$B26,1))</f>
        <v>23019148</v>
      </c>
      <c r="H26" s="102" t="str">
        <f t="shared" si="0"/>
        <v>Shanghai</v>
      </c>
      <c r="I26" s="84"/>
      <c r="J26" s="84"/>
      <c r="K26" s="85"/>
      <c r="L26" s="84"/>
      <c r="M26" s="84"/>
      <c r="N26" s="84"/>
      <c r="O26" s="84"/>
      <c r="P26" s="84"/>
      <c r="Q26" s="84"/>
      <c r="R26" s="84"/>
      <c r="S26" s="84"/>
      <c r="T26" s="84"/>
      <c r="U26" s="84"/>
    </row>
    <row r="27" spans="2:21" x14ac:dyDescent="0.25">
      <c r="B27" s="98">
        <v>25</v>
      </c>
      <c r="C27" s="99" t="s">
        <v>111</v>
      </c>
      <c r="D27" s="99" t="s">
        <v>112</v>
      </c>
      <c r="E27" s="100" t="str">
        <f>""&amp;INDEX(Dashboard!P$8:P$39,$B27,1)</f>
        <v>Shanxi</v>
      </c>
      <c r="F27" s="100" t="str">
        <f>""&amp;INDEX(Dashboard!Q$8:Q$39,$B27,1)</f>
        <v>SN</v>
      </c>
      <c r="G27" s="101">
        <f>IF(LEN(INDEX(Dashboard!R$8:R$39,$B27,1))=0,"",INDEX(Dashboard!R$8:R$39,$B27,1))</f>
        <v>35712111</v>
      </c>
      <c r="H27" s="102" t="str">
        <f t="shared" si="0"/>
        <v>Shanxi</v>
      </c>
      <c r="I27" s="84"/>
      <c r="J27" s="84"/>
      <c r="K27" s="85"/>
      <c r="L27" s="84"/>
      <c r="M27" s="84"/>
      <c r="N27" s="84"/>
      <c r="O27" s="84"/>
      <c r="P27" s="84"/>
      <c r="Q27" s="84"/>
      <c r="R27" s="84"/>
      <c r="S27" s="84"/>
      <c r="T27" s="84"/>
      <c r="U27" s="84"/>
    </row>
    <row r="28" spans="2:21" x14ac:dyDescent="0.25">
      <c r="B28" s="98">
        <v>26</v>
      </c>
      <c r="C28" s="99" t="s">
        <v>117</v>
      </c>
      <c r="D28" s="99" t="s">
        <v>118</v>
      </c>
      <c r="E28" s="100" t="str">
        <f>""&amp;INDEX(Dashboard!P$8:P$39,$B28,1)</f>
        <v>Sichuan</v>
      </c>
      <c r="F28" s="100" t="str">
        <f>""&amp;INDEX(Dashboard!Q$8:Q$39,$B28,1)</f>
        <v>SI</v>
      </c>
      <c r="G28" s="101">
        <f>IF(LEN(INDEX(Dashboard!R$8:R$39,$B28,1))=0,"",INDEX(Dashboard!R$8:R$39,$B28,1))</f>
        <v>80418200</v>
      </c>
      <c r="H28" s="102" t="str">
        <f t="shared" si="0"/>
        <v>Sichuan</v>
      </c>
      <c r="I28" s="84"/>
      <c r="J28" s="84"/>
      <c r="K28" s="85"/>
      <c r="L28" s="84"/>
      <c r="M28" s="84"/>
      <c r="N28" s="84"/>
      <c r="O28" s="84"/>
      <c r="P28" s="84"/>
      <c r="Q28" s="84"/>
      <c r="R28" s="84"/>
      <c r="S28" s="84"/>
      <c r="T28" s="84"/>
      <c r="U28" s="84"/>
    </row>
    <row r="29" spans="2:21" x14ac:dyDescent="0.25">
      <c r="B29" s="98">
        <v>27</v>
      </c>
      <c r="C29" s="99" t="s">
        <v>135</v>
      </c>
      <c r="D29" s="99" t="s">
        <v>136</v>
      </c>
      <c r="E29" s="100" t="str">
        <f>""&amp;INDEX(Dashboard!P$8:P$39,$B29,1)</f>
        <v>Taiwan</v>
      </c>
      <c r="F29" s="100" t="str">
        <f>""&amp;INDEX(Dashboard!Q$8:Q$39,$B29,1)</f>
        <v>TA</v>
      </c>
      <c r="G29" s="101">
        <f>IF(LEN(INDEX(Dashboard!R$8:R$39,$B29,1))=0,"",INDEX(Dashboard!R$8:R$39,$B29,1))</f>
        <v>23520000</v>
      </c>
      <c r="H29" s="102" t="str">
        <f t="shared" si="0"/>
        <v>Taiwan</v>
      </c>
      <c r="I29" s="84"/>
      <c r="J29" s="84"/>
      <c r="K29" s="85"/>
      <c r="L29" s="84"/>
      <c r="M29" s="84"/>
      <c r="N29" s="84"/>
      <c r="O29" s="84"/>
      <c r="P29" s="84"/>
      <c r="Q29" s="84"/>
      <c r="R29" s="84"/>
      <c r="S29" s="84"/>
      <c r="T29" s="84"/>
      <c r="U29" s="84"/>
    </row>
    <row r="30" spans="2:21" x14ac:dyDescent="0.25">
      <c r="B30" s="98">
        <v>28</v>
      </c>
      <c r="C30" s="99" t="s">
        <v>107</v>
      </c>
      <c r="D30" s="99" t="s">
        <v>108</v>
      </c>
      <c r="E30" s="100" t="str">
        <f>""&amp;INDEX(Dashboard!P$8:P$39,$B30,1)</f>
        <v>Tianjin</v>
      </c>
      <c r="F30" s="100" t="str">
        <f>""&amp;INDEX(Dashboard!Q$8:Q$39,$B30,1)</f>
        <v>TJ</v>
      </c>
      <c r="G30" s="101">
        <f>IF(LEN(INDEX(Dashboard!R$8:R$39,$B30,1))=0,"",INDEX(Dashboard!R$8:R$39,$B30,1))</f>
        <v>12938224</v>
      </c>
      <c r="H30" s="102" t="str">
        <f t="shared" si="0"/>
        <v>Tianjin</v>
      </c>
      <c r="I30" s="84"/>
      <c r="J30" s="84"/>
      <c r="K30" s="85"/>
      <c r="L30" s="84"/>
      <c r="M30" s="84"/>
      <c r="N30" s="84"/>
      <c r="O30" s="84"/>
      <c r="P30" s="84"/>
      <c r="Q30" s="84"/>
      <c r="R30" s="84"/>
      <c r="S30" s="84"/>
      <c r="T30" s="84"/>
      <c r="U30" s="84"/>
    </row>
    <row r="31" spans="2:21" x14ac:dyDescent="0.25">
      <c r="B31" s="98">
        <v>29</v>
      </c>
      <c r="C31" s="99" t="s">
        <v>89</v>
      </c>
      <c r="D31" s="99" t="s">
        <v>90</v>
      </c>
      <c r="E31" s="100" t="str">
        <f>""&amp;INDEX(Dashboard!P$8:P$39,$B31,1)</f>
        <v>Tibet</v>
      </c>
      <c r="F31" s="100" t="str">
        <f>""&amp;INDEX(Dashboard!Q$8:Q$39,$B31,1)</f>
        <v>TI</v>
      </c>
      <c r="G31" s="101">
        <f>IF(LEN(INDEX(Dashboard!R$8:R$39,$B31,1))=0,"",INDEX(Dashboard!R$8:R$39,$B31,1))</f>
        <v>3002166</v>
      </c>
      <c r="H31" s="102" t="str">
        <f t="shared" si="0"/>
        <v>Tibet</v>
      </c>
      <c r="I31" s="84"/>
      <c r="J31" s="84"/>
      <c r="K31" s="85"/>
      <c r="L31" s="84"/>
      <c r="M31" s="84"/>
      <c r="N31" s="84"/>
      <c r="O31" s="84"/>
      <c r="P31" s="84"/>
      <c r="Q31" s="84"/>
      <c r="R31" s="84"/>
      <c r="S31" s="84"/>
      <c r="T31" s="84"/>
      <c r="U31" s="84"/>
    </row>
    <row r="32" spans="2:21" x14ac:dyDescent="0.25">
      <c r="B32" s="98">
        <v>30</v>
      </c>
      <c r="C32" s="99" t="s">
        <v>87</v>
      </c>
      <c r="D32" s="99" t="s">
        <v>88</v>
      </c>
      <c r="E32" s="100" t="str">
        <f>""&amp;INDEX(Dashboard!P$8:P$39,$B32,1)</f>
        <v>Xinjiang</v>
      </c>
      <c r="F32" s="100" t="str">
        <f>""&amp;INDEX(Dashboard!Q$8:Q$39,$B32,1)</f>
        <v>XI</v>
      </c>
      <c r="G32" s="101">
        <f>IF(LEN(INDEX(Dashboard!R$8:R$39,$B32,1))=0,"",INDEX(Dashboard!R$8:R$39,$B32,1))</f>
        <v>21813334</v>
      </c>
      <c r="H32" s="102" t="str">
        <f t="shared" si="0"/>
        <v>Xinjiang</v>
      </c>
      <c r="I32" s="84"/>
      <c r="J32" s="84"/>
      <c r="K32" s="85"/>
      <c r="L32" s="84"/>
      <c r="M32" s="84"/>
      <c r="N32" s="84"/>
      <c r="O32" s="84"/>
      <c r="P32" s="84"/>
      <c r="Q32" s="84"/>
      <c r="R32" s="84"/>
      <c r="S32" s="84"/>
      <c r="T32" s="84"/>
      <c r="U32" s="84"/>
    </row>
    <row r="33" spans="2:21" x14ac:dyDescent="0.25">
      <c r="B33" s="98">
        <v>31</v>
      </c>
      <c r="C33" s="99" t="s">
        <v>121</v>
      </c>
      <c r="D33" s="99" t="s">
        <v>122</v>
      </c>
      <c r="E33" s="100" t="str">
        <f>""&amp;INDEX(Dashboard!P$8:P$39,$B33,1)</f>
        <v>Yunnan</v>
      </c>
      <c r="F33" s="100" t="str">
        <f>""&amp;INDEX(Dashboard!Q$8:Q$39,$B33,1)</f>
        <v>YU</v>
      </c>
      <c r="G33" s="101">
        <f>IF(LEN(INDEX(Dashboard!R$8:R$39,$B33,1))=0,"",INDEX(Dashboard!R$8:R$39,$B33,1))</f>
        <v>45966239</v>
      </c>
      <c r="H33" s="102" t="str">
        <f t="shared" si="0"/>
        <v>Yunnan</v>
      </c>
      <c r="I33" s="84"/>
      <c r="J33" s="84"/>
      <c r="K33" s="85"/>
      <c r="L33" s="84"/>
      <c r="M33" s="84"/>
      <c r="N33" s="84"/>
      <c r="O33" s="84"/>
      <c r="P33" s="84"/>
      <c r="Q33" s="84"/>
      <c r="R33" s="84"/>
      <c r="S33" s="84"/>
      <c r="T33" s="84"/>
      <c r="U33" s="84"/>
    </row>
    <row r="34" spans="2:21" x14ac:dyDescent="0.25">
      <c r="B34" s="98">
        <v>32</v>
      </c>
      <c r="C34" s="99" t="s">
        <v>137</v>
      </c>
      <c r="D34" s="99" t="s">
        <v>138</v>
      </c>
      <c r="E34" s="100" t="str">
        <f>""&amp;INDEX(Dashboard!P$8:P$39,$B34,1)</f>
        <v>Zhejiang</v>
      </c>
      <c r="F34" s="100" t="str">
        <f>""&amp;INDEX(Dashboard!Q$8:Q$39,$B34,1)</f>
        <v>ZH</v>
      </c>
      <c r="G34" s="101">
        <f>IF(LEN(INDEX(Dashboard!R$8:R$39,$B34,1))=0,"",INDEX(Dashboard!R$8:R$39,$B34,1))</f>
        <v>54426891</v>
      </c>
      <c r="H34" s="102" t="str">
        <f t="shared" si="0"/>
        <v>Zhejiang</v>
      </c>
      <c r="I34" s="84"/>
      <c r="J34" s="84"/>
      <c r="K34" s="85"/>
      <c r="L34" s="84"/>
      <c r="M34" s="84"/>
      <c r="N34" s="84"/>
      <c r="O34" s="84"/>
      <c r="P34" s="84"/>
      <c r="Q34" s="84"/>
      <c r="R34" s="84"/>
      <c r="S34" s="84"/>
      <c r="T34" s="84"/>
      <c r="U34" s="84"/>
    </row>
    <row r="35" spans="2:21" x14ac:dyDescent="0.25">
      <c r="N35" s="84"/>
      <c r="O35" s="84"/>
      <c r="P35" s="84"/>
      <c r="Q35" s="84"/>
      <c r="R35" s="84"/>
      <c r="S35" s="84"/>
      <c r="T35" s="84"/>
      <c r="U35" s="8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Calculations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2022-03-14T13:57:49Z</cp:lastPrinted>
  <dcterms:created xsi:type="dcterms:W3CDTF">2016-04-07T10:57:43Z</dcterms:created>
  <dcterms:modified xsi:type="dcterms:W3CDTF">2022-03-17T11:47:51Z</dcterms:modified>
  <dc:title>China Heat Map Excel V11 Template</dc:title>
  <dc:subject>China Heat Map Excel V11</dc:subject>
  <dc:description>China Heat Map Excel V11 template by Master Productivity Kit — masterproductivitykit.com</dc:description>
  <cp:keywords>Master Productivity Kit, Excel template, Google Sheets template</cp:keywords>
  <cp:category>Business Template</cp:category>
</cp:coreProperties>
</file>