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A5F8353B-CC15-433A-A095-FDA8136B9BE5}" xr6:coauthVersionLast="47" xr6:coauthVersionMax="47" xr10:uidLastSave="{00000000-0000-0000-0000-000000000000}"/>
  <bookViews>
    <workbookView showSheetTabs="0" xWindow="-120" yWindow="-120" windowWidth="29040" windowHeight="15840" xr2:uid="{5B36CBF1-84C3-4D6A-8007-B28509267DB3}"/>
  </bookViews>
  <sheets>
    <sheet name="SoarAnalysis" sheetId="9" r:id="rId1"/>
    <sheet name="Matrix" sheetId="10" r:id="rId2"/>
    <sheet name="ActionPlan" sheetId="11" r:id="rId3"/>
    <sheet name="Calc" sheetId="12" state="hidden" r:id="rId4"/>
  </sheets>
  <definedNames>
    <definedName name="_xlnm._FilterDatabase" localSheetId="2" hidden="1">ActionPlan!$B$5:$F$11</definedName>
    <definedName name="_xlnm.Print_Area" localSheetId="2">OFFSET(ActionPlan!$B$2,0,0,Calc!$D$4,Calc!$D$6)</definedName>
    <definedName name="_xlnm.Print_Area" localSheetId="1">Matrix!$B$2:$E$69</definedName>
    <definedName name="_xlnm.Print_Area" localSheetId="0">SoarAnalysis!$B$2:$J$39</definedName>
    <definedName name="_xlnm.Print_Titles" localSheetId="2">ActionPlan!$5:$5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" i="12" l="1"/>
  <c r="D6" i="12"/>
  <c r="C48" i="10" l="1"/>
  <c r="C47" i="10"/>
  <c r="C46" i="10"/>
  <c r="C45" i="10"/>
  <c r="C44" i="10"/>
  <c r="C43" i="10"/>
  <c r="C42" i="10"/>
  <c r="C41" i="10"/>
  <c r="C40" i="10"/>
  <c r="D48" i="10"/>
  <c r="D47" i="10"/>
  <c r="D46" i="10"/>
  <c r="D45" i="10"/>
  <c r="D44" i="10"/>
  <c r="D43" i="10"/>
  <c r="D42" i="10"/>
  <c r="D41" i="10"/>
  <c r="D40" i="10"/>
  <c r="D39" i="10"/>
  <c r="C39" i="10"/>
  <c r="D17" i="10"/>
  <c r="D16" i="10"/>
  <c r="D15" i="10"/>
  <c r="D14" i="10"/>
  <c r="D13" i="10"/>
  <c r="D12" i="10"/>
  <c r="D11" i="10"/>
  <c r="D10" i="10"/>
  <c r="D9" i="10"/>
  <c r="D8" i="10"/>
  <c r="C17" i="10"/>
  <c r="C16" i="10"/>
  <c r="C15" i="10"/>
  <c r="C14" i="10"/>
  <c r="C13" i="10"/>
  <c r="C12" i="10"/>
  <c r="C11" i="10"/>
  <c r="C10" i="10"/>
  <c r="C9" i="10"/>
  <c r="C8" i="10"/>
</calcChain>
</file>

<file path=xl/sharedStrings.xml><?xml version="1.0" encoding="utf-8"?>
<sst xmlns="http://schemas.openxmlformats.org/spreadsheetml/2006/main" count="71" uniqueCount="63">
  <si>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</si>
  <si>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</si>
  <si>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</si>
  <si>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</si>
  <si>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</si>
  <si>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</si>
  <si>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</si>
  <si>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</si>
  <si>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</si>
  <si>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S</t>
  </si>
  <si>
    <t>R</t>
  </si>
  <si>
    <t>O</t>
  </si>
  <si>
    <t>A</t>
  </si>
  <si>
    <t>Strengths</t>
  </si>
  <si>
    <t>Opportunities</t>
  </si>
  <si>
    <t>Aspirations</t>
  </si>
  <si>
    <t>Results</t>
  </si>
  <si>
    <t>STRENGTHS</t>
  </si>
  <si>
    <t>OPPORTUNITIES</t>
  </si>
  <si>
    <t>ASPIRATIONS</t>
  </si>
  <si>
    <t>RESULTS</t>
  </si>
  <si>
    <t>Action</t>
  </si>
  <si>
    <t>Responsible</t>
  </si>
  <si>
    <t>Priority</t>
  </si>
  <si>
    <t>Progress (%)</t>
  </si>
  <si>
    <t>Quarterly customer satisfaction surveys</t>
  </si>
  <si>
    <t>Robust R&amp;D department</t>
  </si>
  <si>
    <t>Established distribution network</t>
  </si>
  <si>
    <t>Strong intellectual property in solar panels</t>
  </si>
  <si>
    <t>Expertise in renewable energy technology</t>
  </si>
  <si>
    <t xml:space="preserve">30% market share </t>
  </si>
  <si>
    <t>Government incentives for green technology</t>
  </si>
  <si>
    <t>Potential collaboration with major construction companies</t>
  </si>
  <si>
    <t>Increasing demand for renewable energy</t>
  </si>
  <si>
    <t>Artificial photosynthesis and bio-batteries</t>
  </si>
  <si>
    <t>Increase in annual revenue by 20%</t>
  </si>
  <si>
    <t>Launch of consumer solar products by Q2 2025</t>
  </si>
  <si>
    <t>Become a market leader in the renewable energy sector by 2030</t>
  </si>
  <si>
    <t>Due Date</t>
  </si>
  <si>
    <t>Action Progress Dropdown</t>
  </si>
  <si>
    <t>Priority Dropdown</t>
  </si>
  <si>
    <t>Low</t>
  </si>
  <si>
    <t>Medium</t>
  </si>
  <si>
    <t>High</t>
  </si>
  <si>
    <t>Develop Consumer Solar Prototype</t>
  </si>
  <si>
    <t>Jane Doe</t>
  </si>
  <si>
    <t>Market Analysis for Southeast Asia</t>
  </si>
  <si>
    <t xml:space="preserve">Lisa Green </t>
  </si>
  <si>
    <t>Hire Project Manager for Vietnam Facility</t>
  </si>
  <si>
    <t xml:space="preserve">Emily Roes </t>
  </si>
  <si>
    <t>Initiate Solar Panel Efficiency Improvement Project</t>
  </si>
  <si>
    <t>Mark Bright</t>
  </si>
  <si>
    <t>Research New Energy Storage Technologies</t>
  </si>
  <si>
    <t>Omar Fast</t>
  </si>
  <si>
    <t>Secure Additional Funding for Expansion</t>
  </si>
  <si>
    <t>Tom Banke</t>
  </si>
  <si>
    <t>Action Plan Print Row</t>
  </si>
  <si>
    <t>Action Plan Print Column</t>
  </si>
  <si>
    <t>SOAR ANALYSIS TEMPLATE</t>
  </si>
  <si>
    <t>SOAR ANALYSIS</t>
  </si>
  <si>
    <t>SOAR MATRIX</t>
  </si>
  <si>
    <t>ACTION PLAN</t>
  </si>
  <si>
    <t>Develop a new line of solar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</si>
</sst>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48"/>
      <color theme="0"/>
      <name val="Arial"/>
      <family val="2"/>
      <charset val="162"/>
      <scheme val="minor"/>
    </font>
    <font>
      <b/>
      <sz val="14"/>
      <color theme="0" tint="-0.14999847407452621"/>
      <name val="Arial"/>
      <family val="2"/>
      <charset val="162"/>
      <scheme val="minor"/>
    </font>
    <font>
      <b/>
      <sz val="12"/>
      <color theme="0" tint="-0.14999847407452621"/>
      <name val="Arial"/>
      <family val="2"/>
      <charset val="16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</borders>
  <cellStyleXfs count="7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1" fillId="0" borderId="0"/>
  </cellStyleXfs>
  <cellXfs count="97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0" fillId="7" borderId="0" xfId="2" applyFont="1" applyFill="1" applyBorder="1" applyAlignment="1" applyProtection="1">
      <alignment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0" fontId="20" fillId="2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0" fontId="0" fillId="2" borderId="0" xfId="0" applyFill="1"/>
    <xf numFmtId="0" fontId="14" fillId="2" borderId="0" xfId="4" applyFont="1" applyFill="1" applyAlignment="1">
      <alignment vertical="center"/>
    </xf>
    <xf numFmtId="0" fontId="3" fillId="0" borderId="9" xfId="5" applyBorder="1" applyAlignment="1">
      <alignment horizontal="left" wrapText="1" indent="1"/>
    </xf>
    <xf numFmtId="0" fontId="3" fillId="2" borderId="0" xfId="5" applyFill="1"/>
    <xf numFmtId="0" fontId="15" fillId="2" borderId="0" xfId="4" applyFont="1" applyFill="1" applyAlignment="1">
      <alignment vertical="center"/>
    </xf>
    <xf numFmtId="0" fontId="3" fillId="0" borderId="10" xfId="5" applyBorder="1" applyAlignment="1">
      <alignment horizontal="left" indent="1"/>
    </xf>
    <xf numFmtId="0" fontId="3" fillId="0" borderId="10" xfId="5" applyBorder="1" applyAlignment="1">
      <alignment horizontal="left" vertical="center" wrapText="1" indent="1"/>
    </xf>
    <xf numFmtId="0" fontId="3" fillId="0" borderId="10" xfId="5" applyBorder="1" applyAlignment="1">
      <alignment horizontal="left" vertical="top" wrapText="1" indent="2"/>
    </xf>
    <xf numFmtId="0" fontId="16" fillId="2" borderId="0" xfId="4" applyFont="1" applyFill="1" applyAlignment="1">
      <alignment vertical="center"/>
    </xf>
    <xf numFmtId="0" fontId="12" fillId="0" borderId="10" xfId="5" applyFont="1" applyBorder="1" applyAlignment="1">
      <alignment horizontal="left" indent="1"/>
    </xf>
    <xf numFmtId="0" fontId="2" fillId="0" borderId="10" xfId="5" applyFont="1" applyBorder="1" applyAlignment="1">
      <alignment horizontal="left" indent="1"/>
    </xf>
    <xf numFmtId="0" fontId="3" fillId="0" borderId="11" xfId="5" applyBorder="1" applyAlignment="1">
      <alignment horizontal="left" indent="1"/>
    </xf>
    <xf numFmtId="0" fontId="6" fillId="2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right" vertical="center"/>
    </xf>
    <xf numFmtId="0" fontId="8" fillId="5" borderId="0" xfId="0" applyFont="1" applyFill="1" applyAlignment="1">
      <alignment horizontal="center" vertical="center"/>
    </xf>
    <xf numFmtId="0" fontId="21" fillId="6" borderId="0" xfId="0" applyFont="1" applyFill="1" applyAlignment="1">
      <alignment horizontal="right" vertical="center"/>
    </xf>
    <xf numFmtId="0" fontId="5" fillId="2" borderId="0" xfId="1" applyFill="1" applyAlignment="1">
      <alignment vertical="center"/>
    </xf>
    <xf numFmtId="0" fontId="6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0" xfId="0" applyFill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5" fillId="0" borderId="0" xfId="0" applyFont="1" applyAlignment="1">
      <alignment horizontal="center" vertical="top"/>
    </xf>
    <xf numFmtId="0" fontId="26" fillId="0" borderId="5" xfId="0" applyFont="1" applyBorder="1" applyAlignment="1">
      <alignment horizontal="center" vertical="top"/>
    </xf>
    <xf numFmtId="0" fontId="0" fillId="8" borderId="4" xfId="0" applyFill="1" applyBorder="1"/>
    <xf numFmtId="0" fontId="0" fillId="8" borderId="5" xfId="0" applyFill="1" applyBorder="1"/>
    <xf numFmtId="0" fontId="6" fillId="8" borderId="4" xfId="0" applyFont="1" applyFill="1" applyBorder="1"/>
    <xf numFmtId="0" fontId="6" fillId="8" borderId="5" xfId="0" applyFont="1" applyFill="1" applyBorder="1"/>
    <xf numFmtId="0" fontId="6" fillId="8" borderId="6" xfId="0" applyFont="1" applyFill="1" applyBorder="1"/>
    <xf numFmtId="0" fontId="6" fillId="8" borderId="7" xfId="0" applyFont="1" applyFill="1" applyBorder="1"/>
    <xf numFmtId="0" fontId="6" fillId="8" borderId="8" xfId="0" applyFont="1" applyFill="1" applyBorder="1"/>
    <xf numFmtId="0" fontId="0" fillId="8" borderId="13" xfId="0" applyFill="1" applyBorder="1" applyAlignment="1" applyProtection="1">
      <alignment vertical="center" wrapText="1"/>
      <protection locked="0"/>
    </xf>
    <xf numFmtId="0" fontId="0" fillId="8" borderId="12" xfId="0" applyFill="1" applyBorder="1" applyAlignment="1" applyProtection="1">
      <alignment vertical="center" wrapText="1"/>
      <protection locked="0"/>
    </xf>
    <xf numFmtId="0" fontId="0" fillId="8" borderId="0" xfId="0" applyFill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6" fillId="8" borderId="6" xfId="0" applyFont="1" applyFill="1" applyBorder="1" applyAlignment="1">
      <alignment vertical="center"/>
    </xf>
    <xf numFmtId="0" fontId="6" fillId="8" borderId="7" xfId="0" applyFont="1" applyFill="1" applyBorder="1" applyAlignment="1">
      <alignment vertical="center"/>
    </xf>
    <xf numFmtId="0" fontId="6" fillId="8" borderId="8" xfId="0" applyFont="1" applyFill="1" applyBorder="1" applyAlignment="1">
      <alignment vertical="center"/>
    </xf>
    <xf numFmtId="0" fontId="0" fillId="9" borderId="16" xfId="0" applyFill="1" applyBorder="1" applyAlignment="1" applyProtection="1">
      <alignment horizontal="left" vertical="center" indent="1" shrinkToFit="1"/>
      <protection hidden="1"/>
    </xf>
    <xf numFmtId="0" fontId="0" fillId="9" borderId="17" xfId="0" applyFill="1" applyBorder="1" applyAlignment="1" applyProtection="1">
      <alignment horizontal="left" vertical="center" indent="1" shrinkToFit="1"/>
      <protection hidden="1"/>
    </xf>
    <xf numFmtId="0" fontId="24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horizontal="center" vertical="top"/>
    </xf>
    <xf numFmtId="0" fontId="8" fillId="10" borderId="15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0" fontId="8" fillId="12" borderId="15" xfId="0" applyFont="1" applyFill="1" applyBorder="1" applyAlignment="1">
      <alignment horizontal="center" vertical="center"/>
    </xf>
    <xf numFmtId="0" fontId="24" fillId="11" borderId="0" xfId="0" applyFont="1" applyFill="1" applyAlignment="1">
      <alignment horizontal="center" vertical="center"/>
    </xf>
    <xf numFmtId="0" fontId="25" fillId="11" borderId="0" xfId="0" applyFont="1" applyFill="1" applyAlignment="1">
      <alignment horizontal="center" vertical="top"/>
    </xf>
    <xf numFmtId="0" fontId="24" fillId="12" borderId="0" xfId="0" applyFont="1" applyFill="1" applyAlignment="1">
      <alignment horizontal="center" vertical="center"/>
    </xf>
    <xf numFmtId="0" fontId="25" fillId="12" borderId="0" xfId="0" applyFont="1" applyFill="1" applyAlignment="1">
      <alignment horizontal="center" vertical="top"/>
    </xf>
    <xf numFmtId="0" fontId="24" fillId="13" borderId="0" xfId="0" applyFont="1" applyFill="1" applyAlignment="1">
      <alignment horizontal="center" vertical="center"/>
    </xf>
    <xf numFmtId="0" fontId="25" fillId="13" borderId="0" xfId="0" applyFont="1" applyFill="1" applyAlignment="1">
      <alignment horizontal="center" vertical="top"/>
    </xf>
    <xf numFmtId="0" fontId="8" fillId="13" borderId="15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12" fillId="14" borderId="20" xfId="0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7"/>
    </xf>
    <xf numFmtId="49" fontId="8" fillId="5" borderId="0" xfId="0" applyNumberFormat="1" applyFont="1" applyFill="1" applyAlignment="1">
      <alignment horizontal="left" vertical="center" indent="7"/>
    </xf>
    <xf numFmtId="0" fontId="23" fillId="12" borderId="19" xfId="0" applyFont="1" applyFill="1" applyBorder="1" applyAlignment="1">
      <alignment horizontal="center" vertical="center"/>
    </xf>
    <xf numFmtId="0" fontId="23" fillId="15" borderId="19" xfId="0" applyFont="1" applyFill="1" applyBorder="1" applyAlignment="1">
      <alignment horizontal="center" vertical="center"/>
    </xf>
    <xf numFmtId="0" fontId="0" fillId="16" borderId="21" xfId="0" applyFill="1" applyBorder="1" applyAlignment="1">
      <alignment horizontal="left" vertical="center"/>
    </xf>
    <xf numFmtId="0" fontId="6" fillId="16" borderId="21" xfId="0" applyFont="1" applyFill="1" applyBorder="1" applyAlignment="1">
      <alignment horizontal="center" vertical="center"/>
    </xf>
    <xf numFmtId="14" fontId="6" fillId="16" borderId="21" xfId="0" applyNumberFormat="1" applyFont="1" applyFill="1" applyBorder="1" applyAlignment="1">
      <alignment horizontal="center" vertical="center"/>
    </xf>
    <xf numFmtId="0" fontId="12" fillId="16" borderId="21" xfId="0" applyFont="1" applyFill="1" applyBorder="1" applyAlignment="1">
      <alignment horizontal="center" vertical="center"/>
    </xf>
    <xf numFmtId="0" fontId="0" fillId="9" borderId="17" xfId="0" applyFill="1" applyBorder="1" applyAlignment="1">
      <alignment horizontal="left" vertical="center" indent="1" shrinkToFit="1"/>
    </xf>
    <xf numFmtId="0" fontId="0" fillId="9" borderId="18" xfId="0" applyFill="1" applyBorder="1" applyAlignment="1">
      <alignment horizontal="left" vertical="center" indent="1" shrinkToFit="1"/>
    </xf>
    <xf numFmtId="0" fontId="0" fillId="8" borderId="13" xfId="0" applyFill="1" applyBorder="1" applyAlignment="1">
      <alignment vertical="center" wrapText="1"/>
    </xf>
    <xf numFmtId="0" fontId="6" fillId="8" borderId="13" xfId="0" applyFont="1" applyFill="1" applyBorder="1" applyAlignment="1">
      <alignment vertical="center" wrapText="1"/>
    </xf>
    <xf numFmtId="0" fontId="6" fillId="8" borderId="0" xfId="0" applyFont="1" applyFill="1" applyAlignment="1">
      <alignment vertical="center" wrapText="1"/>
    </xf>
    <xf numFmtId="0" fontId="6" fillId="8" borderId="14" xfId="0" applyFont="1" applyFill="1" applyBorder="1" applyAlignment="1">
      <alignment vertical="center" wrapText="1"/>
    </xf>
    <xf numFmtId="0" fontId="6" fillId="0" borderId="19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center" vertical="center" shrinkToFit="1"/>
    </xf>
    <xf numFmtId="14" fontId="6" fillId="0" borderId="19" xfId="0" applyNumberFormat="1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0" fillId="0" borderId="19" xfId="0" applyBorder="1" applyAlignment="1">
      <alignment horizontal="left" vertical="center" shrinkToFit="1"/>
    </xf>
    <xf numFmtId="0" fontId="0" fillId="0" borderId="22" xfId="0" applyBorder="1" applyAlignment="1">
      <alignment horizontal="left" vertical="center" shrinkToFit="1"/>
    </xf>
    <xf numFmtId="0" fontId="6" fillId="0" borderId="22" xfId="0" applyFont="1" applyBorder="1" applyAlignment="1">
      <alignment horizontal="center" vertical="center" shrinkToFit="1"/>
    </xf>
    <xf numFmtId="14" fontId="6" fillId="0" borderId="22" xfId="0" applyNumberFormat="1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4" xfId="6" xr:uid="{25CD4BBC-BC76-43A1-994C-523D458251CB}"/>
  </cellStyles>
  <dxfs count="1">
    <dxf>
      <font>
        <b/>
        <i val="0"/>
        <color rgb="FFC00000"/>
      </font>
      <fill>
        <patternFill>
          <bgColor theme="5" tint="0.79998168889431442"/>
        </patternFill>
      </fill>
    </dxf>
  </dxfs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A6A6A6"/>
      <color rgb="FFCCCCCC"/>
      <color rgb="FF406E8E"/>
      <color rgb="FF28465A"/>
      <color rgb="FFFF6600"/>
      <color rgb="FFF49CBB"/>
      <color rgb="FFF26A8D"/>
      <color rgb="FFDD2D4A"/>
      <color rgb="FF880D1E"/>
      <color rgb="FF03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SoarAnalysis!A5"/><Relationship Id="rId7" Type="http://schemas.openxmlformats.org/officeDocument/2006/relationships/image" Target="../media/image2.png"/><Relationship Id="rId12" Type="http://schemas.microsoft.com/office/2007/relationships/hdphoto" Target="../media/hdphoto1.wdp"/><Relationship Id="rId2" Type="http://schemas.openxmlformats.org/officeDocument/2006/relationships/image" Target="../media/image1.png"/><Relationship Id="rId11" Type="http://schemas.openxmlformats.org/officeDocument/2006/relationships/image" Target="../media/image4.png"/><Relationship Id="rId5" Type="http://schemas.openxmlformats.org/officeDocument/2006/relationships/hyperlink" Target="#ActionPlan!A6"/><Relationship Id="rId4" Type="http://schemas.openxmlformats.org/officeDocument/2006/relationships/hyperlink" Target="#Matrix!A5"/><Relationship Id="rId9" Type="http://schemas.openxmlformats.org/officeDocument/2006/relationships/image" Target="../media/image3.png"/><Relationship Id="rId13" Type="http://schemas.openxmlformats.org/officeDocument/2006/relationships/image" Target="../media/image7.png"/><Relationship Id="rId14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Matrix!A5"/><Relationship Id="rId2" Type="http://schemas.openxmlformats.org/officeDocument/2006/relationships/hyperlink" Target="#SoarAnalysis!A5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4" Type="http://schemas.openxmlformats.org/officeDocument/2006/relationships/hyperlink" Target="#ActionPlan!A6"/><Relationship Id="rId9" Type="http://schemas.openxmlformats.org/officeDocument/2006/relationships/image" Target="../media/image8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Matrix!A5"/><Relationship Id="rId2" Type="http://schemas.openxmlformats.org/officeDocument/2006/relationships/hyperlink" Target="#SoarAnalysis!A5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4" Type="http://schemas.openxmlformats.org/officeDocument/2006/relationships/hyperlink" Target="#ActionPlan!A6"/><Relationship Id="rId9" Type="http://schemas.openxmlformats.org/officeDocument/2006/relationships/image" Target="../media/image9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SoarAnalysis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47625</xdr:rowOff>
    </xdr:from>
    <xdr:to>
      <xdr:col>2</xdr:col>
      <xdr:colOff>327225</xdr:colOff>
      <xdr:row>2</xdr:row>
      <xdr:rowOff>231975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543E530A-D6D7-24F7-6D2E-F0C5C6AB9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333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342900</xdr:colOff>
      <xdr:row>1</xdr:row>
      <xdr:rowOff>85725</xdr:rowOff>
    </xdr:from>
    <xdr:to>
      <xdr:col>4</xdr:col>
      <xdr:colOff>1422900</xdr:colOff>
      <xdr:row>2</xdr:row>
      <xdr:rowOff>237675</xdr:rowOff>
    </xdr:to>
    <xdr:sp macro="" textlink="">
      <xdr:nvSpPr>
        <xdr:cNvPr id="9" name="Rectangle: Rounded Corners 8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B5551FF2-9E30-4D84-AF1A-768605D243B6}"/>
            </a:ext>
          </a:extLst>
        </xdr:cNvPr>
        <xdr:cNvSpPr/>
      </xdr:nvSpPr>
      <xdr:spPr>
        <a:xfrm>
          <a:off x="3924300" y="171450"/>
          <a:ext cx="1080000" cy="399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SOAR ANALYSIS</a:t>
          </a:r>
        </a:p>
      </xdr:txBody>
    </xdr:sp>
    <xdr:clientData fPrintsWithSheet="0"/>
  </xdr:twoCellAnchor>
  <xdr:twoCellAnchor editAs="oneCell">
    <xdr:from>
      <xdr:col>4</xdr:col>
      <xdr:colOff>1665083</xdr:colOff>
      <xdr:row>1</xdr:row>
      <xdr:rowOff>85725</xdr:rowOff>
    </xdr:from>
    <xdr:to>
      <xdr:col>4</xdr:col>
      <xdr:colOff>2745083</xdr:colOff>
      <xdr:row>2</xdr:row>
      <xdr:rowOff>237675</xdr:rowOff>
    </xdr:to>
    <xdr:sp macro="" textlink="">
      <xdr:nvSpPr>
        <xdr:cNvPr id="10" name="Rectangle: Rounded Corners 9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2D1AA34D-20D6-462F-961E-0F8050305BD7}"/>
            </a:ext>
          </a:extLst>
        </xdr:cNvPr>
        <xdr:cNvSpPr/>
      </xdr:nvSpPr>
      <xdr:spPr>
        <a:xfrm>
          <a:off x="5246483" y="171450"/>
          <a:ext cx="10800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MATRIX</a:t>
          </a:r>
        </a:p>
      </xdr:txBody>
    </xdr:sp>
    <xdr:clientData fPrintsWithSheet="0"/>
  </xdr:twoCellAnchor>
  <xdr:twoCellAnchor editAs="oneCell">
    <xdr:from>
      <xdr:col>5</xdr:col>
      <xdr:colOff>34517</xdr:colOff>
      <xdr:row>1</xdr:row>
      <xdr:rowOff>85725</xdr:rowOff>
    </xdr:from>
    <xdr:to>
      <xdr:col>6</xdr:col>
      <xdr:colOff>924017</xdr:colOff>
      <xdr:row>2</xdr:row>
      <xdr:rowOff>237675</xdr:rowOff>
    </xdr:to>
    <xdr:sp macro="" textlink="">
      <xdr:nvSpPr>
        <xdr:cNvPr id="11" name="Rectangle: Rounded Corners 10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69973E76-C885-4FEF-A2A1-BB92A4E5BC59}"/>
            </a:ext>
          </a:extLst>
        </xdr:cNvPr>
        <xdr:cNvSpPr/>
      </xdr:nvSpPr>
      <xdr:spPr>
        <a:xfrm>
          <a:off x="6568667" y="171450"/>
          <a:ext cx="10800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ACTION PLAN</a:t>
          </a:r>
        </a:p>
      </xdr:txBody>
    </xdr:sp>
    <xdr:clientData fPrintsWithSheet="0"/>
  </xdr:twoCellAnchor>
  <xdr:oneCellAnchor>
    <xdr:from>
      <xdr:col>8</xdr:col>
      <xdr:colOff>1533525</xdr:colOff>
      <xdr:row>1</xdr:row>
      <xdr:rowOff>104775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47625</xdr:rowOff>
    </xdr:from>
    <xdr:to>
      <xdr:col>2</xdr:col>
      <xdr:colOff>327225</xdr:colOff>
      <xdr:row>2</xdr:row>
      <xdr:rowOff>231975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8EDD7DDB-0066-4A74-9271-19DB1AC8F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333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3486150</xdr:colOff>
      <xdr:row>1</xdr:row>
      <xdr:rowOff>85726</xdr:rowOff>
    </xdr:from>
    <xdr:to>
      <xdr:col>2</xdr:col>
      <xdr:colOff>4566150</xdr:colOff>
      <xdr:row>2</xdr:row>
      <xdr:rowOff>237676</xdr:rowOff>
    </xdr:to>
    <xdr:sp macro="" textlink="">
      <xdr:nvSpPr>
        <xdr:cNvPr id="15" name="Rectangle: Rounded Corners 14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4CC9D087-A5B5-4D8B-AFD9-5161A6325875}"/>
            </a:ext>
          </a:extLst>
        </xdr:cNvPr>
        <xdr:cNvSpPr/>
      </xdr:nvSpPr>
      <xdr:spPr>
        <a:xfrm>
          <a:off x="3924300" y="171451"/>
          <a:ext cx="10800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SOAR ANALYSIS</a:t>
          </a:r>
        </a:p>
      </xdr:txBody>
    </xdr:sp>
    <xdr:clientData fPrintsWithSheet="0"/>
  </xdr:twoCellAnchor>
  <xdr:twoCellAnchor editAs="oneCell">
    <xdr:from>
      <xdr:col>2</xdr:col>
      <xdr:colOff>4808333</xdr:colOff>
      <xdr:row>1</xdr:row>
      <xdr:rowOff>85726</xdr:rowOff>
    </xdr:from>
    <xdr:to>
      <xdr:col>2</xdr:col>
      <xdr:colOff>5888333</xdr:colOff>
      <xdr:row>2</xdr:row>
      <xdr:rowOff>237676</xdr:rowOff>
    </xdr:to>
    <xdr:sp macro="" textlink="">
      <xdr:nvSpPr>
        <xdr:cNvPr id="16" name="Rectangle: Rounded Corners 15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E4A97771-952C-4967-AC97-DDE19C52F9A8}"/>
            </a:ext>
          </a:extLst>
        </xdr:cNvPr>
        <xdr:cNvSpPr/>
      </xdr:nvSpPr>
      <xdr:spPr>
        <a:xfrm>
          <a:off x="5246483" y="171451"/>
          <a:ext cx="1080000" cy="399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MATRIX</a:t>
          </a:r>
        </a:p>
      </xdr:txBody>
    </xdr:sp>
    <xdr:clientData fPrintsWithSheet="0"/>
  </xdr:twoCellAnchor>
  <xdr:twoCellAnchor editAs="oneCell">
    <xdr:from>
      <xdr:col>2</xdr:col>
      <xdr:colOff>6130517</xdr:colOff>
      <xdr:row>1</xdr:row>
      <xdr:rowOff>85726</xdr:rowOff>
    </xdr:from>
    <xdr:to>
      <xdr:col>3</xdr:col>
      <xdr:colOff>1019267</xdr:colOff>
      <xdr:row>2</xdr:row>
      <xdr:rowOff>237676</xdr:rowOff>
    </xdr:to>
    <xdr:sp macro="" textlink="">
      <xdr:nvSpPr>
        <xdr:cNvPr id="17" name="Rectangle: Rounded Corners 16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BA0F8AE5-A69C-4ADF-A4DE-E6ED3ACF47FA}"/>
            </a:ext>
          </a:extLst>
        </xdr:cNvPr>
        <xdr:cNvSpPr/>
      </xdr:nvSpPr>
      <xdr:spPr>
        <a:xfrm>
          <a:off x="6568667" y="171451"/>
          <a:ext cx="10800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ACTION PLAN</a:t>
          </a:r>
        </a:p>
      </xdr:txBody>
    </xdr:sp>
    <xdr:clientData fPrintsWithSheet="0"/>
  </xdr:twoCellAnchor>
  <xdr:oneCellAnchor>
    <xdr:from>
      <xdr:col>3</xdr:col>
      <xdr:colOff>4772025</xdr:colOff>
      <xdr:row>1</xdr:row>
      <xdr:rowOff>104776</xdr:rowOff>
    </xdr:from>
    <xdr:ext cx="1014221" cy="291600"/>
    <xdr:pic>
      <xdr:nvPicPr>
        <xdr:cNvPr id="1017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47625</xdr:rowOff>
    </xdr:from>
    <xdr:to>
      <xdr:col>1</xdr:col>
      <xdr:colOff>517725</xdr:colOff>
      <xdr:row>2</xdr:row>
      <xdr:rowOff>231975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4DC172B5-196B-438D-A889-8C6840C09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333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</xdr:col>
      <xdr:colOff>3676650</xdr:colOff>
      <xdr:row>1</xdr:row>
      <xdr:rowOff>85726</xdr:rowOff>
    </xdr:from>
    <xdr:to>
      <xdr:col>1</xdr:col>
      <xdr:colOff>4756650</xdr:colOff>
      <xdr:row>2</xdr:row>
      <xdr:rowOff>237676</xdr:rowOff>
    </xdr:to>
    <xdr:sp macro="" textlink="">
      <xdr:nvSpPr>
        <xdr:cNvPr id="12" name="Rectangle: Rounded Corners 11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8373A91B-4210-466F-8E56-0B9E9DC80812}"/>
            </a:ext>
          </a:extLst>
        </xdr:cNvPr>
        <xdr:cNvSpPr/>
      </xdr:nvSpPr>
      <xdr:spPr>
        <a:xfrm>
          <a:off x="3924300" y="171451"/>
          <a:ext cx="10800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SOAR ANALYSIS</a:t>
          </a:r>
        </a:p>
      </xdr:txBody>
    </xdr:sp>
    <xdr:clientData fPrintsWithSheet="0"/>
  </xdr:twoCellAnchor>
  <xdr:twoCellAnchor editAs="oneCell">
    <xdr:from>
      <xdr:col>1</xdr:col>
      <xdr:colOff>4998833</xdr:colOff>
      <xdr:row>1</xdr:row>
      <xdr:rowOff>85726</xdr:rowOff>
    </xdr:from>
    <xdr:to>
      <xdr:col>2</xdr:col>
      <xdr:colOff>935333</xdr:colOff>
      <xdr:row>2</xdr:row>
      <xdr:rowOff>237676</xdr:rowOff>
    </xdr:to>
    <xdr:sp macro="" textlink="">
      <xdr:nvSpPr>
        <xdr:cNvPr id="13" name="Rectangle: Rounded Corners 12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2E7BCFF4-68B5-4586-A0DA-4EE7264E00CD}"/>
            </a:ext>
          </a:extLst>
        </xdr:cNvPr>
        <xdr:cNvSpPr/>
      </xdr:nvSpPr>
      <xdr:spPr>
        <a:xfrm>
          <a:off x="5246483" y="171451"/>
          <a:ext cx="1080000" cy="3996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MATRIX</a:t>
          </a:r>
        </a:p>
      </xdr:txBody>
    </xdr:sp>
    <xdr:clientData fPrintsWithSheet="0"/>
  </xdr:twoCellAnchor>
  <xdr:twoCellAnchor editAs="oneCell">
    <xdr:from>
      <xdr:col>2</xdr:col>
      <xdr:colOff>1177517</xdr:colOff>
      <xdr:row>1</xdr:row>
      <xdr:rowOff>85726</xdr:rowOff>
    </xdr:from>
    <xdr:to>
      <xdr:col>3</xdr:col>
      <xdr:colOff>352517</xdr:colOff>
      <xdr:row>2</xdr:row>
      <xdr:rowOff>237676</xdr:rowOff>
    </xdr:to>
    <xdr:sp macro="" textlink="">
      <xdr:nvSpPr>
        <xdr:cNvPr id="14" name="Rectangle: Rounded Corners 13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89C8045A-8BD4-4053-902E-60828641541E}"/>
            </a:ext>
          </a:extLst>
        </xdr:cNvPr>
        <xdr:cNvSpPr/>
      </xdr:nvSpPr>
      <xdr:spPr>
        <a:xfrm>
          <a:off x="6568667" y="171451"/>
          <a:ext cx="1080000" cy="3996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ACTION PLAN</a:t>
          </a:r>
        </a:p>
      </xdr:txBody>
    </xdr:sp>
    <xdr:clientData fPrintsWithSheet="0"/>
  </xdr:twoCellAnchor>
  <xdr:oneCellAnchor>
    <xdr:from>
      <xdr:col>5</xdr:col>
      <xdr:colOff>295275</xdr:colOff>
      <xdr:row>1</xdr:row>
      <xdr:rowOff>104776</xdr:rowOff>
    </xdr:from>
    <xdr:ext cx="1014221" cy="291600"/>
    <xdr:pic>
      <xdr:nvPicPr>
        <xdr:cNvPr id="1014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ECE0F-F7DB-4F0D-A0F8-242AF51CB82E}">
  <sheetPr>
    <pageSetUpPr autoPageBreaks="0" fitToPage="1"/>
  </sheetPr>
  <dimension ref="A1:K41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 x14ac:dyDescent="0.25"/>
  <cols>
    <col min="1" max="1" width="3.7109375" style="30" customWidth="1"/>
    <col min="2" max="2" width="2.85546875" style="30" customWidth="1"/>
    <col min="3" max="3" width="44.28515625" style="30" customWidth="1"/>
    <col min="4" max="4" width="2.85546875" style="30" customWidth="1"/>
    <col min="5" max="5" width="44.28515625" style="30" customWidth="1"/>
    <col min="6" max="6" width="2.85546875" style="30" customWidth="1"/>
    <col min="7" max="7" width="44.28515625" style="30" customWidth="1"/>
    <col min="8" max="8" width="2.85546875" style="30" customWidth="1"/>
    <col min="9" max="9" width="44.28515625" style="30" customWidth="1"/>
    <col min="10" max="10" width="2.85546875" style="30" customWidth="1"/>
    <col min="11" max="11" width="5.7109375" style="30" customWidth="1"/>
    <col min="12" max="16384" width="8.85546875" style="30"/>
  </cols>
  <sheetData>
    <row r="1" spans="1:11" s="1" customFormat="1" ht="6.75" customHeight="1" x14ac:dyDescent="0.25">
      <c r="B1" s="2"/>
      <c r="D1" s="24"/>
      <c r="E1" s="24"/>
      <c r="F1" s="24"/>
    </row>
    <row r="2" spans="1:11" s="6" customFormat="1" ht="20.100000000000001" customHeight="1" x14ac:dyDescent="0.25">
      <c r="B2" s="74" t="s">
        <v>58</v>
      </c>
      <c r="C2" s="25"/>
      <c r="D2" s="25"/>
      <c r="E2" s="25"/>
      <c r="F2" s="25"/>
      <c r="G2" s="25"/>
      <c r="H2" s="25"/>
      <c r="I2" s="25"/>
      <c r="J2" s="26"/>
      <c r="K2" s="7"/>
    </row>
    <row r="3" spans="1:11" s="3" customFormat="1" ht="24" customHeight="1" x14ac:dyDescent="0.25">
      <c r="B3" s="75" t="s">
        <v>59</v>
      </c>
      <c r="C3" s="27"/>
      <c r="D3" s="27"/>
      <c r="E3" s="27"/>
      <c r="F3" s="27"/>
      <c r="G3" s="27"/>
      <c r="H3" s="27"/>
      <c r="I3" s="27"/>
      <c r="J3" s="28"/>
      <c r="K3" s="4"/>
    </row>
    <row r="4" spans="1:11" ht="4.9000000000000004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ht="4.9000000000000004" customHeight="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1" x14ac:dyDescent="0.25">
      <c r="A6" s="29"/>
      <c r="B6" s="31"/>
      <c r="C6" s="32"/>
      <c r="D6" s="32"/>
      <c r="E6" s="32"/>
      <c r="F6" s="32"/>
      <c r="G6" s="32"/>
      <c r="H6" s="32"/>
      <c r="I6" s="32"/>
      <c r="J6" s="33"/>
      <c r="K6" s="29"/>
    </row>
    <row r="7" spans="1:11" ht="61.5" x14ac:dyDescent="0.25">
      <c r="B7" s="34"/>
      <c r="C7" s="65" t="s">
        <v>9</v>
      </c>
      <c r="D7" s="36"/>
      <c r="E7" s="60" t="s">
        <v>11</v>
      </c>
      <c r="F7" s="36"/>
      <c r="G7" s="69" t="s">
        <v>12</v>
      </c>
      <c r="H7" s="36"/>
      <c r="I7" s="67" t="s">
        <v>10</v>
      </c>
      <c r="J7" s="37"/>
    </row>
    <row r="8" spans="1:11" ht="24" customHeight="1" x14ac:dyDescent="0.25">
      <c r="B8" s="34"/>
      <c r="C8" s="66" t="s">
        <v>13</v>
      </c>
      <c r="D8" s="38"/>
      <c r="E8" s="61" t="s">
        <v>14</v>
      </c>
      <c r="F8" s="38"/>
      <c r="G8" s="70" t="s">
        <v>15</v>
      </c>
      <c r="H8" s="38"/>
      <c r="I8" s="68" t="s">
        <v>16</v>
      </c>
      <c r="J8" s="39"/>
    </row>
    <row r="9" spans="1:11" ht="30" customHeight="1" x14ac:dyDescent="0.25">
      <c r="B9" s="40"/>
      <c r="C9" s="48" t="s">
        <v>26</v>
      </c>
      <c r="D9" s="49"/>
      <c r="E9" s="48" t="s">
        <v>33</v>
      </c>
      <c r="F9" s="49"/>
      <c r="G9" s="48" t="s">
        <v>37</v>
      </c>
      <c r="H9" s="49"/>
      <c r="I9" s="48" t="s">
        <v>35</v>
      </c>
      <c r="J9" s="41"/>
    </row>
    <row r="10" spans="1:11" ht="30" customHeight="1" x14ac:dyDescent="0.25">
      <c r="B10" s="40"/>
      <c r="C10" s="47" t="s">
        <v>29</v>
      </c>
      <c r="D10" s="49"/>
      <c r="E10" s="47" t="s">
        <v>32</v>
      </c>
      <c r="F10" s="49"/>
      <c r="G10" s="47" t="s">
        <v>62</v>
      </c>
      <c r="H10" s="49"/>
      <c r="I10" s="47" t="s">
        <v>36</v>
      </c>
      <c r="J10" s="41"/>
    </row>
    <row r="11" spans="1:11" ht="30" customHeight="1" x14ac:dyDescent="0.25">
      <c r="B11" s="40"/>
      <c r="C11" s="47" t="s">
        <v>30</v>
      </c>
      <c r="D11" s="49"/>
      <c r="E11" s="47" t="s">
        <v>34</v>
      </c>
      <c r="F11" s="49"/>
      <c r="G11" s="47"/>
      <c r="H11" s="49"/>
      <c r="I11" s="47" t="s">
        <v>25</v>
      </c>
      <c r="J11" s="41"/>
    </row>
    <row r="12" spans="1:11" ht="30" customHeight="1" x14ac:dyDescent="0.25">
      <c r="B12" s="40"/>
      <c r="C12" s="47" t="s">
        <v>28</v>
      </c>
      <c r="D12" s="49"/>
      <c r="E12" s="47" t="s">
        <v>31</v>
      </c>
      <c r="F12" s="49"/>
      <c r="G12" s="47"/>
      <c r="H12" s="49"/>
      <c r="I12" s="47"/>
      <c r="J12" s="41"/>
    </row>
    <row r="13" spans="1:11" ht="30" customHeight="1" x14ac:dyDescent="0.25">
      <c r="B13" s="40"/>
      <c r="C13" s="47" t="s">
        <v>27</v>
      </c>
      <c r="D13" s="49"/>
      <c r="E13" s="47"/>
      <c r="F13" s="49"/>
      <c r="G13" s="47"/>
      <c r="H13" s="49"/>
      <c r="I13" s="47"/>
      <c r="J13" s="41"/>
    </row>
    <row r="14" spans="1:11" ht="30" customHeight="1" x14ac:dyDescent="0.25">
      <c r="B14" s="40"/>
      <c r="C14" s="47"/>
      <c r="D14" s="49"/>
      <c r="E14" s="47"/>
      <c r="F14" s="49"/>
      <c r="G14" s="47"/>
      <c r="H14" s="49"/>
      <c r="I14" s="47"/>
      <c r="J14" s="41"/>
    </row>
    <row r="15" spans="1:11" ht="30" customHeight="1" x14ac:dyDescent="0.25">
      <c r="B15" s="40"/>
      <c r="C15" s="47"/>
      <c r="D15" s="49"/>
      <c r="E15" s="47"/>
      <c r="F15" s="49"/>
      <c r="G15" s="47"/>
      <c r="H15" s="49"/>
      <c r="I15" s="47"/>
      <c r="J15" s="41"/>
    </row>
    <row r="16" spans="1:11" ht="30" customHeight="1" x14ac:dyDescent="0.25">
      <c r="B16" s="40"/>
      <c r="C16" s="47"/>
      <c r="D16" s="49"/>
      <c r="E16" s="47"/>
      <c r="F16" s="49"/>
      <c r="G16" s="47"/>
      <c r="H16" s="49"/>
      <c r="I16" s="47"/>
      <c r="J16" s="41"/>
    </row>
    <row r="17" spans="2:10" ht="30" customHeight="1" x14ac:dyDescent="0.25">
      <c r="B17" s="40"/>
      <c r="C17" s="47"/>
      <c r="D17" s="49"/>
      <c r="E17" s="47"/>
      <c r="F17" s="49"/>
      <c r="G17" s="47"/>
      <c r="H17" s="49"/>
      <c r="I17" s="47"/>
      <c r="J17" s="41"/>
    </row>
    <row r="18" spans="2:10" ht="30" customHeight="1" x14ac:dyDescent="0.25">
      <c r="B18" s="40"/>
      <c r="C18" s="47"/>
      <c r="D18" s="49"/>
      <c r="E18" s="47"/>
      <c r="F18" s="49"/>
      <c r="G18" s="47"/>
      <c r="H18" s="49"/>
      <c r="I18" s="47"/>
      <c r="J18" s="41"/>
    </row>
    <row r="19" spans="2:10" ht="30" hidden="1" customHeight="1" outlineLevel="1" x14ac:dyDescent="0.25">
      <c r="B19" s="40"/>
      <c r="C19" s="84"/>
      <c r="D19" s="49"/>
      <c r="E19" s="84"/>
      <c r="F19" s="49"/>
      <c r="G19" s="84"/>
      <c r="H19" s="49"/>
      <c r="I19" s="84"/>
      <c r="J19" s="41"/>
    </row>
    <row r="20" spans="2:10" ht="30" hidden="1" customHeight="1" outlineLevel="1" x14ac:dyDescent="0.25">
      <c r="B20" s="40"/>
      <c r="C20" s="84"/>
      <c r="D20" s="49"/>
      <c r="E20" s="84"/>
      <c r="F20" s="49"/>
      <c r="G20" s="84"/>
      <c r="H20" s="49"/>
      <c r="I20" s="84"/>
      <c r="J20" s="41"/>
    </row>
    <row r="21" spans="2:10" ht="30" hidden="1" customHeight="1" outlineLevel="1" x14ac:dyDescent="0.25">
      <c r="B21" s="40"/>
      <c r="C21" s="84"/>
      <c r="D21" s="49"/>
      <c r="E21" s="84"/>
      <c r="F21" s="49"/>
      <c r="G21" s="84"/>
      <c r="H21" s="49"/>
      <c r="I21" s="84"/>
      <c r="J21" s="41"/>
    </row>
    <row r="22" spans="2:10" ht="30" hidden="1" customHeight="1" outlineLevel="1" x14ac:dyDescent="0.25">
      <c r="B22" s="40"/>
      <c r="C22" s="84"/>
      <c r="D22" s="49"/>
      <c r="E22" s="84"/>
      <c r="F22" s="49"/>
      <c r="G22" s="84"/>
      <c r="H22" s="49"/>
      <c r="I22" s="84"/>
      <c r="J22" s="41"/>
    </row>
    <row r="23" spans="2:10" ht="30" hidden="1" customHeight="1" outlineLevel="1" x14ac:dyDescent="0.25">
      <c r="B23" s="40"/>
      <c r="C23" s="84"/>
      <c r="D23" s="49"/>
      <c r="E23" s="84"/>
      <c r="F23" s="49"/>
      <c r="G23" s="84"/>
      <c r="H23" s="49"/>
      <c r="I23" s="84"/>
      <c r="J23" s="41"/>
    </row>
    <row r="24" spans="2:10" ht="30" hidden="1" customHeight="1" outlineLevel="1" x14ac:dyDescent="0.25">
      <c r="B24" s="40"/>
      <c r="C24" s="84"/>
      <c r="D24" s="49"/>
      <c r="E24" s="84"/>
      <c r="F24" s="49"/>
      <c r="G24" s="84"/>
      <c r="H24" s="49"/>
      <c r="I24" s="84"/>
      <c r="J24" s="41"/>
    </row>
    <row r="25" spans="2:10" ht="30" hidden="1" customHeight="1" outlineLevel="1" x14ac:dyDescent="0.25">
      <c r="B25" s="40"/>
      <c r="C25" s="84"/>
      <c r="D25" s="49"/>
      <c r="E25" s="84"/>
      <c r="F25" s="49"/>
      <c r="G25" s="84"/>
      <c r="H25" s="49"/>
      <c r="I25" s="84"/>
      <c r="J25" s="41"/>
    </row>
    <row r="26" spans="2:10" ht="30" hidden="1" customHeight="1" outlineLevel="1" x14ac:dyDescent="0.25">
      <c r="B26" s="40"/>
      <c r="C26" s="84"/>
      <c r="D26" s="49"/>
      <c r="E26" s="84"/>
      <c r="F26" s="49"/>
      <c r="G26" s="84"/>
      <c r="H26" s="49"/>
      <c r="I26" s="84"/>
      <c r="J26" s="41"/>
    </row>
    <row r="27" spans="2:10" ht="30" hidden="1" customHeight="1" outlineLevel="1" x14ac:dyDescent="0.25">
      <c r="B27" s="40"/>
      <c r="C27" s="84"/>
      <c r="D27" s="49"/>
      <c r="E27" s="84"/>
      <c r="F27" s="49"/>
      <c r="G27" s="84"/>
      <c r="H27" s="49"/>
      <c r="I27" s="84"/>
      <c r="J27" s="41"/>
    </row>
    <row r="28" spans="2:10" ht="30" hidden="1" customHeight="1" outlineLevel="1" x14ac:dyDescent="0.25">
      <c r="B28" s="40"/>
      <c r="C28" s="84"/>
      <c r="D28" s="49"/>
      <c r="E28" s="84"/>
      <c r="F28" s="49"/>
      <c r="G28" s="84"/>
      <c r="H28" s="49"/>
      <c r="I28" s="84"/>
      <c r="J28" s="41"/>
    </row>
    <row r="29" spans="2:10" ht="30" hidden="1" customHeight="1" outlineLevel="1" x14ac:dyDescent="0.25">
      <c r="B29" s="40"/>
      <c r="C29" s="84"/>
      <c r="D29" s="49"/>
      <c r="E29" s="84"/>
      <c r="F29" s="49"/>
      <c r="G29" s="84"/>
      <c r="H29" s="49"/>
      <c r="I29" s="84"/>
      <c r="J29" s="41"/>
    </row>
    <row r="30" spans="2:10" ht="30" hidden="1" customHeight="1" outlineLevel="1" x14ac:dyDescent="0.25">
      <c r="B30" s="42"/>
      <c r="C30" s="85"/>
      <c r="D30" s="86"/>
      <c r="E30" s="85"/>
      <c r="F30" s="86"/>
      <c r="G30" s="85"/>
      <c r="H30" s="86"/>
      <c r="I30" s="85"/>
      <c r="J30" s="43"/>
    </row>
    <row r="31" spans="2:10" ht="30" hidden="1" customHeight="1" outlineLevel="1" x14ac:dyDescent="0.25">
      <c r="B31" s="42"/>
      <c r="C31" s="85"/>
      <c r="D31" s="86"/>
      <c r="E31" s="85"/>
      <c r="F31" s="86"/>
      <c r="G31" s="85"/>
      <c r="H31" s="86"/>
      <c r="I31" s="85"/>
      <c r="J31" s="43"/>
    </row>
    <row r="32" spans="2:10" ht="30" hidden="1" customHeight="1" outlineLevel="1" x14ac:dyDescent="0.25">
      <c r="B32" s="42"/>
      <c r="C32" s="85"/>
      <c r="D32" s="86"/>
      <c r="E32" s="85"/>
      <c r="F32" s="86"/>
      <c r="G32" s="85"/>
      <c r="H32" s="86"/>
      <c r="I32" s="85"/>
      <c r="J32" s="43"/>
    </row>
    <row r="33" spans="2:10" ht="30" hidden="1" customHeight="1" outlineLevel="1" x14ac:dyDescent="0.25">
      <c r="B33" s="42"/>
      <c r="C33" s="85"/>
      <c r="D33" s="86"/>
      <c r="E33" s="85"/>
      <c r="F33" s="86"/>
      <c r="G33" s="85"/>
      <c r="H33" s="86"/>
      <c r="I33" s="85"/>
      <c r="J33" s="43"/>
    </row>
    <row r="34" spans="2:10" ht="30" hidden="1" customHeight="1" outlineLevel="1" x14ac:dyDescent="0.25">
      <c r="B34" s="42"/>
      <c r="C34" s="85"/>
      <c r="D34" s="86"/>
      <c r="E34" s="85"/>
      <c r="F34" s="86"/>
      <c r="G34" s="85"/>
      <c r="H34" s="86"/>
      <c r="I34" s="85"/>
      <c r="J34" s="43"/>
    </row>
    <row r="35" spans="2:10" ht="30" hidden="1" customHeight="1" outlineLevel="1" x14ac:dyDescent="0.25">
      <c r="B35" s="42"/>
      <c r="C35" s="85"/>
      <c r="D35" s="86"/>
      <c r="E35" s="85"/>
      <c r="F35" s="86"/>
      <c r="G35" s="85"/>
      <c r="H35" s="86"/>
      <c r="I35" s="85"/>
      <c r="J35" s="43"/>
    </row>
    <row r="36" spans="2:10" ht="30" hidden="1" customHeight="1" outlineLevel="1" x14ac:dyDescent="0.25">
      <c r="B36" s="42"/>
      <c r="C36" s="85"/>
      <c r="D36" s="86"/>
      <c r="E36" s="85"/>
      <c r="F36" s="86"/>
      <c r="G36" s="85"/>
      <c r="H36" s="86"/>
      <c r="I36" s="85"/>
      <c r="J36" s="43"/>
    </row>
    <row r="37" spans="2:10" ht="30" hidden="1" customHeight="1" outlineLevel="1" x14ac:dyDescent="0.25">
      <c r="B37" s="42"/>
      <c r="C37" s="85"/>
      <c r="D37" s="86"/>
      <c r="E37" s="85"/>
      <c r="F37" s="86"/>
      <c r="G37" s="85"/>
      <c r="H37" s="86"/>
      <c r="I37" s="85"/>
      <c r="J37" s="43"/>
    </row>
    <row r="38" spans="2:10" ht="30" hidden="1" customHeight="1" outlineLevel="1" x14ac:dyDescent="0.25">
      <c r="B38" s="42"/>
      <c r="C38" s="87"/>
      <c r="D38" s="86"/>
      <c r="E38" s="87"/>
      <c r="F38" s="86"/>
      <c r="G38" s="87"/>
      <c r="H38" s="86"/>
      <c r="I38" s="87"/>
      <c r="J38" s="43"/>
    </row>
    <row r="39" spans="2:10" ht="15" customHeight="1" collapsed="1" x14ac:dyDescent="0.25">
      <c r="B39" s="44"/>
      <c r="C39" s="45"/>
      <c r="D39" s="45"/>
      <c r="E39" s="45"/>
      <c r="F39" s="45"/>
      <c r="G39" s="45"/>
      <c r="H39" s="45"/>
      <c r="I39" s="45"/>
      <c r="J39" s="46"/>
    </row>
    <row r="40" spans="2:10" ht="7.35" customHeight="1" x14ac:dyDescent="0.25"/>
    <row r="41" spans="2:10" ht="23.1" customHeight="1" x14ac:dyDescent="0.25">
      <c r="B41" s="5"/>
      <c r="C41" s="5"/>
      <c r="D41" s="5"/>
      <c r="E41" s="5"/>
      <c r="F41" s="5"/>
      <c r="G41" s="5"/>
      <c r="H41" s="5"/>
      <c r="I41" s="5"/>
      <c r="J41" s="5"/>
    </row>
  </sheetData>
  <sheetProtection algorithmName="SHA-512" hashValue="RxeeRfbFka7oaH/5egVQP2fIl3FkN+shWGUbmzNRU9o4BAfSZldAGELed/p4L4YxR1XrQre8qFmD3DDJUeXVDA==" saltValue="M2btiYdItvBCCpfb1szbL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41F83-BEDA-4D79-808C-0F33AA60E342}">
  <sheetPr>
    <pageSetUpPr autoPageBreaks="0" fitToPage="1"/>
  </sheetPr>
  <dimension ref="A1:F69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 x14ac:dyDescent="0.25"/>
  <cols>
    <col min="1" max="1" width="3.7109375" style="30" customWidth="1"/>
    <col min="2" max="2" width="2.85546875" style="30" customWidth="1"/>
    <col min="3" max="4" width="92.85546875" style="30" customWidth="1"/>
    <col min="5" max="5" width="2.85546875" style="30" customWidth="1"/>
    <col min="6" max="6" width="5.7109375" style="30" customWidth="1"/>
    <col min="7" max="16384" width="8.85546875" style="30"/>
  </cols>
  <sheetData>
    <row r="1" spans="1:6" s="1" customFormat="1" ht="6.75" customHeight="1" x14ac:dyDescent="0.25">
      <c r="B1" s="2"/>
      <c r="D1" s="24"/>
    </row>
    <row r="2" spans="1:6" s="6" customFormat="1" ht="20.100000000000001" customHeight="1" x14ac:dyDescent="0.25">
      <c r="B2" s="74" t="s">
        <v>58</v>
      </c>
      <c r="C2" s="25"/>
      <c r="D2" s="25"/>
      <c r="E2" s="26"/>
      <c r="F2" s="7"/>
    </row>
    <row r="3" spans="1:6" s="3" customFormat="1" ht="24" customHeight="1" x14ac:dyDescent="0.25">
      <c r="B3" s="75" t="s">
        <v>60</v>
      </c>
      <c r="C3" s="27"/>
      <c r="D3" s="27"/>
      <c r="E3" s="28"/>
      <c r="F3" s="4"/>
    </row>
    <row r="4" spans="1:6" ht="4.9000000000000004" customHeight="1" x14ac:dyDescent="0.25">
      <c r="A4" s="29"/>
      <c r="B4" s="29"/>
      <c r="C4" s="29"/>
      <c r="D4" s="29"/>
      <c r="E4" s="29"/>
      <c r="F4" s="29"/>
    </row>
    <row r="5" spans="1:6" ht="4.9000000000000004" customHeight="1" x14ac:dyDescent="0.25">
      <c r="A5" s="29"/>
      <c r="B5" s="29"/>
      <c r="C5" s="29"/>
      <c r="D5" s="29"/>
      <c r="E5" s="29"/>
      <c r="F5" s="29"/>
    </row>
    <row r="6" spans="1:6" ht="15" customHeight="1" thickBot="1" x14ac:dyDescent="0.3">
      <c r="A6" s="29"/>
      <c r="B6" s="50"/>
      <c r="C6" s="51"/>
      <c r="D6" s="51"/>
      <c r="E6" s="52"/>
      <c r="F6" s="29"/>
    </row>
    <row r="7" spans="1:6" ht="37.5" customHeight="1" thickBot="1" x14ac:dyDescent="0.3">
      <c r="A7" s="29"/>
      <c r="B7" s="53"/>
      <c r="C7" s="63" t="s">
        <v>17</v>
      </c>
      <c r="D7" s="62" t="s">
        <v>18</v>
      </c>
      <c r="E7" s="54"/>
      <c r="F7" s="29"/>
    </row>
    <row r="8" spans="1:6" ht="18.75" customHeight="1" x14ac:dyDescent="0.25">
      <c r="A8" s="29"/>
      <c r="B8" s="53"/>
      <c r="C8" s="58" t="str">
        <f>IFERROR(IF(LEN(INDEX(SoarAnalysis!$C$9:$C$38,ROW(A8)-ROW($A$7)))=0,"",CHAR(149)&amp;" "&amp;INDEX(SoarAnalysis!$C$9:$C$38,ROW(A8)-ROW($A$7))),"")</f>
        <v>• Robust R&amp;D department</v>
      </c>
      <c r="D8" s="58" t="str">
        <f>IFERROR(IF(LEN(INDEX(SoarAnalysis!$E$9:$E$38,ROW(A8)-ROW($A$7)))=0,"",CHAR(149)&amp;" "&amp;INDEX(SoarAnalysis!$E$9:$E$38,ROW(A8)-ROW($A$7))),"")</f>
        <v>• Increasing demand for renewable energy</v>
      </c>
      <c r="E8" s="54"/>
      <c r="F8" s="29"/>
    </row>
    <row r="9" spans="1:6" ht="18.75" customHeight="1" x14ac:dyDescent="0.25">
      <c r="A9" s="29"/>
      <c r="B9" s="53"/>
      <c r="C9" s="59" t="str">
        <f>IFERROR(IF(LEN(INDEX(SoarAnalysis!$C$9:$C$38,ROW(A9)-ROW($A$7)))=0,"",CHAR(149)&amp;" "&amp;INDEX(SoarAnalysis!$C$9:$C$38,ROW(A9)-ROW($A$7))),"")</f>
        <v>• Expertise in renewable energy technology</v>
      </c>
      <c r="D9" s="59" t="str">
        <f>IFERROR(IF(LEN(INDEX(SoarAnalysis!$E$9:$E$38,ROW(A9)-ROW($A$7)))=0,"",CHAR(149)&amp;" "&amp;INDEX(SoarAnalysis!$E$9:$E$38,ROW(A9)-ROW($A$7))),"")</f>
        <v>• Potential collaboration with major construction companies</v>
      </c>
      <c r="E9" s="54"/>
      <c r="F9" s="29"/>
    </row>
    <row r="10" spans="1:6" ht="18.75" customHeight="1" x14ac:dyDescent="0.25">
      <c r="A10" s="29"/>
      <c r="B10" s="53"/>
      <c r="C10" s="59" t="str">
        <f>IFERROR(IF(LEN(INDEX(SoarAnalysis!$C$9:$C$38,ROW(A10)-ROW($A$7)))=0,"",CHAR(149)&amp;" "&amp;INDEX(SoarAnalysis!$C$9:$C$38,ROW(A10)-ROW($A$7))),"")</f>
        <v xml:space="preserve">• 30% market share </v>
      </c>
      <c r="D10" s="59" t="str">
        <f>IFERROR(IF(LEN(INDEX(SoarAnalysis!$E$9:$E$38,ROW(A10)-ROW($A$7)))=0,"",CHAR(149)&amp;" "&amp;INDEX(SoarAnalysis!$E$9:$E$38,ROW(A10)-ROW($A$7))),"")</f>
        <v>• Artificial photosynthesis and bio-batteries</v>
      </c>
      <c r="E10" s="54"/>
      <c r="F10" s="29"/>
    </row>
    <row r="11" spans="1:6" ht="18.75" customHeight="1" x14ac:dyDescent="0.25">
      <c r="A11" s="29"/>
      <c r="B11" s="53"/>
      <c r="C11" s="59" t="str">
        <f>IFERROR(IF(LEN(INDEX(SoarAnalysis!$C$9:$C$38,ROW(A11)-ROW($A$7)))=0,"",CHAR(149)&amp;" "&amp;INDEX(SoarAnalysis!$C$9:$C$38,ROW(A11)-ROW($A$7))),"")</f>
        <v>• Strong intellectual property in solar panels</v>
      </c>
      <c r="D11" s="59" t="str">
        <f>IFERROR(IF(LEN(INDEX(SoarAnalysis!$E$9:$E$38,ROW(A11)-ROW($A$7)))=0,"",CHAR(149)&amp;" "&amp;INDEX(SoarAnalysis!$E$9:$E$38,ROW(A11)-ROW($A$7))),"")</f>
        <v>• Government incentives for green technology</v>
      </c>
      <c r="E11" s="54"/>
      <c r="F11" s="29"/>
    </row>
    <row r="12" spans="1:6" ht="18.75" customHeight="1" x14ac:dyDescent="0.25">
      <c r="A12" s="29"/>
      <c r="B12" s="53"/>
      <c r="C12" s="59" t="str">
        <f>IFERROR(IF(LEN(INDEX(SoarAnalysis!$C$9:$C$38,ROW(A12)-ROW($A$7)))=0,"",CHAR(149)&amp;" "&amp;INDEX(SoarAnalysis!$C$9:$C$38,ROW(A12)-ROW($A$7))),"")</f>
        <v>• Established distribution network</v>
      </c>
      <c r="D12" s="59" t="str">
        <f>IFERROR(IF(LEN(INDEX(SoarAnalysis!$E$9:$E$38,ROW(A12)-ROW($A$7)))=0,"",CHAR(149)&amp;" "&amp;INDEX(SoarAnalysis!$E$9:$E$38,ROW(A12)-ROW($A$7))),"")</f>
        <v/>
      </c>
      <c r="E12" s="54"/>
      <c r="F12" s="29"/>
    </row>
    <row r="13" spans="1:6" ht="18.75" customHeight="1" x14ac:dyDescent="0.25">
      <c r="A13" s="29"/>
      <c r="B13" s="53"/>
      <c r="C13" s="59" t="str">
        <f>IFERROR(IF(LEN(INDEX(SoarAnalysis!$C$9:$C$38,ROW(A13)-ROW($A$7)))=0,"",CHAR(149)&amp;" "&amp;INDEX(SoarAnalysis!$C$9:$C$38,ROW(A13)-ROW($A$7))),"")</f>
        <v/>
      </c>
      <c r="D13" s="59" t="str">
        <f>IFERROR(IF(LEN(INDEX(SoarAnalysis!$E$9:$E$38,ROW(A13)-ROW($A$7)))=0,"",CHAR(149)&amp;" "&amp;INDEX(SoarAnalysis!$E$9:$E$38,ROW(A13)-ROW($A$7))),"")</f>
        <v/>
      </c>
      <c r="E13" s="54"/>
      <c r="F13" s="29"/>
    </row>
    <row r="14" spans="1:6" ht="18.75" customHeight="1" x14ac:dyDescent="0.25">
      <c r="A14" s="29"/>
      <c r="B14" s="53"/>
      <c r="C14" s="59" t="str">
        <f>IFERROR(IF(LEN(INDEX(SoarAnalysis!$C$9:$C$38,ROW(A14)-ROW($A$7)))=0,"",CHAR(149)&amp;" "&amp;INDEX(SoarAnalysis!$C$9:$C$38,ROW(A14)-ROW($A$7))),"")</f>
        <v/>
      </c>
      <c r="D14" s="59" t="str">
        <f>IFERROR(IF(LEN(INDEX(SoarAnalysis!$E$9:$E$38,ROW(A14)-ROW($A$7)))=0,"",CHAR(149)&amp;" "&amp;INDEX(SoarAnalysis!$E$9:$E$38,ROW(A14)-ROW($A$7))),"")</f>
        <v/>
      </c>
      <c r="E14" s="54"/>
      <c r="F14" s="29"/>
    </row>
    <row r="15" spans="1:6" ht="18.75" customHeight="1" x14ac:dyDescent="0.25">
      <c r="A15" s="29"/>
      <c r="B15" s="53"/>
      <c r="C15" s="59" t="str">
        <f>IFERROR(IF(LEN(INDEX(SoarAnalysis!$C$9:$C$38,ROW(A15)-ROW($A$7)))=0,"",CHAR(149)&amp;" "&amp;INDEX(SoarAnalysis!$C$9:$C$38,ROW(A15)-ROW($A$7))),"")</f>
        <v/>
      </c>
      <c r="D15" s="59" t="str">
        <f>IFERROR(IF(LEN(INDEX(SoarAnalysis!$E$9:$E$38,ROW(A15)-ROW($A$7)))=0,"",CHAR(149)&amp;" "&amp;INDEX(SoarAnalysis!$E$9:$E$38,ROW(A15)-ROW($A$7))),"")</f>
        <v/>
      </c>
      <c r="E15" s="54"/>
      <c r="F15" s="29"/>
    </row>
    <row r="16" spans="1:6" ht="18.75" customHeight="1" x14ac:dyDescent="0.25">
      <c r="A16" s="29"/>
      <c r="B16" s="53"/>
      <c r="C16" s="59" t="str">
        <f>IFERROR(IF(LEN(INDEX(SoarAnalysis!$C$9:$C$38,ROW(A16)-ROW($A$7)))=0,"",CHAR(149)&amp;" "&amp;INDEX(SoarAnalysis!$C$9:$C$38,ROW(A16)-ROW($A$7))),"")</f>
        <v/>
      </c>
      <c r="D16" s="59" t="str">
        <f>IFERROR(IF(LEN(INDEX(SoarAnalysis!$E$9:$E$38,ROW(A16)-ROW($A$7)))=0,"",CHAR(149)&amp;" "&amp;INDEX(SoarAnalysis!$E$9:$E$38,ROW(A16)-ROW($A$7))),"")</f>
        <v/>
      </c>
      <c r="E16" s="54"/>
      <c r="F16" s="29"/>
    </row>
    <row r="17" spans="1:6" ht="18.75" customHeight="1" thickBot="1" x14ac:dyDescent="0.3">
      <c r="A17" s="29"/>
      <c r="B17" s="53"/>
      <c r="C17" s="59" t="str">
        <f>IFERROR(IF(LEN(INDEX(SoarAnalysis!$C$9:$C$38,ROW(A17)-ROW($A$7)))=0,"",CHAR(149)&amp;" "&amp;INDEX(SoarAnalysis!$C$9:$C$38,ROW(A17)-ROW($A$7))),"")</f>
        <v/>
      </c>
      <c r="D17" s="59" t="str">
        <f>IFERROR(IF(LEN(INDEX(SoarAnalysis!$E$9:$E$38,ROW(A17)-ROW($A$7)))=0,"",CHAR(149)&amp;" "&amp;INDEX(SoarAnalysis!$E$9:$E$38,ROW(A17)-ROW($A$7))),"")</f>
        <v/>
      </c>
      <c r="E17" s="54"/>
      <c r="F17" s="29"/>
    </row>
    <row r="18" spans="1:6" ht="18.75" hidden="1" customHeight="1" outlineLevel="1" x14ac:dyDescent="0.25">
      <c r="A18" s="29"/>
      <c r="B18" s="53"/>
      <c r="C18" s="82"/>
      <c r="D18" s="82"/>
      <c r="E18" s="54"/>
      <c r="F18" s="29"/>
    </row>
    <row r="19" spans="1:6" ht="18.75" hidden="1" customHeight="1" outlineLevel="1" x14ac:dyDescent="0.25">
      <c r="A19" s="29"/>
      <c r="B19" s="53"/>
      <c r="C19" s="82"/>
      <c r="D19" s="82"/>
      <c r="E19" s="54"/>
      <c r="F19" s="29"/>
    </row>
    <row r="20" spans="1:6" ht="18.75" hidden="1" customHeight="1" outlineLevel="1" x14ac:dyDescent="0.25">
      <c r="A20" s="29"/>
      <c r="B20" s="53"/>
      <c r="C20" s="82"/>
      <c r="D20" s="82"/>
      <c r="E20" s="54"/>
      <c r="F20" s="29"/>
    </row>
    <row r="21" spans="1:6" ht="18.75" hidden="1" customHeight="1" outlineLevel="1" x14ac:dyDescent="0.25">
      <c r="A21" s="29"/>
      <c r="B21" s="53"/>
      <c r="C21" s="82"/>
      <c r="D21" s="82"/>
      <c r="E21" s="54"/>
      <c r="F21" s="29"/>
    </row>
    <row r="22" spans="1:6" ht="18.75" hidden="1" customHeight="1" outlineLevel="1" x14ac:dyDescent="0.25">
      <c r="A22" s="29"/>
      <c r="B22" s="53"/>
      <c r="C22" s="82"/>
      <c r="D22" s="82"/>
      <c r="E22" s="54"/>
      <c r="F22" s="29"/>
    </row>
    <row r="23" spans="1:6" ht="18.75" hidden="1" customHeight="1" outlineLevel="1" x14ac:dyDescent="0.25">
      <c r="A23" s="29"/>
      <c r="B23" s="53"/>
      <c r="C23" s="82"/>
      <c r="D23" s="82"/>
      <c r="E23" s="54"/>
      <c r="F23" s="29"/>
    </row>
    <row r="24" spans="1:6" ht="18.75" hidden="1" customHeight="1" outlineLevel="1" x14ac:dyDescent="0.25">
      <c r="A24" s="29"/>
      <c r="B24" s="53"/>
      <c r="C24" s="82"/>
      <c r="D24" s="82"/>
      <c r="E24" s="54"/>
      <c r="F24" s="29"/>
    </row>
    <row r="25" spans="1:6" ht="18.75" hidden="1" customHeight="1" outlineLevel="1" x14ac:dyDescent="0.25">
      <c r="A25" s="29"/>
      <c r="B25" s="53"/>
      <c r="C25" s="82"/>
      <c r="D25" s="82"/>
      <c r="E25" s="54"/>
      <c r="F25" s="29"/>
    </row>
    <row r="26" spans="1:6" ht="18.75" hidden="1" customHeight="1" outlineLevel="1" x14ac:dyDescent="0.25">
      <c r="A26" s="29"/>
      <c r="B26" s="53"/>
      <c r="C26" s="82"/>
      <c r="D26" s="82"/>
      <c r="E26" s="54"/>
      <c r="F26" s="29"/>
    </row>
    <row r="27" spans="1:6" ht="18.75" hidden="1" customHeight="1" outlineLevel="1" x14ac:dyDescent="0.25">
      <c r="A27" s="29"/>
      <c r="B27" s="53"/>
      <c r="C27" s="82"/>
      <c r="D27" s="82"/>
      <c r="E27" s="54"/>
      <c r="F27" s="29"/>
    </row>
    <row r="28" spans="1:6" ht="18.75" hidden="1" customHeight="1" outlineLevel="1" x14ac:dyDescent="0.25">
      <c r="A28" s="29"/>
      <c r="B28" s="53"/>
      <c r="C28" s="82"/>
      <c r="D28" s="82"/>
      <c r="E28" s="54"/>
      <c r="F28" s="29"/>
    </row>
    <row r="29" spans="1:6" ht="18.75" hidden="1" customHeight="1" outlineLevel="1" x14ac:dyDescent="0.25">
      <c r="A29" s="29"/>
      <c r="B29" s="53"/>
      <c r="C29" s="82"/>
      <c r="D29" s="82"/>
      <c r="E29" s="54"/>
      <c r="F29" s="29"/>
    </row>
    <row r="30" spans="1:6" ht="18.75" hidden="1" customHeight="1" outlineLevel="1" x14ac:dyDescent="0.25">
      <c r="A30" s="29"/>
      <c r="B30" s="53"/>
      <c r="C30" s="82"/>
      <c r="D30" s="82"/>
      <c r="E30" s="54"/>
      <c r="F30" s="29"/>
    </row>
    <row r="31" spans="1:6" ht="18.75" hidden="1" customHeight="1" outlineLevel="1" x14ac:dyDescent="0.25">
      <c r="A31" s="29"/>
      <c r="B31" s="53"/>
      <c r="C31" s="82"/>
      <c r="D31" s="82"/>
      <c r="E31" s="54"/>
      <c r="F31" s="29"/>
    </row>
    <row r="32" spans="1:6" ht="18.75" hidden="1" customHeight="1" outlineLevel="1" x14ac:dyDescent="0.25">
      <c r="A32" s="29"/>
      <c r="B32" s="53"/>
      <c r="C32" s="82"/>
      <c r="D32" s="82"/>
      <c r="E32" s="54"/>
      <c r="F32" s="29"/>
    </row>
    <row r="33" spans="1:6" ht="18.75" hidden="1" customHeight="1" outlineLevel="1" x14ac:dyDescent="0.25">
      <c r="A33" s="29"/>
      <c r="B33" s="53"/>
      <c r="C33" s="82"/>
      <c r="D33" s="82"/>
      <c r="E33" s="54"/>
      <c r="F33" s="29"/>
    </row>
    <row r="34" spans="1:6" ht="18.75" hidden="1" customHeight="1" outlineLevel="1" x14ac:dyDescent="0.25">
      <c r="A34" s="29"/>
      <c r="B34" s="53"/>
      <c r="C34" s="82"/>
      <c r="D34" s="82"/>
      <c r="E34" s="54"/>
      <c r="F34" s="29"/>
    </row>
    <row r="35" spans="1:6" ht="18.75" hidden="1" customHeight="1" outlineLevel="1" x14ac:dyDescent="0.25">
      <c r="A35" s="29"/>
      <c r="B35" s="53"/>
      <c r="C35" s="82"/>
      <c r="D35" s="82"/>
      <c r="E35" s="54"/>
      <c r="F35" s="29"/>
    </row>
    <row r="36" spans="1:6" ht="18.75" hidden="1" customHeight="1" outlineLevel="1" x14ac:dyDescent="0.25">
      <c r="A36" s="29"/>
      <c r="B36" s="53"/>
      <c r="C36" s="82"/>
      <c r="D36" s="82"/>
      <c r="E36" s="54"/>
      <c r="F36" s="29"/>
    </row>
    <row r="37" spans="1:6" ht="18.75" hidden="1" customHeight="1" outlineLevel="1" thickBot="1" x14ac:dyDescent="0.3">
      <c r="A37" s="29"/>
      <c r="B37" s="53"/>
      <c r="C37" s="83"/>
      <c r="D37" s="83"/>
      <c r="E37" s="54"/>
      <c r="F37" s="29"/>
    </row>
    <row r="38" spans="1:6" ht="37.5" customHeight="1" collapsed="1" thickBot="1" x14ac:dyDescent="0.3">
      <c r="A38" s="29"/>
      <c r="B38" s="53"/>
      <c r="C38" s="71" t="s">
        <v>19</v>
      </c>
      <c r="D38" s="64" t="s">
        <v>20</v>
      </c>
      <c r="E38" s="54"/>
      <c r="F38" s="29"/>
    </row>
    <row r="39" spans="1:6" ht="18.75" customHeight="1" x14ac:dyDescent="0.25">
      <c r="A39" s="29"/>
      <c r="B39" s="53"/>
      <c r="C39" s="58" t="str">
        <f>IFERROR(IF(LEN(INDEX(SoarAnalysis!$G$9:$G$38,ROW(A39)-ROW($A$38)))=0,"",CHAR(149)&amp;" "&amp;INDEX(SoarAnalysis!$G$9:$G$38,ROW(A39)-ROW($A$38))),"")</f>
        <v>• Become a market leader in the renewable energy sector by 2030</v>
      </c>
      <c r="D39" s="58" t="str">
        <f>IFERROR(IF(LEN(INDEX(SoarAnalysis!$I$9:$I$38,ROW(A39)-ROW($A$38)))=0,"",CHAR(149)&amp;" "&amp;INDEX(SoarAnalysis!$I$9:$I$38,ROW(A39)-ROW($A$38))),"")</f>
        <v>• Increase in annual revenue by 20%</v>
      </c>
      <c r="E39" s="54"/>
      <c r="F39" s="29"/>
    </row>
    <row r="40" spans="1:6" ht="18.75" customHeight="1" x14ac:dyDescent="0.25">
      <c r="A40" s="29"/>
      <c r="B40" s="53"/>
      <c r="C40" s="59" t="str">
        <f>IFERROR(IF(LEN(INDEX(SoarAnalysis!$G$9:$G$38,ROW(A40)-ROW($A$38)))=0,"",CHAR(149)&amp;" "&amp;INDEX(SoarAnalysis!$G$9:$G$38,ROW(A40)-ROW($A$38))),"")</f>
        <v>• Develop a new line of solar products</v>
      </c>
      <c r="D40" s="59" t="str">
        <f>IFERROR(IF(LEN(INDEX(SoarAnalysis!$I$9:$I$38,ROW(A40)-ROW($A$38)))=0,"",CHAR(149)&amp;" "&amp;INDEX(SoarAnalysis!$I$9:$I$38,ROW(A40)-ROW($A$38))),"")</f>
        <v>• Launch of consumer solar products by Q2 2025</v>
      </c>
      <c r="E40" s="54"/>
      <c r="F40" s="29"/>
    </row>
    <row r="41" spans="1:6" ht="18.75" customHeight="1" x14ac:dyDescent="0.25">
      <c r="A41" s="29"/>
      <c r="B41" s="53"/>
      <c r="C41" s="59" t="str">
        <f>IFERROR(IF(LEN(INDEX(SoarAnalysis!$G$9:$G$38,ROW(A41)-ROW($A$38)))=0,"",CHAR(149)&amp;" "&amp;INDEX(SoarAnalysis!$G$9:$G$38,ROW(A41)-ROW($A$38))),"")</f>
        <v/>
      </c>
      <c r="D41" s="59" t="str">
        <f>IFERROR(IF(LEN(INDEX(SoarAnalysis!$I$9:$I$38,ROW(A41)-ROW($A$38)))=0,"",CHAR(149)&amp;" "&amp;INDEX(SoarAnalysis!$I$9:$I$38,ROW(A41)-ROW($A$38))),"")</f>
        <v>• Quarterly customer satisfaction surveys</v>
      </c>
      <c r="E41" s="54"/>
      <c r="F41" s="29"/>
    </row>
    <row r="42" spans="1:6" ht="18.75" customHeight="1" x14ac:dyDescent="0.25">
      <c r="A42" s="29"/>
      <c r="B42" s="53"/>
      <c r="C42" s="59" t="str">
        <f>IFERROR(IF(LEN(INDEX(SoarAnalysis!$G$9:$G$38,ROW(A42)-ROW($A$38)))=0,"",CHAR(149)&amp;" "&amp;INDEX(SoarAnalysis!$G$9:$G$38,ROW(A42)-ROW($A$38))),"")</f>
        <v/>
      </c>
      <c r="D42" s="59" t="str">
        <f>IFERROR(IF(LEN(INDEX(SoarAnalysis!$I$9:$I$38,ROW(A42)-ROW($A$38)))=0,"",CHAR(149)&amp;" "&amp;INDEX(SoarAnalysis!$I$9:$I$38,ROW(A42)-ROW($A$38))),"")</f>
        <v/>
      </c>
      <c r="E42" s="54"/>
      <c r="F42" s="29"/>
    </row>
    <row r="43" spans="1:6" ht="18.75" customHeight="1" x14ac:dyDescent="0.25">
      <c r="A43" s="29"/>
      <c r="B43" s="53"/>
      <c r="C43" s="59" t="str">
        <f>IFERROR(IF(LEN(INDEX(SoarAnalysis!$G$9:$G$38,ROW(A43)-ROW($A$38)))=0,"",CHAR(149)&amp;" "&amp;INDEX(SoarAnalysis!$G$9:$G$38,ROW(A43)-ROW($A$38))),"")</f>
        <v/>
      </c>
      <c r="D43" s="59" t="str">
        <f>IFERROR(IF(LEN(INDEX(SoarAnalysis!$I$9:$I$38,ROW(A43)-ROW($A$38)))=0,"",CHAR(149)&amp;" "&amp;INDEX(SoarAnalysis!$I$9:$I$38,ROW(A43)-ROW($A$38))),"")</f>
        <v/>
      </c>
      <c r="E43" s="54"/>
      <c r="F43" s="29"/>
    </row>
    <row r="44" spans="1:6" ht="18.75" customHeight="1" x14ac:dyDescent="0.25">
      <c r="A44" s="29"/>
      <c r="B44" s="53"/>
      <c r="C44" s="59" t="str">
        <f>IFERROR(IF(LEN(INDEX(SoarAnalysis!$G$9:$G$38,ROW(A44)-ROW($A$38)))=0,"",CHAR(149)&amp;" "&amp;INDEX(SoarAnalysis!$G$9:$G$38,ROW(A44)-ROW($A$38))),"")</f>
        <v/>
      </c>
      <c r="D44" s="59" t="str">
        <f>IFERROR(IF(LEN(INDEX(SoarAnalysis!$I$9:$I$38,ROW(A44)-ROW($A$38)))=0,"",CHAR(149)&amp;" "&amp;INDEX(SoarAnalysis!$I$9:$I$38,ROW(A44)-ROW($A$38))),"")</f>
        <v/>
      </c>
      <c r="E44" s="54"/>
      <c r="F44" s="29"/>
    </row>
    <row r="45" spans="1:6" ht="18.75" customHeight="1" x14ac:dyDescent="0.25">
      <c r="A45" s="29"/>
      <c r="B45" s="53"/>
      <c r="C45" s="59" t="str">
        <f>IFERROR(IF(LEN(INDEX(SoarAnalysis!$G$9:$G$38,ROW(A45)-ROW($A$38)))=0,"",CHAR(149)&amp;" "&amp;INDEX(SoarAnalysis!$G$9:$G$38,ROW(A45)-ROW($A$38))),"")</f>
        <v/>
      </c>
      <c r="D45" s="59" t="str">
        <f>IFERROR(IF(LEN(INDEX(SoarAnalysis!$I$9:$I$38,ROW(A45)-ROW($A$38)))=0,"",CHAR(149)&amp;" "&amp;INDEX(SoarAnalysis!$I$9:$I$38,ROW(A45)-ROW($A$38))),"")</f>
        <v/>
      </c>
      <c r="E45" s="54"/>
      <c r="F45" s="29"/>
    </row>
    <row r="46" spans="1:6" ht="18.75" customHeight="1" x14ac:dyDescent="0.25">
      <c r="A46" s="29"/>
      <c r="B46" s="53"/>
      <c r="C46" s="59" t="str">
        <f>IFERROR(IF(LEN(INDEX(SoarAnalysis!$G$9:$G$38,ROW(A46)-ROW($A$38)))=0,"",CHAR(149)&amp;" "&amp;INDEX(SoarAnalysis!$G$9:$G$38,ROW(A46)-ROW($A$38))),"")</f>
        <v/>
      </c>
      <c r="D46" s="59" t="str">
        <f>IFERROR(IF(LEN(INDEX(SoarAnalysis!$I$9:$I$38,ROW(A46)-ROW($A$38)))=0,"",CHAR(149)&amp;" "&amp;INDEX(SoarAnalysis!$I$9:$I$38,ROW(A46)-ROW($A$38))),"")</f>
        <v/>
      </c>
      <c r="E46" s="54"/>
      <c r="F46" s="29"/>
    </row>
    <row r="47" spans="1:6" ht="18.75" customHeight="1" x14ac:dyDescent="0.25">
      <c r="A47" s="29"/>
      <c r="B47" s="53"/>
      <c r="C47" s="59" t="str">
        <f>IFERROR(IF(LEN(INDEX(SoarAnalysis!$G$9:$G$38,ROW(A47)-ROW($A$38)))=0,"",CHAR(149)&amp;" "&amp;INDEX(SoarAnalysis!$G$9:$G$38,ROW(A47)-ROW($A$38))),"")</f>
        <v/>
      </c>
      <c r="D47" s="59" t="str">
        <f>IFERROR(IF(LEN(INDEX(SoarAnalysis!$I$9:$I$38,ROW(A47)-ROW($A$38)))=0,"",CHAR(149)&amp;" "&amp;INDEX(SoarAnalysis!$I$9:$I$38,ROW(A47)-ROW($A$38))),"")</f>
        <v/>
      </c>
      <c r="E47" s="54"/>
      <c r="F47" s="29"/>
    </row>
    <row r="48" spans="1:6" ht="18.75" customHeight="1" x14ac:dyDescent="0.25">
      <c r="A48" s="29"/>
      <c r="B48" s="53"/>
      <c r="C48" s="59" t="str">
        <f>IFERROR(IF(LEN(INDEX(SoarAnalysis!$G$9:$G$38,ROW(A48)-ROW($A$38)))=0,"",CHAR(149)&amp;" "&amp;INDEX(SoarAnalysis!$G$9:$G$38,ROW(A48)-ROW($A$38))),"")</f>
        <v/>
      </c>
      <c r="D48" s="59" t="str">
        <f>IFERROR(IF(LEN(INDEX(SoarAnalysis!$I$9:$I$38,ROW(A48)-ROW($A$38)))=0,"",CHAR(149)&amp;" "&amp;INDEX(SoarAnalysis!$I$9:$I$38,ROW(A48)-ROW($A$38))),"")</f>
        <v/>
      </c>
      <c r="E48" s="54"/>
      <c r="F48" s="29"/>
    </row>
    <row r="49" spans="1:6" ht="18.75" hidden="1" customHeight="1" outlineLevel="1" x14ac:dyDescent="0.25">
      <c r="A49" s="29"/>
      <c r="B49" s="53"/>
      <c r="C49" s="82"/>
      <c r="D49" s="82"/>
      <c r="E49" s="54"/>
      <c r="F49" s="29"/>
    </row>
    <row r="50" spans="1:6" ht="18.75" hidden="1" customHeight="1" outlineLevel="1" x14ac:dyDescent="0.25">
      <c r="A50" s="29"/>
      <c r="B50" s="53"/>
      <c r="C50" s="82"/>
      <c r="D50" s="82"/>
      <c r="E50" s="54"/>
      <c r="F50" s="29"/>
    </row>
    <row r="51" spans="1:6" ht="18.75" hidden="1" customHeight="1" outlineLevel="1" x14ac:dyDescent="0.25">
      <c r="A51" s="29"/>
      <c r="B51" s="53"/>
      <c r="C51" s="82"/>
      <c r="D51" s="82"/>
      <c r="E51" s="54"/>
      <c r="F51" s="29"/>
    </row>
    <row r="52" spans="1:6" ht="18.75" hidden="1" customHeight="1" outlineLevel="1" x14ac:dyDescent="0.25">
      <c r="A52" s="29"/>
      <c r="B52" s="53"/>
      <c r="C52" s="82"/>
      <c r="D52" s="82"/>
      <c r="E52" s="54"/>
      <c r="F52" s="29"/>
    </row>
    <row r="53" spans="1:6" ht="18.75" hidden="1" customHeight="1" outlineLevel="1" x14ac:dyDescent="0.25">
      <c r="A53" s="29"/>
      <c r="B53" s="53"/>
      <c r="C53" s="82"/>
      <c r="D53" s="82"/>
      <c r="E53" s="54"/>
      <c r="F53" s="29"/>
    </row>
    <row r="54" spans="1:6" ht="18.75" hidden="1" customHeight="1" outlineLevel="1" x14ac:dyDescent="0.25">
      <c r="A54" s="29"/>
      <c r="B54" s="53"/>
      <c r="C54" s="82"/>
      <c r="D54" s="82"/>
      <c r="E54" s="54"/>
      <c r="F54" s="29"/>
    </row>
    <row r="55" spans="1:6" ht="18.75" hidden="1" customHeight="1" outlineLevel="1" x14ac:dyDescent="0.25">
      <c r="A55" s="29"/>
      <c r="B55" s="53"/>
      <c r="C55" s="82"/>
      <c r="D55" s="82"/>
      <c r="E55" s="54"/>
      <c r="F55" s="29"/>
    </row>
    <row r="56" spans="1:6" ht="18.75" hidden="1" customHeight="1" outlineLevel="1" x14ac:dyDescent="0.25">
      <c r="A56" s="29"/>
      <c r="B56" s="53"/>
      <c r="C56" s="82"/>
      <c r="D56" s="82"/>
      <c r="E56" s="54"/>
      <c r="F56" s="29"/>
    </row>
    <row r="57" spans="1:6" ht="18.75" hidden="1" customHeight="1" outlineLevel="1" x14ac:dyDescent="0.25">
      <c r="A57" s="29"/>
      <c r="B57" s="53"/>
      <c r="C57" s="82"/>
      <c r="D57" s="82"/>
      <c r="E57" s="54"/>
      <c r="F57" s="29"/>
    </row>
    <row r="58" spans="1:6" ht="18.75" hidden="1" customHeight="1" outlineLevel="1" x14ac:dyDescent="0.25">
      <c r="A58" s="29"/>
      <c r="B58" s="53"/>
      <c r="C58" s="82"/>
      <c r="D58" s="82"/>
      <c r="E58" s="54"/>
      <c r="F58" s="29"/>
    </row>
    <row r="59" spans="1:6" ht="18.75" hidden="1" customHeight="1" outlineLevel="1" x14ac:dyDescent="0.25">
      <c r="A59" s="29"/>
      <c r="B59" s="53"/>
      <c r="C59" s="82"/>
      <c r="D59" s="82"/>
      <c r="E59" s="54"/>
      <c r="F59" s="29"/>
    </row>
    <row r="60" spans="1:6" ht="18.75" hidden="1" customHeight="1" outlineLevel="1" x14ac:dyDescent="0.25">
      <c r="A60" s="29"/>
      <c r="B60" s="53"/>
      <c r="C60" s="82"/>
      <c r="D60" s="82"/>
      <c r="E60" s="54"/>
      <c r="F60" s="29"/>
    </row>
    <row r="61" spans="1:6" ht="18.75" hidden="1" customHeight="1" outlineLevel="1" x14ac:dyDescent="0.25">
      <c r="A61" s="29"/>
      <c r="B61" s="53"/>
      <c r="C61" s="82"/>
      <c r="D61" s="82"/>
      <c r="E61" s="54"/>
      <c r="F61" s="29"/>
    </row>
    <row r="62" spans="1:6" ht="18.75" hidden="1" customHeight="1" outlineLevel="1" x14ac:dyDescent="0.25">
      <c r="A62" s="29"/>
      <c r="B62" s="53"/>
      <c r="C62" s="82"/>
      <c r="D62" s="82"/>
      <c r="E62" s="54"/>
      <c r="F62" s="29"/>
    </row>
    <row r="63" spans="1:6" ht="18.75" hidden="1" customHeight="1" outlineLevel="1" x14ac:dyDescent="0.25">
      <c r="A63" s="29"/>
      <c r="B63" s="53"/>
      <c r="C63" s="82"/>
      <c r="D63" s="82"/>
      <c r="E63" s="54"/>
      <c r="F63" s="29"/>
    </row>
    <row r="64" spans="1:6" ht="18.75" hidden="1" customHeight="1" outlineLevel="1" x14ac:dyDescent="0.25">
      <c r="A64" s="29"/>
      <c r="B64" s="53"/>
      <c r="C64" s="82"/>
      <c r="D64" s="82"/>
      <c r="E64" s="54"/>
      <c r="F64" s="29"/>
    </row>
    <row r="65" spans="1:6" ht="18.75" hidden="1" customHeight="1" outlineLevel="1" x14ac:dyDescent="0.25">
      <c r="A65" s="29"/>
      <c r="B65" s="53"/>
      <c r="C65" s="82"/>
      <c r="D65" s="82"/>
      <c r="E65" s="54"/>
      <c r="F65" s="29"/>
    </row>
    <row r="66" spans="1:6" ht="18.75" hidden="1" customHeight="1" outlineLevel="1" x14ac:dyDescent="0.25">
      <c r="A66" s="29"/>
      <c r="B66" s="53"/>
      <c r="C66" s="82"/>
      <c r="D66" s="82"/>
      <c r="E66" s="54"/>
      <c r="F66" s="29"/>
    </row>
    <row r="67" spans="1:6" ht="18.75" hidden="1" customHeight="1" outlineLevel="1" x14ac:dyDescent="0.25">
      <c r="A67" s="29"/>
      <c r="B67" s="53"/>
      <c r="C67" s="82"/>
      <c r="D67" s="82"/>
      <c r="E67" s="54"/>
      <c r="F67" s="29"/>
    </row>
    <row r="68" spans="1:6" ht="18.75" hidden="1" customHeight="1" outlineLevel="1" x14ac:dyDescent="0.25">
      <c r="A68" s="29"/>
      <c r="B68" s="53"/>
      <c r="C68" s="82"/>
      <c r="D68" s="82"/>
      <c r="E68" s="54"/>
      <c r="F68" s="29"/>
    </row>
    <row r="69" spans="1:6" ht="15" customHeight="1" collapsed="1" x14ac:dyDescent="0.25">
      <c r="B69" s="55"/>
      <c r="C69" s="56"/>
      <c r="D69" s="56"/>
      <c r="E69" s="57"/>
    </row>
  </sheetData>
  <sheetProtection algorithmName="SHA-512" hashValue="Es8fqggHOi0A+W42c/Uh0V5hr6DU3eB5JFbXhM4zQaMuCImHg5mlJdy8oxcgobmDZa0weMB+HYuy/xpWzdw/oA==" saltValue="ljdyjBcrOG8FrGlZNcAxx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4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DB9A2-3CBC-482B-A5CB-A1E688E5AFEC}">
  <sheetPr>
    <pageSetUpPr autoPageBreaks="0" fitToPage="1"/>
  </sheetPr>
  <dimension ref="A1:F105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outlineLevelRow="1" x14ac:dyDescent="0.25"/>
  <cols>
    <col min="1" max="1" width="3.7109375" style="30" customWidth="1"/>
    <col min="2" max="2" width="77.140625" style="30" customWidth="1"/>
    <col min="3" max="6" width="28.5703125" style="30" customWidth="1"/>
    <col min="7" max="7" width="5.7109375" style="30" customWidth="1"/>
    <col min="8" max="16384" width="8.85546875" style="30"/>
  </cols>
  <sheetData>
    <row r="1" spans="1:6" s="1" customFormat="1" ht="6.75" customHeight="1" x14ac:dyDescent="0.25">
      <c r="B1" s="24"/>
    </row>
    <row r="2" spans="1:6" s="6" customFormat="1" ht="20.100000000000001" customHeight="1" x14ac:dyDescent="0.25">
      <c r="B2" s="74" t="s">
        <v>58</v>
      </c>
      <c r="C2" s="26"/>
      <c r="D2" s="26"/>
      <c r="E2" s="26"/>
      <c r="F2" s="26"/>
    </row>
    <row r="3" spans="1:6" s="3" customFormat="1" ht="24" customHeight="1" x14ac:dyDescent="0.25">
      <c r="B3" s="75" t="s">
        <v>61</v>
      </c>
      <c r="C3" s="28"/>
      <c r="D3" s="28"/>
      <c r="E3" s="28"/>
      <c r="F3" s="28"/>
    </row>
    <row r="4" spans="1:6" ht="4.9000000000000004" customHeight="1" x14ac:dyDescent="0.25">
      <c r="A4" s="29"/>
      <c r="B4" s="29"/>
      <c r="C4" s="29"/>
      <c r="D4" s="29"/>
      <c r="E4" s="29"/>
    </row>
    <row r="5" spans="1:6" ht="30" customHeight="1" x14ac:dyDescent="0.25">
      <c r="B5" s="76" t="s">
        <v>21</v>
      </c>
      <c r="C5" s="77" t="s">
        <v>22</v>
      </c>
      <c r="D5" s="77" t="s">
        <v>23</v>
      </c>
      <c r="E5" s="77" t="s">
        <v>38</v>
      </c>
      <c r="F5" s="77" t="s">
        <v>24</v>
      </c>
    </row>
    <row r="6" spans="1:6" ht="30" customHeight="1" x14ac:dyDescent="0.25">
      <c r="B6" s="88" t="s">
        <v>44</v>
      </c>
      <c r="C6" s="89" t="s">
        <v>45</v>
      </c>
      <c r="D6" s="89" t="s">
        <v>43</v>
      </c>
      <c r="E6" s="90">
        <v>45565</v>
      </c>
      <c r="F6" s="91">
        <v>20</v>
      </c>
    </row>
    <row r="7" spans="1:6" ht="30" customHeight="1" x14ac:dyDescent="0.25">
      <c r="B7" s="88" t="s">
        <v>46</v>
      </c>
      <c r="C7" s="89" t="s">
        <v>47</v>
      </c>
      <c r="D7" s="89" t="s">
        <v>42</v>
      </c>
      <c r="E7" s="90">
        <v>45393</v>
      </c>
      <c r="F7" s="91">
        <v>100</v>
      </c>
    </row>
    <row r="8" spans="1:6" ht="30" customHeight="1" x14ac:dyDescent="0.25">
      <c r="B8" s="88" t="s">
        <v>48</v>
      </c>
      <c r="C8" s="89" t="s">
        <v>49</v>
      </c>
      <c r="D8" s="89" t="s">
        <v>43</v>
      </c>
      <c r="E8" s="90">
        <v>45383</v>
      </c>
      <c r="F8" s="91">
        <v>40</v>
      </c>
    </row>
    <row r="9" spans="1:6" ht="30" customHeight="1" x14ac:dyDescent="0.25">
      <c r="B9" s="88" t="s">
        <v>50</v>
      </c>
      <c r="C9" s="89" t="s">
        <v>51</v>
      </c>
      <c r="D9" s="89" t="s">
        <v>42</v>
      </c>
      <c r="E9" s="90">
        <v>45473</v>
      </c>
      <c r="F9" s="91">
        <v>100</v>
      </c>
    </row>
    <row r="10" spans="1:6" ht="30" customHeight="1" x14ac:dyDescent="0.25">
      <c r="B10" s="88" t="s">
        <v>52</v>
      </c>
      <c r="C10" s="89" t="s">
        <v>53</v>
      </c>
      <c r="D10" s="89" t="s">
        <v>41</v>
      </c>
      <c r="E10" s="90">
        <v>45672</v>
      </c>
      <c r="F10" s="91">
        <v>10</v>
      </c>
    </row>
    <row r="11" spans="1:6" ht="30" customHeight="1" x14ac:dyDescent="0.25">
      <c r="B11" s="88" t="s">
        <v>54</v>
      </c>
      <c r="C11" s="89" t="s">
        <v>55</v>
      </c>
      <c r="D11" s="89" t="s">
        <v>43</v>
      </c>
      <c r="E11" s="90">
        <v>45657</v>
      </c>
      <c r="F11" s="91">
        <v>80</v>
      </c>
    </row>
    <row r="12" spans="1:6" ht="30" customHeight="1" x14ac:dyDescent="0.25">
      <c r="B12" s="92"/>
      <c r="C12" s="89"/>
      <c r="D12" s="89"/>
      <c r="E12" s="90"/>
      <c r="F12" s="91"/>
    </row>
    <row r="13" spans="1:6" ht="30" customHeight="1" x14ac:dyDescent="0.25">
      <c r="B13" s="93"/>
      <c r="C13" s="94"/>
      <c r="D13" s="94"/>
      <c r="E13" s="95"/>
      <c r="F13" s="96"/>
    </row>
    <row r="14" spans="1:6" ht="30" customHeight="1" x14ac:dyDescent="0.25">
      <c r="B14" s="78"/>
      <c r="C14" s="79"/>
      <c r="D14" s="79"/>
      <c r="E14" s="80"/>
      <c r="F14" s="81"/>
    </row>
    <row r="15" spans="1:6" ht="30" customHeight="1" x14ac:dyDescent="0.25">
      <c r="B15" s="78"/>
      <c r="C15" s="79"/>
      <c r="D15" s="79"/>
      <c r="E15" s="80"/>
      <c r="F15" s="81"/>
    </row>
    <row r="16" spans="1:6" ht="30" customHeight="1" x14ac:dyDescent="0.25">
      <c r="B16" s="78"/>
      <c r="C16" s="79"/>
      <c r="D16" s="79"/>
      <c r="E16" s="80"/>
      <c r="F16" s="81"/>
    </row>
    <row r="17" spans="2:6" ht="30" customHeight="1" x14ac:dyDescent="0.25">
      <c r="B17" s="78"/>
      <c r="C17" s="79"/>
      <c r="D17" s="79"/>
      <c r="E17" s="80"/>
      <c r="F17" s="81"/>
    </row>
    <row r="18" spans="2:6" ht="30" customHeight="1" x14ac:dyDescent="0.25">
      <c r="B18" s="78"/>
      <c r="C18" s="79"/>
      <c r="D18" s="79"/>
      <c r="E18" s="80"/>
      <c r="F18" s="81"/>
    </row>
    <row r="19" spans="2:6" ht="30" customHeight="1" x14ac:dyDescent="0.25">
      <c r="B19" s="78"/>
      <c r="C19" s="79"/>
      <c r="D19" s="79"/>
      <c r="E19" s="80"/>
      <c r="F19" s="81"/>
    </row>
    <row r="20" spans="2:6" ht="30" customHeight="1" x14ac:dyDescent="0.25">
      <c r="B20" s="78"/>
      <c r="C20" s="79"/>
      <c r="D20" s="79"/>
      <c r="E20" s="80"/>
      <c r="F20" s="81"/>
    </row>
    <row r="21" spans="2:6" ht="30" customHeight="1" x14ac:dyDescent="0.25">
      <c r="B21" s="78"/>
      <c r="C21" s="79"/>
      <c r="D21" s="79"/>
      <c r="E21" s="80"/>
      <c r="F21" s="81"/>
    </row>
    <row r="22" spans="2:6" ht="30" customHeight="1" x14ac:dyDescent="0.25">
      <c r="B22" s="78"/>
      <c r="C22" s="79"/>
      <c r="D22" s="79"/>
      <c r="E22" s="80"/>
      <c r="F22" s="81"/>
    </row>
    <row r="23" spans="2:6" ht="30" customHeight="1" x14ac:dyDescent="0.25">
      <c r="B23" s="78"/>
      <c r="C23" s="79"/>
      <c r="D23" s="79"/>
      <c r="E23" s="80"/>
      <c r="F23" s="81"/>
    </row>
    <row r="24" spans="2:6" ht="30" customHeight="1" x14ac:dyDescent="0.25">
      <c r="B24" s="78"/>
      <c r="C24" s="79"/>
      <c r="D24" s="79"/>
      <c r="E24" s="80"/>
      <c r="F24" s="81"/>
    </row>
    <row r="25" spans="2:6" ht="30" customHeight="1" x14ac:dyDescent="0.25">
      <c r="B25" s="78"/>
      <c r="C25" s="79"/>
      <c r="D25" s="79"/>
      <c r="E25" s="80"/>
      <c r="F25" s="81"/>
    </row>
    <row r="26" spans="2:6" ht="30" customHeight="1" x14ac:dyDescent="0.25">
      <c r="B26" s="78"/>
      <c r="C26" s="79"/>
      <c r="D26" s="79"/>
      <c r="E26" s="80"/>
      <c r="F26" s="81"/>
    </row>
    <row r="27" spans="2:6" ht="30" customHeight="1" x14ac:dyDescent="0.25">
      <c r="B27" s="78"/>
      <c r="C27" s="79"/>
      <c r="D27" s="79"/>
      <c r="E27" s="80"/>
      <c r="F27" s="81"/>
    </row>
    <row r="28" spans="2:6" ht="30" customHeight="1" x14ac:dyDescent="0.25">
      <c r="B28" s="78"/>
      <c r="C28" s="79"/>
      <c r="D28" s="79"/>
      <c r="E28" s="80"/>
      <c r="F28" s="81"/>
    </row>
    <row r="29" spans="2:6" ht="30" customHeight="1" x14ac:dyDescent="0.25">
      <c r="B29" s="78"/>
      <c r="C29" s="79"/>
      <c r="D29" s="79"/>
      <c r="E29" s="80"/>
      <c r="F29" s="81"/>
    </row>
    <row r="30" spans="2:6" ht="30" customHeight="1" x14ac:dyDescent="0.25">
      <c r="B30" s="78"/>
      <c r="C30" s="79"/>
      <c r="D30" s="79"/>
      <c r="E30" s="80"/>
      <c r="F30" s="81"/>
    </row>
    <row r="31" spans="2:6" ht="30" customHeight="1" outlineLevel="1" x14ac:dyDescent="0.25">
      <c r="B31" s="78"/>
      <c r="C31" s="79"/>
      <c r="D31" s="79"/>
      <c r="E31" s="80"/>
      <c r="F31" s="81"/>
    </row>
    <row r="32" spans="2:6" ht="30" customHeight="1" outlineLevel="1" x14ac:dyDescent="0.25">
      <c r="B32" s="78"/>
      <c r="C32" s="79"/>
      <c r="D32" s="79"/>
      <c r="E32" s="80"/>
      <c r="F32" s="81"/>
    </row>
    <row r="33" spans="2:6" ht="30" customHeight="1" outlineLevel="1" x14ac:dyDescent="0.25">
      <c r="B33" s="78"/>
      <c r="C33" s="79"/>
      <c r="D33" s="79"/>
      <c r="E33" s="80"/>
      <c r="F33" s="81"/>
    </row>
    <row r="34" spans="2:6" ht="30" customHeight="1" outlineLevel="1" x14ac:dyDescent="0.25">
      <c r="B34" s="78"/>
      <c r="C34" s="79"/>
      <c r="D34" s="79"/>
      <c r="E34" s="80"/>
      <c r="F34" s="81"/>
    </row>
    <row r="35" spans="2:6" ht="30" customHeight="1" outlineLevel="1" x14ac:dyDescent="0.25">
      <c r="B35" s="78"/>
      <c r="C35" s="79"/>
      <c r="D35" s="79"/>
      <c r="E35" s="80"/>
      <c r="F35" s="81"/>
    </row>
    <row r="36" spans="2:6" ht="30" customHeight="1" outlineLevel="1" x14ac:dyDescent="0.25">
      <c r="B36" s="78"/>
      <c r="C36" s="79"/>
      <c r="D36" s="79"/>
      <c r="E36" s="80"/>
      <c r="F36" s="81"/>
    </row>
    <row r="37" spans="2:6" ht="30" customHeight="1" outlineLevel="1" x14ac:dyDescent="0.25">
      <c r="B37" s="78"/>
      <c r="C37" s="79"/>
      <c r="D37" s="79"/>
      <c r="E37" s="80"/>
      <c r="F37" s="81"/>
    </row>
    <row r="38" spans="2:6" ht="30" customHeight="1" outlineLevel="1" x14ac:dyDescent="0.25">
      <c r="B38" s="78"/>
      <c r="C38" s="79"/>
      <c r="D38" s="79"/>
      <c r="E38" s="80"/>
      <c r="F38" s="81"/>
    </row>
    <row r="39" spans="2:6" ht="30" customHeight="1" outlineLevel="1" x14ac:dyDescent="0.25">
      <c r="B39" s="78"/>
      <c r="C39" s="79"/>
      <c r="D39" s="79"/>
      <c r="E39" s="80"/>
      <c r="F39" s="81"/>
    </row>
    <row r="40" spans="2:6" ht="30" customHeight="1" outlineLevel="1" x14ac:dyDescent="0.25">
      <c r="B40" s="78"/>
      <c r="C40" s="79"/>
      <c r="D40" s="79"/>
      <c r="E40" s="80"/>
      <c r="F40" s="81"/>
    </row>
    <row r="41" spans="2:6" ht="30" customHeight="1" outlineLevel="1" x14ac:dyDescent="0.25">
      <c r="B41" s="78"/>
      <c r="C41" s="79"/>
      <c r="D41" s="79"/>
      <c r="E41" s="80"/>
      <c r="F41" s="81"/>
    </row>
    <row r="42" spans="2:6" ht="30" customHeight="1" outlineLevel="1" x14ac:dyDescent="0.25">
      <c r="B42" s="78"/>
      <c r="C42" s="79"/>
      <c r="D42" s="79"/>
      <c r="E42" s="80"/>
      <c r="F42" s="81"/>
    </row>
    <row r="43" spans="2:6" ht="30" customHeight="1" outlineLevel="1" x14ac:dyDescent="0.25">
      <c r="B43" s="78"/>
      <c r="C43" s="79"/>
      <c r="D43" s="79"/>
      <c r="E43" s="80"/>
      <c r="F43" s="81"/>
    </row>
    <row r="44" spans="2:6" ht="30" customHeight="1" outlineLevel="1" x14ac:dyDescent="0.25">
      <c r="B44" s="78"/>
      <c r="C44" s="79"/>
      <c r="D44" s="79"/>
      <c r="E44" s="80"/>
      <c r="F44" s="81"/>
    </row>
    <row r="45" spans="2:6" ht="30" customHeight="1" outlineLevel="1" x14ac:dyDescent="0.25">
      <c r="B45" s="78"/>
      <c r="C45" s="79"/>
      <c r="D45" s="79"/>
      <c r="E45" s="80"/>
      <c r="F45" s="81"/>
    </row>
    <row r="46" spans="2:6" ht="30" customHeight="1" outlineLevel="1" x14ac:dyDescent="0.25">
      <c r="B46" s="78"/>
      <c r="C46" s="79"/>
      <c r="D46" s="79"/>
      <c r="E46" s="80"/>
      <c r="F46" s="81"/>
    </row>
    <row r="47" spans="2:6" ht="30" customHeight="1" outlineLevel="1" x14ac:dyDescent="0.25">
      <c r="B47" s="78"/>
      <c r="C47" s="79"/>
      <c r="D47" s="79"/>
      <c r="E47" s="80"/>
      <c r="F47" s="81"/>
    </row>
    <row r="48" spans="2:6" ht="30" customHeight="1" outlineLevel="1" x14ac:dyDescent="0.25">
      <c r="B48" s="78"/>
      <c r="C48" s="79"/>
      <c r="D48" s="79"/>
      <c r="E48" s="80"/>
      <c r="F48" s="81"/>
    </row>
    <row r="49" spans="2:6" ht="30" customHeight="1" outlineLevel="1" x14ac:dyDescent="0.25">
      <c r="B49" s="78"/>
      <c r="C49" s="79"/>
      <c r="D49" s="79"/>
      <c r="E49" s="80"/>
      <c r="F49" s="81"/>
    </row>
    <row r="50" spans="2:6" ht="30" customHeight="1" outlineLevel="1" x14ac:dyDescent="0.25">
      <c r="B50" s="78"/>
      <c r="C50" s="79"/>
      <c r="D50" s="79"/>
      <c r="E50" s="80"/>
      <c r="F50" s="81"/>
    </row>
    <row r="51" spans="2:6" ht="30" customHeight="1" outlineLevel="1" x14ac:dyDescent="0.25">
      <c r="B51" s="78"/>
      <c r="C51" s="79"/>
      <c r="D51" s="79"/>
      <c r="E51" s="80"/>
      <c r="F51" s="81"/>
    </row>
    <row r="52" spans="2:6" ht="30" customHeight="1" outlineLevel="1" x14ac:dyDescent="0.25">
      <c r="B52" s="78"/>
      <c r="C52" s="79"/>
      <c r="D52" s="79"/>
      <c r="E52" s="80"/>
      <c r="F52" s="81"/>
    </row>
    <row r="53" spans="2:6" ht="30" customHeight="1" outlineLevel="1" x14ac:dyDescent="0.25">
      <c r="B53" s="78"/>
      <c r="C53" s="79"/>
      <c r="D53" s="79"/>
      <c r="E53" s="80"/>
      <c r="F53" s="81"/>
    </row>
    <row r="54" spans="2:6" ht="30" customHeight="1" outlineLevel="1" x14ac:dyDescent="0.25">
      <c r="B54" s="78"/>
      <c r="C54" s="79"/>
      <c r="D54" s="79"/>
      <c r="E54" s="80"/>
      <c r="F54" s="81"/>
    </row>
    <row r="55" spans="2:6" ht="30" customHeight="1" outlineLevel="1" x14ac:dyDescent="0.25">
      <c r="B55" s="78"/>
      <c r="C55" s="79"/>
      <c r="D55" s="79"/>
      <c r="E55" s="80"/>
      <c r="F55" s="81"/>
    </row>
    <row r="56" spans="2:6" ht="30" customHeight="1" outlineLevel="1" x14ac:dyDescent="0.25">
      <c r="B56" s="78"/>
      <c r="C56" s="79"/>
      <c r="D56" s="79"/>
      <c r="E56" s="80"/>
      <c r="F56" s="81"/>
    </row>
    <row r="57" spans="2:6" ht="30" customHeight="1" outlineLevel="1" x14ac:dyDescent="0.25">
      <c r="B57" s="78"/>
      <c r="C57" s="79"/>
      <c r="D57" s="79"/>
      <c r="E57" s="80"/>
      <c r="F57" s="81"/>
    </row>
    <row r="58" spans="2:6" ht="30" customHeight="1" outlineLevel="1" x14ac:dyDescent="0.25">
      <c r="B58" s="78"/>
      <c r="C58" s="79"/>
      <c r="D58" s="79"/>
      <c r="E58" s="80"/>
      <c r="F58" s="81"/>
    </row>
    <row r="59" spans="2:6" ht="30" customHeight="1" outlineLevel="1" x14ac:dyDescent="0.25">
      <c r="B59" s="78"/>
      <c r="C59" s="79"/>
      <c r="D59" s="79"/>
      <c r="E59" s="80"/>
      <c r="F59" s="81"/>
    </row>
    <row r="60" spans="2:6" ht="30" customHeight="1" outlineLevel="1" x14ac:dyDescent="0.25">
      <c r="B60" s="78"/>
      <c r="C60" s="79"/>
      <c r="D60" s="79"/>
      <c r="E60" s="80"/>
      <c r="F60" s="81"/>
    </row>
    <row r="61" spans="2:6" ht="30" customHeight="1" outlineLevel="1" x14ac:dyDescent="0.25">
      <c r="B61" s="78"/>
      <c r="C61" s="79"/>
      <c r="D61" s="79"/>
      <c r="E61" s="80"/>
      <c r="F61" s="81"/>
    </row>
    <row r="62" spans="2:6" ht="30" customHeight="1" outlineLevel="1" x14ac:dyDescent="0.25">
      <c r="B62" s="78"/>
      <c r="C62" s="79"/>
      <c r="D62" s="79"/>
      <c r="E62" s="80"/>
      <c r="F62" s="81"/>
    </row>
    <row r="63" spans="2:6" ht="30" customHeight="1" outlineLevel="1" x14ac:dyDescent="0.25">
      <c r="B63" s="78"/>
      <c r="C63" s="79"/>
      <c r="D63" s="79"/>
      <c r="E63" s="80"/>
      <c r="F63" s="81"/>
    </row>
    <row r="64" spans="2:6" ht="30" customHeight="1" outlineLevel="1" x14ac:dyDescent="0.25">
      <c r="B64" s="78"/>
      <c r="C64" s="79"/>
      <c r="D64" s="79"/>
      <c r="E64" s="80"/>
      <c r="F64" s="81"/>
    </row>
    <row r="65" spans="2:6" ht="30" customHeight="1" outlineLevel="1" x14ac:dyDescent="0.25">
      <c r="B65" s="78"/>
      <c r="C65" s="79"/>
      <c r="D65" s="79"/>
      <c r="E65" s="80"/>
      <c r="F65" s="81"/>
    </row>
    <row r="66" spans="2:6" ht="30" customHeight="1" outlineLevel="1" x14ac:dyDescent="0.25">
      <c r="B66" s="78"/>
      <c r="C66" s="79"/>
      <c r="D66" s="79"/>
      <c r="E66" s="80"/>
      <c r="F66" s="81"/>
    </row>
    <row r="67" spans="2:6" ht="30" customHeight="1" outlineLevel="1" x14ac:dyDescent="0.25">
      <c r="B67" s="78"/>
      <c r="C67" s="79"/>
      <c r="D67" s="79"/>
      <c r="E67" s="80"/>
      <c r="F67" s="81"/>
    </row>
    <row r="68" spans="2:6" ht="30" customHeight="1" outlineLevel="1" x14ac:dyDescent="0.25">
      <c r="B68" s="78"/>
      <c r="C68" s="79"/>
      <c r="D68" s="79"/>
      <c r="E68" s="80"/>
      <c r="F68" s="81"/>
    </row>
    <row r="69" spans="2:6" ht="30" customHeight="1" outlineLevel="1" x14ac:dyDescent="0.25">
      <c r="B69" s="78"/>
      <c r="C69" s="79"/>
      <c r="D69" s="79"/>
      <c r="E69" s="80"/>
      <c r="F69" s="81"/>
    </row>
    <row r="70" spans="2:6" ht="30" customHeight="1" outlineLevel="1" x14ac:dyDescent="0.25">
      <c r="B70" s="78"/>
      <c r="C70" s="79"/>
      <c r="D70" s="79"/>
      <c r="E70" s="80"/>
      <c r="F70" s="81"/>
    </row>
    <row r="71" spans="2:6" ht="30" customHeight="1" outlineLevel="1" x14ac:dyDescent="0.25">
      <c r="B71" s="78"/>
      <c r="C71" s="79"/>
      <c r="D71" s="79"/>
      <c r="E71" s="80"/>
      <c r="F71" s="81"/>
    </row>
    <row r="72" spans="2:6" ht="30" customHeight="1" outlineLevel="1" x14ac:dyDescent="0.25">
      <c r="B72" s="78"/>
      <c r="C72" s="79"/>
      <c r="D72" s="79"/>
      <c r="E72" s="80"/>
      <c r="F72" s="81"/>
    </row>
    <row r="73" spans="2:6" ht="30" customHeight="1" outlineLevel="1" x14ac:dyDescent="0.25">
      <c r="B73" s="78"/>
      <c r="C73" s="79"/>
      <c r="D73" s="79"/>
      <c r="E73" s="80"/>
      <c r="F73" s="81"/>
    </row>
    <row r="74" spans="2:6" ht="30" customHeight="1" outlineLevel="1" x14ac:dyDescent="0.25">
      <c r="B74" s="78"/>
      <c r="C74" s="79"/>
      <c r="D74" s="79"/>
      <c r="E74" s="80"/>
      <c r="F74" s="81"/>
    </row>
    <row r="75" spans="2:6" ht="30" customHeight="1" outlineLevel="1" x14ac:dyDescent="0.25">
      <c r="B75" s="78"/>
      <c r="C75" s="79"/>
      <c r="D75" s="79"/>
      <c r="E75" s="80"/>
      <c r="F75" s="81"/>
    </row>
    <row r="76" spans="2:6" ht="30" customHeight="1" outlineLevel="1" x14ac:dyDescent="0.25">
      <c r="B76" s="78"/>
      <c r="C76" s="79"/>
      <c r="D76" s="79"/>
      <c r="E76" s="80"/>
      <c r="F76" s="81"/>
    </row>
    <row r="77" spans="2:6" ht="30" customHeight="1" outlineLevel="1" x14ac:dyDescent="0.25">
      <c r="B77" s="78"/>
      <c r="C77" s="79"/>
      <c r="D77" s="79"/>
      <c r="E77" s="80"/>
      <c r="F77" s="81"/>
    </row>
    <row r="78" spans="2:6" ht="30" customHeight="1" outlineLevel="1" x14ac:dyDescent="0.25">
      <c r="B78" s="78"/>
      <c r="C78" s="79"/>
      <c r="D78" s="79"/>
      <c r="E78" s="80"/>
      <c r="F78" s="81"/>
    </row>
    <row r="79" spans="2:6" ht="30" customHeight="1" outlineLevel="1" x14ac:dyDescent="0.25">
      <c r="B79" s="78"/>
      <c r="C79" s="79"/>
      <c r="D79" s="79"/>
      <c r="E79" s="80"/>
      <c r="F79" s="81"/>
    </row>
    <row r="80" spans="2:6" ht="30" customHeight="1" outlineLevel="1" x14ac:dyDescent="0.25">
      <c r="B80" s="78"/>
      <c r="C80" s="79"/>
      <c r="D80" s="79"/>
      <c r="E80" s="80"/>
      <c r="F80" s="81"/>
    </row>
    <row r="81" spans="2:6" ht="30" customHeight="1" outlineLevel="1" x14ac:dyDescent="0.25">
      <c r="B81" s="78"/>
      <c r="C81" s="79"/>
      <c r="D81" s="79"/>
      <c r="E81" s="80"/>
      <c r="F81" s="81"/>
    </row>
    <row r="82" spans="2:6" ht="30" customHeight="1" outlineLevel="1" x14ac:dyDescent="0.25">
      <c r="B82" s="78"/>
      <c r="C82" s="79"/>
      <c r="D82" s="79"/>
      <c r="E82" s="80"/>
      <c r="F82" s="81"/>
    </row>
    <row r="83" spans="2:6" ht="30" customHeight="1" outlineLevel="1" x14ac:dyDescent="0.25">
      <c r="B83" s="78"/>
      <c r="C83" s="79"/>
      <c r="D83" s="79"/>
      <c r="E83" s="80"/>
      <c r="F83" s="81"/>
    </row>
    <row r="84" spans="2:6" ht="30" customHeight="1" outlineLevel="1" x14ac:dyDescent="0.25">
      <c r="B84" s="78"/>
      <c r="C84" s="79"/>
      <c r="D84" s="79"/>
      <c r="E84" s="80"/>
      <c r="F84" s="81"/>
    </row>
    <row r="85" spans="2:6" ht="30" customHeight="1" outlineLevel="1" x14ac:dyDescent="0.25">
      <c r="B85" s="78"/>
      <c r="C85" s="79"/>
      <c r="D85" s="79"/>
      <c r="E85" s="80"/>
      <c r="F85" s="81"/>
    </row>
    <row r="86" spans="2:6" ht="30" customHeight="1" outlineLevel="1" x14ac:dyDescent="0.25">
      <c r="B86" s="78"/>
      <c r="C86" s="79"/>
      <c r="D86" s="79"/>
      <c r="E86" s="80"/>
      <c r="F86" s="81"/>
    </row>
    <row r="87" spans="2:6" ht="30" customHeight="1" outlineLevel="1" x14ac:dyDescent="0.25">
      <c r="B87" s="78"/>
      <c r="C87" s="79"/>
      <c r="D87" s="79"/>
      <c r="E87" s="80"/>
      <c r="F87" s="81"/>
    </row>
    <row r="88" spans="2:6" ht="30" customHeight="1" outlineLevel="1" x14ac:dyDescent="0.25">
      <c r="B88" s="78"/>
      <c r="C88" s="79"/>
      <c r="D88" s="79"/>
      <c r="E88" s="80"/>
      <c r="F88" s="81"/>
    </row>
    <row r="89" spans="2:6" ht="30" customHeight="1" outlineLevel="1" x14ac:dyDescent="0.25">
      <c r="B89" s="78"/>
      <c r="C89" s="79"/>
      <c r="D89" s="79"/>
      <c r="E89" s="80"/>
      <c r="F89" s="81"/>
    </row>
    <row r="90" spans="2:6" ht="30" customHeight="1" outlineLevel="1" x14ac:dyDescent="0.25">
      <c r="B90" s="78"/>
      <c r="C90" s="79"/>
      <c r="D90" s="79"/>
      <c r="E90" s="80"/>
      <c r="F90" s="81"/>
    </row>
    <row r="91" spans="2:6" ht="30" customHeight="1" outlineLevel="1" x14ac:dyDescent="0.25">
      <c r="B91" s="78"/>
      <c r="C91" s="79"/>
      <c r="D91" s="79"/>
      <c r="E91" s="80"/>
      <c r="F91" s="81"/>
    </row>
    <row r="92" spans="2:6" ht="30" customHeight="1" outlineLevel="1" x14ac:dyDescent="0.25">
      <c r="B92" s="78"/>
      <c r="C92" s="79"/>
      <c r="D92" s="79"/>
      <c r="E92" s="80"/>
      <c r="F92" s="81"/>
    </row>
    <row r="93" spans="2:6" ht="30" customHeight="1" outlineLevel="1" x14ac:dyDescent="0.25">
      <c r="B93" s="78"/>
      <c r="C93" s="79"/>
      <c r="D93" s="79"/>
      <c r="E93" s="80"/>
      <c r="F93" s="81"/>
    </row>
    <row r="94" spans="2:6" ht="30" customHeight="1" outlineLevel="1" x14ac:dyDescent="0.25">
      <c r="B94" s="78"/>
      <c r="C94" s="79"/>
      <c r="D94" s="79"/>
      <c r="E94" s="80"/>
      <c r="F94" s="81"/>
    </row>
    <row r="95" spans="2:6" ht="30" customHeight="1" outlineLevel="1" x14ac:dyDescent="0.25">
      <c r="B95" s="78"/>
      <c r="C95" s="79"/>
      <c r="D95" s="79"/>
      <c r="E95" s="80"/>
      <c r="F95" s="81"/>
    </row>
    <row r="96" spans="2:6" ht="30" customHeight="1" outlineLevel="1" x14ac:dyDescent="0.25">
      <c r="B96" s="78"/>
      <c r="C96" s="79"/>
      <c r="D96" s="79"/>
      <c r="E96" s="80"/>
      <c r="F96" s="81"/>
    </row>
    <row r="97" spans="2:6" ht="30" customHeight="1" outlineLevel="1" x14ac:dyDescent="0.25">
      <c r="B97" s="78"/>
      <c r="C97" s="79"/>
      <c r="D97" s="79"/>
      <c r="E97" s="80"/>
      <c r="F97" s="81"/>
    </row>
    <row r="98" spans="2:6" ht="30" customHeight="1" outlineLevel="1" x14ac:dyDescent="0.25">
      <c r="B98" s="78"/>
      <c r="C98" s="79"/>
      <c r="D98" s="79"/>
      <c r="E98" s="80"/>
      <c r="F98" s="81"/>
    </row>
    <row r="99" spans="2:6" ht="30" customHeight="1" outlineLevel="1" x14ac:dyDescent="0.25">
      <c r="B99" s="78"/>
      <c r="C99" s="79"/>
      <c r="D99" s="79"/>
      <c r="E99" s="80"/>
      <c r="F99" s="81"/>
    </row>
    <row r="100" spans="2:6" ht="30" customHeight="1" outlineLevel="1" x14ac:dyDescent="0.25">
      <c r="B100" s="78"/>
      <c r="C100" s="79"/>
      <c r="D100" s="79"/>
      <c r="E100" s="80"/>
      <c r="F100" s="81"/>
    </row>
    <row r="101" spans="2:6" ht="30" customHeight="1" outlineLevel="1" x14ac:dyDescent="0.25">
      <c r="B101" s="78"/>
      <c r="C101" s="79"/>
      <c r="D101" s="79"/>
      <c r="E101" s="80"/>
      <c r="F101" s="81"/>
    </row>
    <row r="102" spans="2:6" ht="30" customHeight="1" outlineLevel="1" x14ac:dyDescent="0.25">
      <c r="B102" s="78"/>
      <c r="C102" s="79"/>
      <c r="D102" s="79"/>
      <c r="E102" s="80"/>
      <c r="F102" s="81"/>
    </row>
    <row r="103" spans="2:6" ht="30" customHeight="1" outlineLevel="1" x14ac:dyDescent="0.25">
      <c r="B103" s="78"/>
      <c r="C103" s="79"/>
      <c r="D103" s="79"/>
      <c r="E103" s="80"/>
      <c r="F103" s="81"/>
    </row>
    <row r="104" spans="2:6" ht="30" customHeight="1" outlineLevel="1" x14ac:dyDescent="0.25">
      <c r="B104" s="78"/>
      <c r="C104" s="79"/>
      <c r="D104" s="79"/>
      <c r="E104" s="80"/>
      <c r="F104" s="81"/>
    </row>
    <row r="105" spans="2:6" ht="30" customHeight="1" outlineLevel="1" x14ac:dyDescent="0.25">
      <c r="B105" s="78"/>
      <c r="C105" s="79"/>
      <c r="D105" s="79"/>
      <c r="E105" s="80"/>
      <c r="F105" s="81"/>
    </row>
  </sheetData>
  <sheetProtection algorithmName="SHA-512" hashValue="NOCm2LC9fR4D6Dt3md3nyiXbjraEP31M1I9UQkaUBmYsPB1IV6wIjQupuSfaZJYC0ZjetRLzOi2i1lBzeNHfHg==" saltValue="mjPwqsIeDIhszoOxEsqSdg==" spinCount="100000" sheet="1" objects="1" scenarios="1" autoFilter="0"/>
  <autoFilter ref="B5:F11" xr:uid="{87EDB9A2-3CBC-482B-A5CB-A1E688E5AFEC}"/>
  <conditionalFormatting sqref="E6:E105">
    <cfRule type="expression" dxfId="0" priority="1">
      <formula>AND($E6&lt;TODAY(),$F6&lt;100,$E6&lt;&gt;"")</formula>
    </cfRule>
  </conditionalFormatting>
  <conditionalFormatting sqref="F6:F105">
    <cfRule type="dataBar" priority="2">
      <dataBar>
        <cfvo type="num" val="0"/>
        <cfvo type="num" val="100"/>
        <color rgb="FF406E8E"/>
      </dataBar>
      <extLst>
        <ext xmlns:x14="http://schemas.microsoft.com/office/spreadsheetml/2009/9/main" uri="{B025F937-C7B1-47D3-B67F-A62EFF666E3E}">
          <x14:id>{3F86E676-2DD3-4830-A3A3-C15648382759}</x14:id>
        </ext>
      </extLst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50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F86E676-2DD3-4830-A3A3-C15648382759}">
            <x14:dataBar minLength="0" maxLength="100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m:sqref>F6:F105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Please inpu a value from 0 to 100." xr:uid="{16C7634A-2281-4859-9152-E660B343F317}">
          <x14:formula1>
            <xm:f>Calc!$B$4:$B$14</xm:f>
          </x14:formula1>
          <xm:sqref>F6:F105</xm:sqref>
        </x14:dataValidation>
        <x14:dataValidation type="list" allowBlank="1" showInputMessage="1" showErrorMessage="1" xr:uid="{01C53EDE-16AB-4E37-A786-594B9D4FFC74}">
          <x14:formula1>
            <xm:f>Calc!$B$18:$B$20</xm:f>
          </x14:formula1>
          <xm:sqref>D6:D105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51607-1467-472D-874A-9A7A59790A40}">
  <dimension ref="B3:D20"/>
  <sheetViews>
    <sheetView showRowColHeaders="0" workbookViewId="0"/>
  </sheetViews>
  <sheetFormatPr defaultRowHeight="15" x14ac:dyDescent="0.25"/>
  <cols>
    <col min="1" max="1" width="9.140625" style="35"/>
    <col min="2" max="2" width="24.7109375" style="35" customWidth="1"/>
    <col min="3" max="3" width="9.140625" style="35"/>
    <col min="4" max="4" width="25.7109375" style="35" customWidth="1"/>
    <col min="5" max="16384" width="9.140625" style="35"/>
  </cols>
  <sheetData>
    <row r="3" spans="2:4" x14ac:dyDescent="0.25">
      <c r="B3" s="73" t="s">
        <v>39</v>
      </c>
      <c r="D3" s="73" t="s">
        <v>56</v>
      </c>
    </row>
    <row r="4" spans="2:4" x14ac:dyDescent="0.25">
      <c r="B4" s="72">
        <v>0</v>
      </c>
      <c r="D4" s="72">
        <f>IFERROR(MAX(COUNTIF(ActionPlan!B6:B13,"?*")+4,5),104)</f>
        <v>10</v>
      </c>
    </row>
    <row r="5" spans="2:4" x14ac:dyDescent="0.25">
      <c r="B5" s="72">
        <v>10</v>
      </c>
      <c r="D5" s="73" t="s">
        <v>57</v>
      </c>
    </row>
    <row r="6" spans="2:4" x14ac:dyDescent="0.25">
      <c r="B6" s="72">
        <v>20</v>
      </c>
      <c r="D6" s="72">
        <f>IFERROR(MAX(COUNTIF(ActionPlan!B5:F5,"?*"),5),5)</f>
        <v>5</v>
      </c>
    </row>
    <row r="7" spans="2:4" x14ac:dyDescent="0.25">
      <c r="B7" s="72">
        <v>30</v>
      </c>
    </row>
    <row r="8" spans="2:4" x14ac:dyDescent="0.25">
      <c r="B8" s="72">
        <v>40</v>
      </c>
    </row>
    <row r="9" spans="2:4" x14ac:dyDescent="0.25">
      <c r="B9" s="72">
        <v>50</v>
      </c>
    </row>
    <row r="10" spans="2:4" x14ac:dyDescent="0.25">
      <c r="B10" s="72">
        <v>60</v>
      </c>
    </row>
    <row r="11" spans="2:4" x14ac:dyDescent="0.25">
      <c r="B11" s="72">
        <v>70</v>
      </c>
    </row>
    <row r="12" spans="2:4" x14ac:dyDescent="0.25">
      <c r="B12" s="72">
        <v>80</v>
      </c>
    </row>
    <row r="13" spans="2:4" x14ac:dyDescent="0.25">
      <c r="B13" s="72">
        <v>90</v>
      </c>
    </row>
    <row r="14" spans="2:4" x14ac:dyDescent="0.25">
      <c r="B14" s="72">
        <v>100</v>
      </c>
    </row>
    <row r="17" spans="2:2" x14ac:dyDescent="0.25">
      <c r="B17" s="73" t="s">
        <v>40</v>
      </c>
    </row>
    <row r="18" spans="2:2" x14ac:dyDescent="0.25">
      <c r="B18" s="72" t="s">
        <v>41</v>
      </c>
    </row>
    <row r="19" spans="2:2" x14ac:dyDescent="0.25">
      <c r="B19" s="72" t="s">
        <v>42</v>
      </c>
    </row>
    <row r="20" spans="2:2" x14ac:dyDescent="0.25">
      <c r="B20" s="7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SoarAnalysis</vt:lpstr>
      <vt:lpstr>Matrix</vt:lpstr>
      <vt:lpstr>ActionPlan</vt:lpstr>
      <vt:lpstr>Calc</vt:lpstr>
      <vt:lpstr>ToU</vt:lpstr>
      <vt:lpstr>Matrix!Print_Area</vt:lpstr>
      <vt:lpstr>SoarAnalysis!Print_Area</vt:lpstr>
      <vt:lpstr>ToU!Print_Area</vt:lpstr>
      <vt:lpstr>ActionPlan!Print_Titles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2024-05-11T08:41:56Z</cp:lastPrinted>
  <dcterms:created xsi:type="dcterms:W3CDTF">2018-11-13T14:01:04Z</dcterms:created>
  <dcterms:modified xsi:type="dcterms:W3CDTF">2024-07-26T16:11:28Z</dcterms:modified>
  <dc:title>SOAR Analysis V2 Template</dc:title>
  <dc:subject>SOAR Analysis V2</dc:subject>
  <dc:description>SOAR Analysis V2 template by Master Productivity Kit — masterproductivitykit.com</dc:description>
  <cp:keywords>Master Productivity Kit, Excel template, Google Sheets template</cp:keywords>
  <cp:category>Business Template</cp:category>
</cp:coreProperties>
</file>