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S248 - GAP Analysis Template (V3)\"/>
    </mc:Choice>
  </mc:AlternateContent>
  <xr:revisionPtr revIDLastSave="0" documentId="8_{3C6DB9F4-7E00-4519-BE12-E49A1BAC32B4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List" sheetId="1" r:id="rId1"/>
    <sheet name="Dashboard" sheetId="6" r:id="rId2"/>
    <sheet name="Calc" sheetId="4" state="hidden" r:id="rId3"/>
  </sheets>
  <definedNames>
    <definedName name="_xlnm.Print_Area" localSheetId="1">Dashboard!$B$2:$D$30</definedName>
    <definedName name="_xlnm.Print_Area" localSheetId="0">PrntList</definedName>
    <definedName name="_xlnm.Print_Titles" localSheetId="0">List!$5:$5</definedName>
    <definedName name="PrntList">OFFSET(List!$B$5,0,0,Calc!$C$16+1,Calc!$C$18)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4" l="1"/>
  <c r="C16" i="4"/>
  <c r="C8" i="6" s="1"/>
  <c r="C15" i="6"/>
  <c r="C12" i="6"/>
  <c r="B13" i="4"/>
  <c r="B12" i="4"/>
  <c r="E11" i="4"/>
  <c r="D11" i="4"/>
  <c r="C11" i="4"/>
  <c r="E8" i="4"/>
  <c r="F8" i="4" s="1"/>
  <c r="E7" i="4"/>
  <c r="F7" i="4" s="1"/>
  <c r="E6" i="4"/>
  <c r="F6" i="4" s="1"/>
  <c r="B7" i="4"/>
  <c r="C7" i="4" s="1"/>
  <c r="B6" i="4"/>
  <c r="C6" i="4" s="1"/>
  <c r="E12" i="4" l="1"/>
  <c r="C13" i="4"/>
  <c r="C13" i="6"/>
  <c r="C16" i="6"/>
  <c r="D13" i="4"/>
  <c r="E13" i="4"/>
  <c r="C12" i="4"/>
  <c r="D12" i="4"/>
</calcChain>
</file>

<file path=xl/sharedStrings.xml><?xml version="1.0" encoding="utf-8"?>
<sst xmlns="http://schemas.openxmlformats.org/spreadsheetml/2006/main" count="67" uniqueCount="54">
  <si>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</si>
  <si>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</si>
  <si>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</si>
  <si>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</si>
  <si>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</si>
  <si>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</si>
  <si>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</si>
  <si>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GAP ANALYSIS TEMPLATE</t>
  </si>
  <si>
    <t>Priority Status</t>
  </si>
  <si>
    <t>High</t>
  </si>
  <si>
    <t>Medium</t>
  </si>
  <si>
    <t>Low</t>
  </si>
  <si>
    <t>YES</t>
  </si>
  <si>
    <t>NO</t>
  </si>
  <si>
    <t>ANALYSIS SUMMARY &amp; EVALUATION NOTES</t>
  </si>
  <si>
    <t>CURRENT STATE</t>
  </si>
  <si>
    <t>DESIRED STATE</t>
  </si>
  <si>
    <t>GAP DESCRIPTION</t>
  </si>
  <si>
    <t>CORRECTIVE ACTIONS</t>
  </si>
  <si>
    <t>PRIORITY</t>
  </si>
  <si>
    <t>Increase annual revenue</t>
  </si>
  <si>
    <t>$20 Million</t>
  </si>
  <si>
    <t>$25 Million</t>
  </si>
  <si>
    <t>Lack of good sales strategy</t>
  </si>
  <si>
    <t xml:space="preserve">Find people who can teach the new sales strategies </t>
  </si>
  <si>
    <t>Decrease the use of paper by 10%</t>
  </si>
  <si>
    <t>Company spends $20k for paper in a year</t>
  </si>
  <si>
    <t>This amount is planned to be $18k</t>
  </si>
  <si>
    <t>Printers will be set to print</t>
  </si>
  <si>
    <t>Company suffers from lack of employee morale</t>
  </si>
  <si>
    <t>The morale of the employees should be enhanced</t>
  </si>
  <si>
    <t>Lack of clarity in HR policy</t>
  </si>
  <si>
    <t>Profitability must be at least 10% on sales</t>
  </si>
  <si>
    <t>Increase Employee Morale</t>
  </si>
  <si>
    <t xml:space="preserve">HR must deal with this situation 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</si>
  <si>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</si>
  <si>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</si>
  <si>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</si>
  <si>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GAP Identification</t>
  </si>
  <si>
    <t>%80</t>
  </si>
  <si>
    <t>%10</t>
  </si>
  <si>
    <t>GAP IDENTIFIED?</t>
  </si>
  <si>
    <t>DROPDOWN OPTIONS</t>
  </si>
  <si>
    <t>Chart Calculations</t>
  </si>
  <si>
    <t>GAP Identified?</t>
  </si>
  <si>
    <t>Total Tasks</t>
  </si>
  <si>
    <t>TOTAL TASK NUMBER</t>
  </si>
  <si>
    <t>TASK LIST</t>
  </si>
  <si>
    <t>TASK/OBJECTIVE</t>
  </si>
  <si>
    <t>Column #</t>
  </si>
  <si>
    <t>Employees must learn how to use the equipment correctly</t>
  </si>
  <si>
    <t>20% of the employees use the equipment incorrectly</t>
  </si>
  <si>
    <t>All the employees should correctly use the equipment</t>
  </si>
  <si>
    <t>Incorrect use of equipment in production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</si>
</sst>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rgb="FFFFC000"/>
      <name val="Arial"/>
      <family val="2"/>
      <charset val="162"/>
      <scheme val="minor"/>
    </font>
    <font>
      <b/>
      <sz val="11"/>
      <color rgb="FF70AD47"/>
      <name val="Arial"/>
      <family val="2"/>
      <charset val="162"/>
      <scheme val="minor"/>
    </font>
    <font>
      <b/>
      <sz val="12"/>
      <color theme="0" tint="-0.499984740745262"/>
      <name val="Arial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9" fillId="0" borderId="0"/>
    <xf numFmtId="0" fontId="1" fillId="0" borderId="0"/>
  </cellStyleXfs>
  <cellXfs count="111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/>
    <xf numFmtId="0" fontId="10" fillId="2" borderId="0" xfId="3" applyFont="1" applyFill="1" applyAlignment="1" applyProtection="1">
      <alignment vertical="center"/>
      <protection locked="0"/>
    </xf>
    <xf numFmtId="0" fontId="11" fillId="2" borderId="0" xfId="3" applyFont="1" applyFill="1" applyAlignment="1" applyProtection="1">
      <alignment vertical="center"/>
      <protection locked="0"/>
    </xf>
    <xf numFmtId="0" fontId="12" fillId="2" borderId="0" xfId="3" applyFont="1" applyFill="1" applyAlignment="1" applyProtection="1">
      <alignment vertical="center"/>
      <protection locked="0"/>
    </xf>
    <xf numFmtId="0" fontId="0" fillId="2" borderId="4" xfId="0" applyFont="1" applyFill="1" applyBorder="1" applyProtection="1">
      <protection hidden="1"/>
    </xf>
    <xf numFmtId="0" fontId="4" fillId="2" borderId="4" xfId="0" applyFont="1" applyFill="1" applyBorder="1" applyProtection="1">
      <protection hidden="1"/>
    </xf>
    <xf numFmtId="0" fontId="0" fillId="2" borderId="0" xfId="0" applyFill="1"/>
    <xf numFmtId="0" fontId="17" fillId="2" borderId="0" xfId="0" applyFont="1" applyFill="1" applyAlignment="1">
      <alignment vertical="center"/>
    </xf>
    <xf numFmtId="49" fontId="7" fillId="3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0" fontId="1" fillId="0" borderId="5" xfId="4" applyBorder="1" applyAlignment="1">
      <alignment horizontal="left" wrapText="1" indent="1"/>
    </xf>
    <xf numFmtId="0" fontId="1" fillId="2" borderId="0" xfId="4" applyFill="1"/>
    <xf numFmtId="0" fontId="1" fillId="0" borderId="6" xfId="4" applyBorder="1" applyAlignment="1">
      <alignment horizontal="left" indent="1"/>
    </xf>
    <xf numFmtId="0" fontId="1" fillId="0" borderId="6" xfId="4" applyBorder="1" applyAlignment="1">
      <alignment horizontal="left" vertical="center" wrapText="1" indent="1"/>
    </xf>
    <xf numFmtId="0" fontId="1" fillId="0" borderId="6" xfId="4" applyBorder="1" applyAlignment="1">
      <alignment horizontal="left" vertical="top" wrapText="1" indent="2"/>
    </xf>
    <xf numFmtId="0" fontId="8" fillId="0" borderId="6" xfId="4" applyFont="1" applyBorder="1" applyAlignment="1">
      <alignment horizontal="left" indent="1"/>
    </xf>
    <xf numFmtId="0" fontId="1" fillId="0" borderId="7" xfId="4" applyBorder="1" applyAlignment="1">
      <alignment horizontal="left" indent="1"/>
    </xf>
    <xf numFmtId="0" fontId="4" fillId="2" borderId="0" xfId="0" applyFont="1" applyFill="1" applyAlignment="1" applyProtection="1">
      <alignment vertical="center"/>
    </xf>
    <xf numFmtId="49" fontId="4" fillId="2" borderId="0" xfId="0" applyNumberFormat="1" applyFont="1" applyFill="1" applyAlignment="1" applyProtection="1">
      <alignment horizontal="center" vertical="center"/>
    </xf>
    <xf numFmtId="0" fontId="17" fillId="2" borderId="0" xfId="0" applyFont="1" applyFill="1" applyAlignment="1" applyProtection="1">
      <alignment vertical="center"/>
    </xf>
    <xf numFmtId="49" fontId="7" fillId="3" borderId="0" xfId="0" applyNumberFormat="1" applyFont="1" applyFill="1" applyAlignment="1" applyProtection="1">
      <alignment horizontal="left" vertical="center" indent="8"/>
    </xf>
    <xf numFmtId="49" fontId="7" fillId="3" borderId="0" xfId="0" applyNumberFormat="1" applyFont="1" applyFill="1" applyAlignment="1" applyProtection="1">
      <alignment vertical="center"/>
    </xf>
    <xf numFmtId="0" fontId="17" fillId="3" borderId="0" xfId="0" applyFont="1" applyFill="1" applyAlignment="1" applyProtection="1">
      <alignment horizontal="center" vertical="center"/>
    </xf>
    <xf numFmtId="0" fontId="18" fillId="4" borderId="0" xfId="0" applyFont="1" applyFill="1" applyBorder="1" applyAlignment="1" applyProtection="1">
      <alignment horizontal="right" vertical="center"/>
    </xf>
    <xf numFmtId="0" fontId="17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49" fontId="6" fillId="5" borderId="0" xfId="0" applyNumberFormat="1" applyFont="1" applyFill="1" applyAlignment="1" applyProtection="1">
      <alignment horizontal="left" vertical="center" indent="8"/>
    </xf>
    <xf numFmtId="49" fontId="6" fillId="5" borderId="0" xfId="0" applyNumberFormat="1" applyFont="1" applyFill="1" applyAlignment="1" applyProtection="1">
      <alignment vertical="center"/>
    </xf>
    <xf numFmtId="0" fontId="6" fillId="5" borderId="0" xfId="0" applyFont="1" applyFill="1" applyAlignment="1" applyProtection="1">
      <alignment horizontal="center" vertical="center"/>
    </xf>
    <xf numFmtId="0" fontId="19" fillId="6" borderId="0" xfId="0" applyFont="1" applyFill="1" applyBorder="1" applyAlignment="1" applyProtection="1">
      <alignment horizontal="right" vertical="center"/>
    </xf>
    <xf numFmtId="0" fontId="6" fillId="2" borderId="0" xfId="0" applyFont="1" applyFill="1" applyAlignment="1" applyProtection="1">
      <alignment horizontal="center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0" applyFont="1" applyFill="1" applyProtection="1"/>
    <xf numFmtId="0" fontId="3" fillId="2" borderId="0" xfId="1" applyFont="1" applyFill="1" applyAlignment="1" applyProtection="1">
      <alignment vertical="center"/>
    </xf>
    <xf numFmtId="0" fontId="4" fillId="2" borderId="0" xfId="0" applyFont="1" applyFill="1" applyBorder="1" applyProtection="1"/>
    <xf numFmtId="0" fontId="0" fillId="2" borderId="0" xfId="0" applyFont="1" applyFill="1" applyAlignment="1" applyProtection="1">
      <alignment vertical="center"/>
    </xf>
    <xf numFmtId="0" fontId="0" fillId="7" borderId="0" xfId="0" applyFill="1" applyBorder="1" applyProtection="1"/>
    <xf numFmtId="0" fontId="4" fillId="2" borderId="0" xfId="0" applyFont="1" applyFill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18" fillId="4" borderId="0" xfId="0" applyFont="1" applyFill="1" applyBorder="1" applyAlignment="1" applyProtection="1">
      <alignment horizontal="center" vertical="center"/>
    </xf>
    <xf numFmtId="0" fontId="19" fillId="6" borderId="0" xfId="0" applyFont="1" applyFill="1" applyBorder="1" applyAlignment="1" applyProtection="1">
      <alignment horizontal="center" vertical="center"/>
    </xf>
    <xf numFmtId="0" fontId="12" fillId="2" borderId="0" xfId="1" applyFont="1" applyFill="1" applyBorder="1" applyAlignment="1" applyProtection="1"/>
    <xf numFmtId="0" fontId="12" fillId="2" borderId="0" xfId="0" applyFont="1" applyFill="1" applyAlignment="1" applyProtection="1"/>
    <xf numFmtId="0" fontId="0" fillId="2" borderId="4" xfId="0" applyFill="1" applyBorder="1"/>
    <xf numFmtId="0" fontId="0" fillId="9" borderId="2" xfId="0" applyFill="1" applyBorder="1" applyAlignment="1">
      <alignment horizontal="centerContinuous"/>
    </xf>
    <xf numFmtId="0" fontId="0" fillId="9" borderId="3" xfId="0" applyFill="1" applyBorder="1" applyAlignment="1">
      <alignment horizontal="centerContinuous"/>
    </xf>
    <xf numFmtId="0" fontId="23" fillId="10" borderId="0" xfId="0" applyFont="1" applyFill="1" applyAlignment="1">
      <alignment horizontal="centerContinuous" vertical="center"/>
    </xf>
    <xf numFmtId="0" fontId="3" fillId="2" borderId="1" xfId="1" applyFont="1" applyFill="1" applyBorder="1" applyAlignment="1" applyProtection="1">
      <alignment vertical="center"/>
    </xf>
    <xf numFmtId="0" fontId="0" fillId="8" borderId="16" xfId="0" applyFill="1" applyBorder="1" applyProtection="1"/>
    <xf numFmtId="0" fontId="0" fillId="8" borderId="17" xfId="0" applyFill="1" applyBorder="1" applyProtection="1"/>
    <xf numFmtId="0" fontId="0" fillId="8" borderId="14" xfId="0" applyFill="1" applyBorder="1" applyProtection="1"/>
    <xf numFmtId="0" fontId="0" fillId="8" borderId="18" xfId="0" applyFill="1" applyBorder="1" applyProtection="1"/>
    <xf numFmtId="0" fontId="0" fillId="8" borderId="19" xfId="0" applyFill="1" applyBorder="1" applyProtection="1"/>
    <xf numFmtId="0" fontId="0" fillId="8" borderId="11" xfId="0" applyFill="1" applyBorder="1" applyProtection="1"/>
    <xf numFmtId="0" fontId="0" fillId="8" borderId="20" xfId="0" applyFill="1" applyBorder="1" applyProtection="1"/>
    <xf numFmtId="0" fontId="0" fillId="8" borderId="9" xfId="0" applyFill="1" applyBorder="1" applyProtection="1"/>
    <xf numFmtId="0" fontId="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1" xfId="0" applyFont="1" applyFill="1" applyBorder="1"/>
    <xf numFmtId="0" fontId="0" fillId="9" borderId="4" xfId="0" applyFill="1" applyBorder="1" applyAlignment="1">
      <alignment horizontal="centerContinuous"/>
    </xf>
    <xf numFmtId="0" fontId="20" fillId="8" borderId="18" xfId="0" applyFont="1" applyFill="1" applyBorder="1" applyProtection="1"/>
    <xf numFmtId="49" fontId="7" fillId="3" borderId="0" xfId="0" applyNumberFormat="1" applyFont="1" applyFill="1" applyAlignment="1" applyProtection="1">
      <alignment horizontal="left" vertical="center" indent="5"/>
    </xf>
    <xf numFmtId="49" fontId="6" fillId="5" borderId="0" xfId="0" applyNumberFormat="1" applyFont="1" applyFill="1" applyAlignment="1" applyProtection="1">
      <alignment horizontal="left" vertical="center" indent="5"/>
    </xf>
    <xf numFmtId="0" fontId="24" fillId="11" borderId="0" xfId="0" applyFont="1" applyFill="1" applyBorder="1" applyAlignment="1" applyProtection="1">
      <alignment horizontal="center" vertical="center"/>
    </xf>
    <xf numFmtId="0" fontId="25" fillId="8" borderId="0" xfId="0" applyFont="1" applyFill="1" applyBorder="1" applyAlignment="1" applyProtection="1">
      <alignment horizontal="center" vertical="center"/>
    </xf>
    <xf numFmtId="0" fontId="4" fillId="14" borderId="8" xfId="0" applyFont="1" applyFill="1" applyBorder="1" applyProtection="1"/>
    <xf numFmtId="0" fontId="4" fillId="15" borderId="8" xfId="0" applyFont="1" applyFill="1" applyBorder="1" applyProtection="1"/>
    <xf numFmtId="0" fontId="4" fillId="16" borderId="8" xfId="0" applyFont="1" applyFill="1" applyBorder="1" applyProtection="1"/>
    <xf numFmtId="0" fontId="16" fillId="17" borderId="8" xfId="0" applyNumberFormat="1" applyFont="1" applyFill="1" applyBorder="1" applyAlignment="1">
      <alignment horizontal="center" vertical="center" wrapText="1"/>
    </xf>
    <xf numFmtId="0" fontId="16" fillId="17" borderId="8" xfId="0" applyNumberFormat="1" applyFont="1" applyFill="1" applyBorder="1" applyAlignment="1">
      <alignment horizontal="centerContinuous" vertical="center" wrapText="1"/>
    </xf>
    <xf numFmtId="0" fontId="28" fillId="8" borderId="22" xfId="0" applyFont="1" applyFill="1" applyBorder="1" applyAlignment="1" applyProtection="1">
      <alignment horizontal="left" vertical="center"/>
    </xf>
    <xf numFmtId="0" fontId="16" fillId="18" borderId="9" xfId="0" applyNumberFormat="1" applyFont="1" applyFill="1" applyBorder="1" applyAlignment="1" applyProtection="1">
      <alignment horizontal="center" vertical="center" wrapText="1"/>
    </xf>
    <xf numFmtId="0" fontId="16" fillId="18" borderId="10" xfId="0" applyNumberFormat="1" applyFont="1" applyFill="1" applyBorder="1" applyAlignment="1" applyProtection="1">
      <alignment horizontal="center" vertical="center" wrapText="1"/>
    </xf>
    <xf numFmtId="0" fontId="16" fillId="18" borderId="11" xfId="0" applyNumberFormat="1" applyFont="1" applyFill="1" applyBorder="1" applyAlignment="1" applyProtection="1">
      <alignment horizontal="center" vertical="center" wrapText="1"/>
    </xf>
    <xf numFmtId="0" fontId="26" fillId="0" borderId="8" xfId="0" applyFont="1" applyFill="1" applyBorder="1" applyAlignment="1" applyProtection="1">
      <alignment horizontal="center" vertical="center"/>
      <protection locked="0"/>
    </xf>
    <xf numFmtId="0" fontId="27" fillId="0" borderId="8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21" fillId="0" borderId="12" xfId="0" applyNumberFormat="1" applyFont="1" applyFill="1" applyBorder="1" applyAlignment="1" applyProtection="1">
      <alignment vertical="center" wrapText="1" shrinkToFit="1"/>
      <protection locked="0"/>
    </xf>
    <xf numFmtId="49" fontId="21" fillId="0" borderId="8" xfId="0" applyNumberFormat="1" applyFont="1" applyFill="1" applyBorder="1" applyAlignment="1" applyProtection="1">
      <alignment vertical="center" wrapText="1" shrinkToFit="1"/>
      <protection locked="0"/>
    </xf>
    <xf numFmtId="0" fontId="22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8" xfId="0" applyNumberFormat="1" applyFont="1" applyFill="1" applyBorder="1" applyAlignment="1" applyProtection="1">
      <alignment vertical="center" wrapText="1" shrinkToFit="1"/>
      <protection locked="0"/>
    </xf>
    <xf numFmtId="0" fontId="2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14" xfId="0" applyNumberFormat="1" applyFont="1" applyFill="1" applyBorder="1" applyAlignment="1" applyProtection="1">
      <alignment vertical="center" wrapText="1" shrinkToFit="1"/>
      <protection locked="0"/>
    </xf>
    <xf numFmtId="49" fontId="21" fillId="0" borderId="15" xfId="0" applyNumberFormat="1" applyFont="1" applyFill="1" applyBorder="1" applyAlignment="1" applyProtection="1">
      <alignment vertical="center" wrapText="1" shrinkToFit="1"/>
      <protection locked="0"/>
    </xf>
    <xf numFmtId="0" fontId="22" fillId="0" borderId="15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15" xfId="0" applyNumberFormat="1" applyFont="1" applyFill="1" applyBorder="1" applyAlignment="1" applyProtection="1">
      <alignment vertical="center" wrapText="1" shrinkToFit="1"/>
      <protection locked="0"/>
    </xf>
    <xf numFmtId="0" fontId="22" fillId="0" borderId="16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17" borderId="13" xfId="0" applyNumberFormat="1" applyFont="1" applyFill="1" applyBorder="1" applyAlignment="1" applyProtection="1">
      <alignment horizontal="centerContinuous" vertical="center" wrapText="1"/>
    </xf>
    <xf numFmtId="0" fontId="24" fillId="17" borderId="21" xfId="0" applyNumberFormat="1" applyFont="1" applyFill="1" applyBorder="1" applyAlignment="1" applyProtection="1">
      <alignment horizontal="centerContinuous" vertical="center" wrapText="1"/>
    </xf>
    <xf numFmtId="0" fontId="24" fillId="17" borderId="12" xfId="0" applyNumberFormat="1" applyFont="1" applyFill="1" applyBorder="1" applyAlignment="1" applyProtection="1">
      <alignment horizontal="centerContinuous" vertical="center" wrapText="1"/>
    </xf>
    <xf numFmtId="0" fontId="24" fillId="11" borderId="0" xfId="0" applyFont="1" applyFill="1" applyBorder="1" applyAlignment="1" applyProtection="1">
      <alignment horizontal="center" vertical="center"/>
      <protection hidden="1"/>
    </xf>
    <xf numFmtId="0" fontId="24" fillId="13" borderId="0" xfId="0" applyFont="1" applyFill="1" applyBorder="1" applyAlignment="1" applyProtection="1">
      <alignment horizontal="center" vertical="center"/>
      <protection hidden="1"/>
    </xf>
    <xf numFmtId="0" fontId="24" fillId="12" borderId="0" xfId="0" applyFont="1" applyFill="1" applyBorder="1" applyAlignment="1" applyProtection="1">
      <alignment horizontal="center" vertical="center"/>
      <protection hidden="1"/>
    </xf>
    <xf numFmtId="0" fontId="6" fillId="19" borderId="13" xfId="0" applyFont="1" applyFill="1" applyBorder="1" applyAlignment="1" applyProtection="1">
      <alignment horizontal="centerContinuous" vertical="center"/>
    </xf>
    <xf numFmtId="0" fontId="6" fillId="19" borderId="21" xfId="0" applyFont="1" applyFill="1" applyBorder="1" applyAlignment="1" applyProtection="1">
      <alignment horizontal="centerContinuous" vertical="center"/>
    </xf>
    <xf numFmtId="0" fontId="6" fillId="19" borderId="12" xfId="0" applyFont="1" applyFill="1" applyBorder="1" applyAlignment="1" applyProtection="1">
      <alignment horizontal="centerContinuous" vertical="center"/>
    </xf>
    <xf numFmtId="0" fontId="21" fillId="20" borderId="23" xfId="0" applyNumberFormat="1" applyFont="1" applyFill="1" applyBorder="1" applyAlignment="1" applyProtection="1">
      <alignment vertical="center" wrapText="1" shrinkToFit="1"/>
    </xf>
    <xf numFmtId="49" fontId="21" fillId="20" borderId="23" xfId="0" applyNumberFormat="1" applyFont="1" applyFill="1" applyBorder="1" applyAlignment="1" applyProtection="1">
      <alignment vertical="center" wrapText="1" shrinkToFit="1"/>
    </xf>
    <xf numFmtId="0" fontId="22" fillId="20" borderId="23" xfId="0" applyNumberFormat="1" applyFont="1" applyFill="1" applyBorder="1" applyAlignment="1" applyProtection="1">
      <alignment horizontal="center" vertical="center" wrapText="1" shrinkToFit="1"/>
    </xf>
    <xf numFmtId="0" fontId="0" fillId="0" borderId="13" xfId="0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248EC63D-D562-47F9-A4E9-2CCFB86627F3}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8497B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theme="0"/>
      </font>
      <fill>
        <patternFill>
          <bgColor rgb="FF3D405B"/>
        </patternFill>
      </fill>
    </dxf>
    <dxf>
      <font>
        <color auto="1"/>
      </font>
      <fill>
        <patternFill>
          <bgColor rgb="FFF2CC8F"/>
        </patternFill>
      </fill>
    </dxf>
    <dxf>
      <font>
        <color theme="0"/>
      </font>
      <fill>
        <patternFill>
          <bgColor rgb="FF81B29A"/>
        </patternFill>
      </fill>
    </dxf>
    <dxf>
      <font>
        <color rgb="FFE07A5F"/>
      </font>
    </dxf>
    <dxf>
      <font>
        <color rgb="FF219EBC"/>
      </font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" pivot="0" count="1" xr9:uid="{7FE40A42-37F5-494C-B56A-7839B476D14B}">
      <tableStyleElement type="wholeTable" dxfId="17"/>
    </tableStyle>
    <tableStyle name="Invisible" pivot="0" table="0" count="0" xr9:uid="{E741303B-6981-4663-907C-0BB8FF99853B}"/>
  </tableStyles>
  <colors>
    <mruColors>
      <color rgb="FFCCCCCC"/>
      <color rgb="FFA6A6A6"/>
      <color rgb="FFD9D9D9"/>
      <color rgb="FFD915D9"/>
      <color rgb="FFA7A7A7"/>
      <color rgb="FF005F73"/>
      <color rgb="FF3E4D60"/>
      <color rgb="FF8497B0"/>
      <color rgb="FF0A9396"/>
      <color rgb="FF94D2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Priority Status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81B29A"/>
            </a:solidFill>
          </c:spPr>
          <c:dPt>
            <c:idx val="0"/>
            <c:bubble3D val="0"/>
            <c:spPr>
              <a:solidFill>
                <a:srgbClr val="3D405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D15-432D-83DE-C23E5A2C09FB}"/>
              </c:ext>
            </c:extLst>
          </c:dPt>
          <c:dPt>
            <c:idx val="1"/>
            <c:bubble3D val="0"/>
            <c:spPr>
              <a:solidFill>
                <a:srgbClr val="F2CC8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3D15-432D-83DE-C23E5A2C09FB}"/>
              </c:ext>
            </c:extLst>
          </c:dPt>
          <c:dPt>
            <c:idx val="2"/>
            <c:bubble3D val="0"/>
            <c:spPr>
              <a:solidFill>
                <a:srgbClr val="81B29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D15-432D-83DE-C23E5A2C09FB}"/>
              </c:ext>
            </c:extLst>
          </c:dPt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Calc!$E$6:$E$8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Calc!$F$6:$F$8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D15-432D-83DE-C23E5A2C09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4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33233595778183"/>
          <c:y val="0.31165259463049044"/>
          <c:w val="0.21859795893817474"/>
          <c:h val="0.35697593523701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Priority Vs GAP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Calc!$B$12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Calc!$C$11:$E$11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Calc!$C$12:$E$12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5-4A24-8891-2F3E4F5F64CA}"/>
            </c:ext>
          </c:extLst>
        </c:ser>
        <c:ser>
          <c:idx val="1"/>
          <c:order val="1"/>
          <c:tx>
            <c:strRef>
              <c:f>Calc!$B$13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219EBC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Calc!$C$11:$E$11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Calc!$C$13:$E$13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05-4A24-8891-2F3E4F5F6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45458863"/>
        <c:axId val="145468431"/>
      </c:barChart>
      <c:catAx>
        <c:axId val="145458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45468431"/>
        <c:crosses val="autoZero"/>
        <c:auto val="1"/>
        <c:lblAlgn val="ctr"/>
        <c:lblOffset val="100"/>
        <c:noMultiLvlLbl val="0"/>
      </c:catAx>
      <c:valAx>
        <c:axId val="14546843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4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992911142517441"/>
          <c:y val="0.11578105824231341"/>
          <c:w val="0.27165174865962266"/>
          <c:h val="0.110945708952651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3.png"/><Relationship Id="rId1" Type="http://schemas.openxmlformats.org/officeDocument/2006/relationships/image" Target="../media/image1.png"/><Relationship Id="rId5" Type="http://schemas.openxmlformats.org/officeDocument/2006/relationships/hyperlink" Target="#List!A6"/><Relationship Id="rId10" Type="http://schemas.openxmlformats.org/officeDocument/2006/relationships/image" Target="../media/image4.png"/><Relationship Id="rId4" Type="http://schemas.openxmlformats.org/officeDocument/2006/relationships/hyperlink" Target="#Dashboard!A5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List!A6"/><Relationship Id="rId3" Type="http://schemas.openxmlformats.org/officeDocument/2006/relationships/image" Target="../media/image2.png"/><Relationship Id="rId7" Type="http://schemas.openxmlformats.org/officeDocument/2006/relationships/hyperlink" Target="#Dashboard!A5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2.xml"/><Relationship Id="rId10" Type="http://schemas.openxmlformats.org/officeDocument/2006/relationships/image" Target="../media/image5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41460</xdr:rowOff>
    </xdr:from>
    <xdr:to>
      <xdr:col>1</xdr:col>
      <xdr:colOff>600076</xdr:colOff>
      <xdr:row>2</xdr:row>
      <xdr:rowOff>251010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C9F19753-B5A8-41CC-9AB6-74D8AA89C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12718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1771650</xdr:colOff>
      <xdr:row>1</xdr:row>
      <xdr:rowOff>71437</xdr:rowOff>
    </xdr:from>
    <xdr:to>
      <xdr:col>5</xdr:col>
      <xdr:colOff>266700</xdr:colOff>
      <xdr:row>2</xdr:row>
      <xdr:rowOff>223387</xdr:rowOff>
    </xdr:to>
    <xdr:sp macro="" textlink="">
      <xdr:nvSpPr>
        <xdr:cNvPr id="7" name="Rectangle: Rounded Corners 6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95B7ED6-B0E9-4600-AAD1-6400AEB42676}"/>
            </a:ext>
          </a:extLst>
        </xdr:cNvPr>
        <xdr:cNvSpPr/>
      </xdr:nvSpPr>
      <xdr:spPr>
        <a:xfrm>
          <a:off x="7048500" y="157162"/>
          <a:ext cx="139065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3</xdr:col>
      <xdr:colOff>66675</xdr:colOff>
      <xdr:row>1</xdr:row>
      <xdr:rowOff>71437</xdr:rowOff>
    </xdr:from>
    <xdr:to>
      <xdr:col>3</xdr:col>
      <xdr:colOff>1457325</xdr:colOff>
      <xdr:row>2</xdr:row>
      <xdr:rowOff>223387</xdr:rowOff>
    </xdr:to>
    <xdr:sp macro="" textlink="">
      <xdr:nvSpPr>
        <xdr:cNvPr id="8" name="Rectangle: Rounded Corners 7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1A20B9E0-663A-41FF-B8F8-B486FA216CAB}"/>
            </a:ext>
          </a:extLst>
        </xdr:cNvPr>
        <xdr:cNvSpPr/>
      </xdr:nvSpPr>
      <xdr:spPr>
        <a:xfrm>
          <a:off x="5343525" y="157162"/>
          <a:ext cx="139065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TASK LIST</a:t>
          </a:r>
          <a:endParaRPr lang="tr-TR" sz="11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6</xdr:col>
      <xdr:colOff>1514475</xdr:colOff>
      <xdr:row>1</xdr:row>
      <xdr:rowOff>57150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327025</xdr:colOff>
      <xdr:row>6</xdr:row>
      <xdr:rowOff>1</xdr:rowOff>
    </xdr:from>
    <xdr:to>
      <xdr:col>3</xdr:col>
      <xdr:colOff>5187025</xdr:colOff>
      <xdr:row>16</xdr:row>
      <xdr:rowOff>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EE3B754-5A12-48A4-AA34-B6BBFFA05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5410200</xdr:colOff>
      <xdr:row>6</xdr:row>
      <xdr:rowOff>1</xdr:rowOff>
    </xdr:from>
    <xdr:to>
      <xdr:col>3</xdr:col>
      <xdr:colOff>10270200</xdr:colOff>
      <xdr:row>16</xdr:row>
      <xdr:rowOff>601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AB3CBD9-5F00-433A-8117-B8242EBC2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142876</xdr:colOff>
      <xdr:row>1</xdr:row>
      <xdr:rowOff>41460</xdr:rowOff>
    </xdr:from>
    <xdr:to>
      <xdr:col>2</xdr:col>
      <xdr:colOff>352426</xdr:colOff>
      <xdr:row>2</xdr:row>
      <xdr:rowOff>251010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4CEA2DA3-4FB9-4BC2-95B5-4BDA6D7FD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12718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4524375</xdr:colOff>
      <xdr:row>1</xdr:row>
      <xdr:rowOff>71437</xdr:rowOff>
    </xdr:from>
    <xdr:to>
      <xdr:col>3</xdr:col>
      <xdr:colOff>5915025</xdr:colOff>
      <xdr:row>2</xdr:row>
      <xdr:rowOff>223387</xdr:rowOff>
    </xdr:to>
    <xdr:sp macro="" textlink="">
      <xdr:nvSpPr>
        <xdr:cNvPr id="19" name="Rectangle: Rounded Corners 18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2C295732-C616-4992-A2AD-AAC535029FE0}"/>
            </a:ext>
          </a:extLst>
        </xdr:cNvPr>
        <xdr:cNvSpPr/>
      </xdr:nvSpPr>
      <xdr:spPr>
        <a:xfrm>
          <a:off x="7048500" y="157162"/>
          <a:ext cx="139065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3</xdr:col>
      <xdr:colOff>2819400</xdr:colOff>
      <xdr:row>1</xdr:row>
      <xdr:rowOff>71437</xdr:rowOff>
    </xdr:from>
    <xdr:to>
      <xdr:col>3</xdr:col>
      <xdr:colOff>4210050</xdr:colOff>
      <xdr:row>2</xdr:row>
      <xdr:rowOff>223387</xdr:rowOff>
    </xdr:to>
    <xdr:sp macro="" textlink="">
      <xdr:nvSpPr>
        <xdr:cNvPr id="20" name="Rectangle: Rounded Corners 19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BF072E63-3622-46AF-A484-9C5C1FD6DEE8}"/>
            </a:ext>
          </a:extLst>
        </xdr:cNvPr>
        <xdr:cNvSpPr/>
      </xdr:nvSpPr>
      <xdr:spPr>
        <a:xfrm>
          <a:off x="5343525" y="157162"/>
          <a:ext cx="139065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TASK LIST</a:t>
          </a:r>
          <a:endParaRPr lang="tr-TR" sz="11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3</xdr:col>
      <xdr:colOff>9191625</xdr:colOff>
      <xdr:row>1</xdr:row>
      <xdr:rowOff>47625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DB07780-4EB5-49D2-835A-C04A23A70FD4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4715C00-0AB6-4B29-B269-A255C98FE54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FA601E4-511C-4AF9-8645-830EFA91B01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59F5B8-45E6-412A-8F8B-B7A33BE880AC}" name="ListTable" displayName="ListTable" ref="B5:H15" totalsRowShown="0" headerRowDxfId="11" dataDxfId="9" headerRowBorderDxfId="10" tableBorderDxfId="8" totalsRowBorderDxfId="7">
  <autoFilter ref="B5:H15" xr:uid="{2559F5B8-45E6-412A-8F8B-B7A33BE880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24F5039-450B-4138-A7A5-BE0AE1A609EC}" name="TASK/OBJECTIVE" dataDxfId="6"/>
    <tableColumn id="2" xr3:uid="{6CD9086A-7DD7-4C73-AAA2-36412312350E}" name="CURRENT STATE" dataDxfId="5"/>
    <tableColumn id="3" xr3:uid="{DB7D9A99-3731-4D6B-964A-B27B4CEDB4C8}" name="DESIRED STATE" dataDxfId="4"/>
    <tableColumn id="4" xr3:uid="{659DFC67-78A2-4C83-A739-108E62E59B67}" name="GAP IDENTIFIED?" dataDxfId="3"/>
    <tableColumn id="5" xr3:uid="{540009EC-FD8E-4E1A-95A0-A6E2EDF632B5}" name="GAP DESCRIPTION" dataDxfId="2"/>
    <tableColumn id="6" xr3:uid="{CC2AE576-B1B8-4FDA-AD3B-895ACA898AA2}" name="CORRECTIVE ACTIONS" dataDxfId="1"/>
    <tableColumn id="7" xr3:uid="{3F6CC2A7-E6F1-4584-9D9C-7EE416B6FE12}" name="PRIORITY" dataDxfId="0"/>
  </tableColumns>
  <tableStyleInfo name="empty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X107"/>
  <sheetViews>
    <sheetView showGridLines="0" showRowColHeaders="0" tabSelected="1" zoomScaleNormal="100" zoomScaleSheetLayoutView="70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42" customWidth="1"/>
    <col min="2" max="2" width="44.7109375" style="42" customWidth="1"/>
    <col min="3" max="4" width="30.7109375" style="42" customWidth="1"/>
    <col min="5" max="5" width="12.7109375" style="47" customWidth="1"/>
    <col min="6" max="7" width="30.7109375" style="42" customWidth="1"/>
    <col min="8" max="8" width="12.7109375" style="47" customWidth="1"/>
    <col min="9" max="9" width="10.42578125" style="42" customWidth="1"/>
    <col min="10" max="10" width="19" style="42" customWidth="1"/>
    <col min="11" max="11" width="2" style="42" customWidth="1"/>
    <col min="12" max="12" width="3.5703125" style="42" customWidth="1"/>
    <col min="13" max="13" width="15.28515625" style="42" customWidth="1"/>
    <col min="14" max="14" width="8.85546875" style="42" customWidth="1"/>
    <col min="15" max="16384" width="8.85546875" style="42"/>
  </cols>
  <sheetData>
    <row r="1" spans="1:13" s="25" customFormat="1" ht="6.75" customHeight="1" x14ac:dyDescent="0.25">
      <c r="B1" s="26"/>
      <c r="E1" s="45"/>
      <c r="H1" s="45"/>
    </row>
    <row r="2" spans="1:13" s="27" customFormat="1" ht="20.100000000000001" customHeight="1" x14ac:dyDescent="0.25">
      <c r="B2" s="28" t="s">
        <v>7</v>
      </c>
      <c r="C2" s="29"/>
      <c r="D2" s="30"/>
      <c r="E2" s="30"/>
      <c r="F2" s="30"/>
      <c r="G2" s="31"/>
      <c r="H2" s="48"/>
    </row>
    <row r="3" spans="1:13" s="33" customFormat="1" ht="24" customHeight="1" x14ac:dyDescent="0.25">
      <c r="B3" s="34" t="s">
        <v>47</v>
      </c>
      <c r="C3" s="35"/>
      <c r="D3" s="36"/>
      <c r="E3" s="36"/>
      <c r="F3" s="36"/>
      <c r="G3" s="37"/>
      <c r="H3" s="49"/>
      <c r="J3" s="102" t="s">
        <v>42</v>
      </c>
      <c r="K3" s="103"/>
      <c r="L3" s="103"/>
      <c r="M3" s="104"/>
    </row>
    <row r="4" spans="1:13" s="51" customFormat="1" ht="8.25" customHeight="1" x14ac:dyDescent="0.25">
      <c r="A4" s="50"/>
      <c r="B4" s="50"/>
      <c r="C4" s="50"/>
      <c r="D4" s="50"/>
      <c r="E4" s="50"/>
      <c r="F4" s="50"/>
      <c r="G4" s="50"/>
      <c r="H4" s="50"/>
    </row>
    <row r="5" spans="1:13" s="40" customFormat="1" ht="30" customHeight="1" x14ac:dyDescent="0.25">
      <c r="A5" s="41"/>
      <c r="B5" s="80" t="s">
        <v>48</v>
      </c>
      <c r="C5" s="81" t="s">
        <v>15</v>
      </c>
      <c r="D5" s="81" t="s">
        <v>16</v>
      </c>
      <c r="E5" s="81" t="s">
        <v>41</v>
      </c>
      <c r="F5" s="81" t="s">
        <v>17</v>
      </c>
      <c r="G5" s="81" t="s">
        <v>18</v>
      </c>
      <c r="H5" s="82" t="s">
        <v>19</v>
      </c>
      <c r="J5" s="77" t="s">
        <v>38</v>
      </c>
      <c r="L5" s="78" t="s">
        <v>8</v>
      </c>
      <c r="M5" s="78"/>
    </row>
    <row r="6" spans="1:13" s="40" customFormat="1" ht="30" customHeight="1" x14ac:dyDescent="0.25">
      <c r="B6" s="86" t="s">
        <v>20</v>
      </c>
      <c r="C6" s="87" t="s">
        <v>21</v>
      </c>
      <c r="D6" s="87" t="s">
        <v>22</v>
      </c>
      <c r="E6" s="88" t="s">
        <v>12</v>
      </c>
      <c r="F6" s="89" t="s">
        <v>23</v>
      </c>
      <c r="G6" s="89" t="s">
        <v>24</v>
      </c>
      <c r="H6" s="90" t="s">
        <v>10</v>
      </c>
      <c r="J6" s="83" t="s">
        <v>12</v>
      </c>
      <c r="L6" s="74"/>
      <c r="M6" s="85" t="s">
        <v>9</v>
      </c>
    </row>
    <row r="7" spans="1:13" s="40" customFormat="1" ht="30" customHeight="1" x14ac:dyDescent="0.25">
      <c r="B7" s="86" t="s">
        <v>25</v>
      </c>
      <c r="C7" s="87" t="s">
        <v>26</v>
      </c>
      <c r="D7" s="87" t="s">
        <v>27</v>
      </c>
      <c r="E7" s="88" t="s">
        <v>13</v>
      </c>
      <c r="F7" s="89"/>
      <c r="G7" s="89" t="s">
        <v>28</v>
      </c>
      <c r="H7" s="90" t="s">
        <v>11</v>
      </c>
      <c r="J7" s="84" t="s">
        <v>13</v>
      </c>
      <c r="L7" s="75"/>
      <c r="M7" s="85" t="s">
        <v>10</v>
      </c>
    </row>
    <row r="8" spans="1:13" s="40" customFormat="1" ht="30" customHeight="1" x14ac:dyDescent="0.25">
      <c r="B8" s="86" t="s">
        <v>33</v>
      </c>
      <c r="C8" s="87" t="s">
        <v>29</v>
      </c>
      <c r="D8" s="87" t="s">
        <v>30</v>
      </c>
      <c r="E8" s="88" t="s">
        <v>12</v>
      </c>
      <c r="F8" s="89" t="s">
        <v>31</v>
      </c>
      <c r="G8" s="89" t="s">
        <v>34</v>
      </c>
      <c r="H8" s="90" t="s">
        <v>9</v>
      </c>
      <c r="L8" s="76"/>
      <c r="M8" s="85" t="s">
        <v>11</v>
      </c>
    </row>
    <row r="9" spans="1:13" s="40" customFormat="1" ht="30" customHeight="1" x14ac:dyDescent="0.25">
      <c r="B9" s="86" t="s">
        <v>32</v>
      </c>
      <c r="C9" s="87" t="s">
        <v>39</v>
      </c>
      <c r="D9" s="87" t="s">
        <v>40</v>
      </c>
      <c r="E9" s="88" t="s">
        <v>13</v>
      </c>
      <c r="F9" s="89"/>
      <c r="G9" s="89"/>
      <c r="H9" s="90" t="s">
        <v>9</v>
      </c>
    </row>
    <row r="10" spans="1:13" s="40" customFormat="1" ht="30" customHeight="1" x14ac:dyDescent="0.25">
      <c r="B10" s="86" t="s">
        <v>50</v>
      </c>
      <c r="C10" s="87" t="s">
        <v>51</v>
      </c>
      <c r="D10" s="87" t="s">
        <v>52</v>
      </c>
      <c r="E10" s="88" t="s">
        <v>12</v>
      </c>
      <c r="F10" s="89" t="s">
        <v>53</v>
      </c>
      <c r="G10" s="89"/>
      <c r="H10" s="90" t="s">
        <v>10</v>
      </c>
    </row>
    <row r="11" spans="1:13" s="40" customFormat="1" ht="30" customHeight="1" x14ac:dyDescent="0.25">
      <c r="B11" s="86"/>
      <c r="C11" s="87"/>
      <c r="D11" s="87"/>
      <c r="E11" s="88"/>
      <c r="F11" s="89"/>
      <c r="G11" s="89"/>
      <c r="H11" s="90"/>
    </row>
    <row r="12" spans="1:13" s="40" customFormat="1" ht="30" customHeight="1" x14ac:dyDescent="0.25">
      <c r="B12" s="86"/>
      <c r="C12" s="87"/>
      <c r="D12" s="87"/>
      <c r="E12" s="88"/>
      <c r="F12" s="89"/>
      <c r="G12" s="89"/>
      <c r="H12" s="90"/>
    </row>
    <row r="13" spans="1:13" s="40" customFormat="1" ht="30" customHeight="1" x14ac:dyDescent="0.25">
      <c r="B13" s="86"/>
      <c r="C13" s="87"/>
      <c r="D13" s="87"/>
      <c r="E13" s="88"/>
      <c r="F13" s="89"/>
      <c r="G13" s="89"/>
      <c r="H13" s="90"/>
    </row>
    <row r="14" spans="1:13" s="40" customFormat="1" ht="30" customHeight="1" x14ac:dyDescent="0.25">
      <c r="B14" s="86"/>
      <c r="C14" s="87"/>
      <c r="D14" s="87"/>
      <c r="E14" s="88"/>
      <c r="F14" s="89"/>
      <c r="G14" s="89"/>
      <c r="H14" s="90"/>
    </row>
    <row r="15" spans="1:13" s="40" customFormat="1" ht="30" customHeight="1" x14ac:dyDescent="0.25">
      <c r="B15" s="91"/>
      <c r="C15" s="92"/>
      <c r="D15" s="92"/>
      <c r="E15" s="93"/>
      <c r="F15" s="94"/>
      <c r="G15" s="94"/>
      <c r="H15" s="95"/>
    </row>
    <row r="16" spans="1:13" s="40" customFormat="1" ht="30" customHeight="1" x14ac:dyDescent="0.25">
      <c r="B16" s="105"/>
      <c r="C16" s="106"/>
      <c r="D16" s="106"/>
      <c r="E16" s="107"/>
      <c r="F16" s="105"/>
      <c r="G16" s="105"/>
      <c r="H16" s="107"/>
    </row>
    <row r="17" spans="2:24" s="40" customFormat="1" ht="30" customHeight="1" x14ac:dyDescent="0.25">
      <c r="B17" s="105"/>
      <c r="C17" s="106"/>
      <c r="D17" s="106"/>
      <c r="E17" s="107"/>
      <c r="F17" s="105"/>
      <c r="G17" s="105"/>
      <c r="H17" s="107"/>
    </row>
    <row r="18" spans="2:24" ht="30" customHeight="1" x14ac:dyDescent="0.25">
      <c r="B18" s="105"/>
      <c r="C18" s="106"/>
      <c r="D18" s="106"/>
      <c r="E18" s="107"/>
      <c r="F18" s="105"/>
      <c r="G18" s="105"/>
      <c r="H18" s="107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</row>
    <row r="19" spans="2:24" ht="30" customHeight="1" x14ac:dyDescent="0.25">
      <c r="B19" s="105"/>
      <c r="C19" s="106"/>
      <c r="D19" s="106"/>
      <c r="E19" s="107"/>
      <c r="F19" s="105"/>
      <c r="G19" s="105"/>
      <c r="H19" s="107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2:24" ht="30" customHeight="1" x14ac:dyDescent="0.25">
      <c r="B20" s="105"/>
      <c r="C20" s="106"/>
      <c r="D20" s="106"/>
      <c r="E20" s="107"/>
      <c r="F20" s="105"/>
      <c r="G20" s="105"/>
      <c r="H20" s="107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2:24" ht="30" customHeight="1" x14ac:dyDescent="0.25">
      <c r="B21" s="105"/>
      <c r="C21" s="106"/>
      <c r="D21" s="106"/>
      <c r="E21" s="107"/>
      <c r="F21" s="105"/>
      <c r="G21" s="105"/>
      <c r="H21" s="107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2:24" ht="30" customHeight="1" x14ac:dyDescent="0.25">
      <c r="B22" s="105"/>
      <c r="C22" s="106"/>
      <c r="D22" s="106"/>
      <c r="E22" s="107"/>
      <c r="F22" s="105"/>
      <c r="G22" s="105"/>
      <c r="H22" s="107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2:24" ht="30" customHeight="1" x14ac:dyDescent="0.25">
      <c r="B23" s="105"/>
      <c r="C23" s="106"/>
      <c r="D23" s="106"/>
      <c r="E23" s="107"/>
      <c r="F23" s="105"/>
      <c r="G23" s="105"/>
      <c r="H23" s="107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2:24" ht="30" customHeight="1" x14ac:dyDescent="0.25">
      <c r="B24" s="105"/>
      <c r="C24" s="106"/>
      <c r="D24" s="106"/>
      <c r="E24" s="107"/>
      <c r="F24" s="105"/>
      <c r="G24" s="105"/>
      <c r="H24" s="107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2:24" ht="30" customHeight="1" x14ac:dyDescent="0.25">
      <c r="B25" s="105"/>
      <c r="C25" s="106"/>
      <c r="D25" s="106"/>
      <c r="E25" s="107"/>
      <c r="F25" s="105"/>
      <c r="G25" s="105"/>
      <c r="H25" s="107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</row>
    <row r="26" spans="2:24" ht="30" customHeight="1" x14ac:dyDescent="0.25">
      <c r="B26" s="105"/>
      <c r="C26" s="106"/>
      <c r="D26" s="106"/>
      <c r="E26" s="107"/>
      <c r="F26" s="105"/>
      <c r="G26" s="105"/>
      <c r="H26" s="107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2:24" ht="30" customHeight="1" x14ac:dyDescent="0.25">
      <c r="B27" s="105"/>
      <c r="C27" s="106"/>
      <c r="D27" s="106"/>
      <c r="E27" s="107"/>
      <c r="F27" s="105"/>
      <c r="G27" s="105"/>
      <c r="H27" s="107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2:24" ht="30" customHeight="1" x14ac:dyDescent="0.25">
      <c r="B28" s="105"/>
      <c r="C28" s="106"/>
      <c r="D28" s="106"/>
      <c r="E28" s="107"/>
      <c r="F28" s="105"/>
      <c r="G28" s="105"/>
      <c r="H28" s="107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2:24" ht="30" customHeight="1" x14ac:dyDescent="0.25">
      <c r="B29" s="105"/>
      <c r="C29" s="106"/>
      <c r="D29" s="106"/>
      <c r="E29" s="107"/>
      <c r="F29" s="105"/>
      <c r="G29" s="105"/>
      <c r="H29" s="107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</row>
    <row r="30" spans="2:24" ht="30" customHeight="1" x14ac:dyDescent="0.25">
      <c r="B30" s="105"/>
      <c r="C30" s="106"/>
      <c r="D30" s="106"/>
      <c r="E30" s="107"/>
      <c r="F30" s="105"/>
      <c r="G30" s="105"/>
      <c r="H30" s="107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2:24" ht="30" customHeight="1" x14ac:dyDescent="0.25">
      <c r="B31" s="105"/>
      <c r="C31" s="106"/>
      <c r="D31" s="106"/>
      <c r="E31" s="107"/>
      <c r="F31" s="105"/>
      <c r="G31" s="105"/>
      <c r="H31" s="107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2:24" ht="30" customHeight="1" x14ac:dyDescent="0.25">
      <c r="B32" s="105"/>
      <c r="C32" s="106"/>
      <c r="D32" s="106"/>
      <c r="E32" s="107"/>
      <c r="F32" s="105"/>
      <c r="G32" s="105"/>
      <c r="H32" s="107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2:24" ht="30" customHeight="1" x14ac:dyDescent="0.25">
      <c r="B33" s="105"/>
      <c r="C33" s="106"/>
      <c r="D33" s="106"/>
      <c r="E33" s="107"/>
      <c r="F33" s="105"/>
      <c r="G33" s="105"/>
      <c r="H33" s="107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</row>
    <row r="34" spans="2:24" ht="30" customHeight="1" x14ac:dyDescent="0.25">
      <c r="B34" s="105"/>
      <c r="C34" s="106"/>
      <c r="D34" s="106"/>
      <c r="E34" s="107"/>
      <c r="F34" s="105"/>
      <c r="G34" s="105"/>
      <c r="H34" s="107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2:24" ht="30" customHeight="1" x14ac:dyDescent="0.25">
      <c r="B35" s="105"/>
      <c r="C35" s="106"/>
      <c r="D35" s="106"/>
      <c r="E35" s="107"/>
      <c r="F35" s="105"/>
      <c r="G35" s="105"/>
      <c r="H35" s="107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2:24" ht="30" customHeight="1" x14ac:dyDescent="0.25">
      <c r="B36" s="105"/>
      <c r="C36" s="106"/>
      <c r="D36" s="106"/>
      <c r="E36" s="107"/>
      <c r="F36" s="105"/>
      <c r="G36" s="105"/>
      <c r="H36" s="107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2:24" ht="30" customHeight="1" x14ac:dyDescent="0.25">
      <c r="B37" s="105"/>
      <c r="C37" s="106"/>
      <c r="D37" s="106"/>
      <c r="E37" s="107"/>
      <c r="F37" s="105"/>
      <c r="G37" s="105"/>
      <c r="H37" s="107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2:24" ht="30" customHeight="1" x14ac:dyDescent="0.25">
      <c r="B38" s="105"/>
      <c r="C38" s="106"/>
      <c r="D38" s="106"/>
      <c r="E38" s="107"/>
      <c r="F38" s="105"/>
      <c r="G38" s="105"/>
      <c r="H38" s="107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2:24" ht="30" customHeight="1" x14ac:dyDescent="0.25">
      <c r="B39" s="105"/>
      <c r="C39" s="106"/>
      <c r="D39" s="106"/>
      <c r="E39" s="107"/>
      <c r="F39" s="105"/>
      <c r="G39" s="105"/>
      <c r="H39" s="107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2:24" ht="30" customHeight="1" x14ac:dyDescent="0.25">
      <c r="B40" s="105"/>
      <c r="C40" s="106"/>
      <c r="D40" s="106"/>
      <c r="E40" s="107"/>
      <c r="F40" s="105"/>
      <c r="G40" s="105"/>
      <c r="H40" s="107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2:24" ht="30" customHeight="1" x14ac:dyDescent="0.25">
      <c r="B41" s="105"/>
      <c r="C41" s="106"/>
      <c r="D41" s="106"/>
      <c r="E41" s="107"/>
      <c r="F41" s="105"/>
      <c r="G41" s="105"/>
      <c r="H41" s="107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2:24" ht="30" customHeight="1" x14ac:dyDescent="0.25">
      <c r="B42" s="105"/>
      <c r="C42" s="106"/>
      <c r="D42" s="106"/>
      <c r="E42" s="107"/>
      <c r="F42" s="105"/>
      <c r="G42" s="105"/>
      <c r="H42" s="107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2:24" ht="30" customHeight="1" x14ac:dyDescent="0.25">
      <c r="B43" s="105"/>
      <c r="C43" s="106"/>
      <c r="D43" s="106"/>
      <c r="E43" s="107"/>
      <c r="F43" s="105"/>
      <c r="G43" s="105"/>
      <c r="H43" s="107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2:24" ht="30" customHeight="1" x14ac:dyDescent="0.25">
      <c r="B44" s="105"/>
      <c r="C44" s="106"/>
      <c r="D44" s="106"/>
      <c r="E44" s="107"/>
      <c r="F44" s="105"/>
      <c r="G44" s="105"/>
      <c r="H44" s="107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2:24" ht="30" customHeight="1" x14ac:dyDescent="0.25">
      <c r="B45" s="105"/>
      <c r="C45" s="106"/>
      <c r="D45" s="106"/>
      <c r="E45" s="107"/>
      <c r="F45" s="105"/>
      <c r="G45" s="105"/>
      <c r="H45" s="107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2:24" ht="30" customHeight="1" x14ac:dyDescent="0.25">
      <c r="B46" s="105"/>
      <c r="C46" s="106"/>
      <c r="D46" s="106"/>
      <c r="E46" s="107"/>
      <c r="F46" s="105"/>
      <c r="G46" s="105"/>
      <c r="H46" s="107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2:24" ht="30" customHeight="1" x14ac:dyDescent="0.25">
      <c r="B47" s="105"/>
      <c r="C47" s="106"/>
      <c r="D47" s="106"/>
      <c r="E47" s="107"/>
      <c r="F47" s="105"/>
      <c r="G47" s="105"/>
      <c r="H47" s="107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2:24" ht="30" customHeight="1" x14ac:dyDescent="0.25">
      <c r="B48" s="105"/>
      <c r="C48" s="106"/>
      <c r="D48" s="106"/>
      <c r="E48" s="107"/>
      <c r="F48" s="105"/>
      <c r="G48" s="105"/>
      <c r="H48" s="107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2:24" ht="30" customHeight="1" x14ac:dyDescent="0.25">
      <c r="B49" s="105"/>
      <c r="C49" s="106"/>
      <c r="D49" s="106"/>
      <c r="E49" s="107"/>
      <c r="F49" s="105"/>
      <c r="G49" s="105"/>
      <c r="H49" s="107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2:24" ht="30" customHeight="1" x14ac:dyDescent="0.25">
      <c r="B50" s="105"/>
      <c r="C50" s="106"/>
      <c r="D50" s="106"/>
      <c r="E50" s="107"/>
      <c r="F50" s="105"/>
      <c r="G50" s="105"/>
      <c r="H50" s="107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2:24" ht="30" customHeight="1" x14ac:dyDescent="0.25">
      <c r="B51" s="105"/>
      <c r="C51" s="106"/>
      <c r="D51" s="106"/>
      <c r="E51" s="107"/>
      <c r="F51" s="105"/>
      <c r="G51" s="105"/>
      <c r="H51" s="107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2:24" ht="30" customHeight="1" x14ac:dyDescent="0.25">
      <c r="B52" s="105"/>
      <c r="C52" s="106"/>
      <c r="D52" s="106"/>
      <c r="E52" s="107"/>
      <c r="F52" s="105"/>
      <c r="G52" s="105"/>
      <c r="H52" s="107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</row>
    <row r="53" spans="2:24" ht="30" customHeight="1" x14ac:dyDescent="0.25">
      <c r="B53" s="105"/>
      <c r="C53" s="106"/>
      <c r="D53" s="106"/>
      <c r="E53" s="107"/>
      <c r="F53" s="105"/>
      <c r="G53" s="105"/>
      <c r="H53" s="107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</row>
    <row r="54" spans="2:24" ht="30" customHeight="1" x14ac:dyDescent="0.25">
      <c r="B54" s="105"/>
      <c r="C54" s="106"/>
      <c r="D54" s="106"/>
      <c r="E54" s="107"/>
      <c r="F54" s="105"/>
      <c r="G54" s="105"/>
      <c r="H54" s="107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2:24" ht="30" customHeight="1" x14ac:dyDescent="0.25">
      <c r="B55" s="105"/>
      <c r="C55" s="106"/>
      <c r="D55" s="106"/>
      <c r="E55" s="107"/>
      <c r="F55" s="105"/>
      <c r="G55" s="105"/>
      <c r="H55" s="107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2:24" ht="30" customHeight="1" x14ac:dyDescent="0.25">
      <c r="B56" s="105"/>
      <c r="C56" s="106"/>
      <c r="D56" s="106"/>
      <c r="E56" s="107"/>
      <c r="F56" s="105"/>
      <c r="G56" s="105"/>
      <c r="H56" s="107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  <row r="57" spans="2:24" ht="30" customHeight="1" x14ac:dyDescent="0.25">
      <c r="B57" s="105"/>
      <c r="C57" s="106"/>
      <c r="D57" s="106"/>
      <c r="E57" s="107"/>
      <c r="F57" s="105"/>
      <c r="G57" s="105"/>
      <c r="H57" s="107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</row>
    <row r="58" spans="2:24" ht="30" customHeight="1" x14ac:dyDescent="0.25">
      <c r="B58" s="105"/>
      <c r="C58" s="106"/>
      <c r="D58" s="106"/>
      <c r="E58" s="107"/>
      <c r="F58" s="105"/>
      <c r="G58" s="105"/>
      <c r="H58" s="107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</row>
    <row r="59" spans="2:24" ht="30" customHeight="1" x14ac:dyDescent="0.25">
      <c r="B59" s="105"/>
      <c r="C59" s="106"/>
      <c r="D59" s="106"/>
      <c r="E59" s="107"/>
      <c r="F59" s="105"/>
      <c r="G59" s="105"/>
      <c r="H59" s="107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</row>
    <row r="60" spans="2:24" ht="30" customHeight="1" x14ac:dyDescent="0.25">
      <c r="B60" s="105"/>
      <c r="C60" s="106"/>
      <c r="D60" s="106"/>
      <c r="E60" s="107"/>
      <c r="F60" s="105"/>
      <c r="G60" s="105"/>
      <c r="H60" s="107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</row>
    <row r="61" spans="2:24" ht="30" customHeight="1" x14ac:dyDescent="0.25">
      <c r="B61" s="105"/>
      <c r="C61" s="106"/>
      <c r="D61" s="106"/>
      <c r="E61" s="107"/>
      <c r="F61" s="105"/>
      <c r="G61" s="105"/>
      <c r="H61" s="107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</row>
    <row r="62" spans="2:24" ht="30" customHeight="1" x14ac:dyDescent="0.25">
      <c r="B62" s="105"/>
      <c r="C62" s="106"/>
      <c r="D62" s="106"/>
      <c r="E62" s="107"/>
      <c r="F62" s="105"/>
      <c r="G62" s="105"/>
      <c r="H62" s="107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</row>
    <row r="63" spans="2:24" ht="30" customHeight="1" x14ac:dyDescent="0.25">
      <c r="B63" s="105"/>
      <c r="C63" s="106"/>
      <c r="D63" s="106"/>
      <c r="E63" s="107"/>
      <c r="F63" s="105"/>
      <c r="G63" s="105"/>
      <c r="H63" s="107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</row>
    <row r="64" spans="2:24" ht="30" customHeight="1" x14ac:dyDescent="0.25">
      <c r="B64" s="105"/>
      <c r="C64" s="106"/>
      <c r="D64" s="106"/>
      <c r="E64" s="107"/>
      <c r="F64" s="105"/>
      <c r="G64" s="105"/>
      <c r="H64" s="107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</row>
    <row r="65" spans="2:24" ht="30" customHeight="1" x14ac:dyDescent="0.25">
      <c r="B65" s="105"/>
      <c r="C65" s="106"/>
      <c r="D65" s="106"/>
      <c r="E65" s="107"/>
      <c r="F65" s="105"/>
      <c r="G65" s="105"/>
      <c r="H65" s="107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</row>
    <row r="66" spans="2:24" ht="30" customHeight="1" x14ac:dyDescent="0.25">
      <c r="B66" s="105"/>
      <c r="C66" s="106"/>
      <c r="D66" s="106"/>
      <c r="E66" s="107"/>
      <c r="F66" s="105"/>
      <c r="G66" s="105"/>
      <c r="H66" s="107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</row>
    <row r="67" spans="2:24" ht="30" customHeight="1" x14ac:dyDescent="0.25">
      <c r="B67" s="105"/>
      <c r="C67" s="106"/>
      <c r="D67" s="106"/>
      <c r="E67" s="107"/>
      <c r="F67" s="105"/>
      <c r="G67" s="105"/>
      <c r="H67" s="107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</row>
    <row r="68" spans="2:24" ht="30" customHeight="1" x14ac:dyDescent="0.25">
      <c r="B68" s="105"/>
      <c r="C68" s="106"/>
      <c r="D68" s="106"/>
      <c r="E68" s="107"/>
      <c r="F68" s="105"/>
      <c r="G68" s="105"/>
      <c r="H68" s="107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</row>
    <row r="69" spans="2:24" ht="30" customHeight="1" x14ac:dyDescent="0.25">
      <c r="B69" s="105"/>
      <c r="C69" s="106"/>
      <c r="D69" s="106"/>
      <c r="E69" s="107"/>
      <c r="F69" s="105"/>
      <c r="G69" s="105"/>
      <c r="H69" s="107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</row>
    <row r="70" spans="2:24" ht="30" customHeight="1" x14ac:dyDescent="0.25">
      <c r="B70" s="105"/>
      <c r="C70" s="106"/>
      <c r="D70" s="106"/>
      <c r="E70" s="107"/>
      <c r="F70" s="105"/>
      <c r="G70" s="105"/>
      <c r="H70" s="107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</row>
    <row r="71" spans="2:24" ht="30" customHeight="1" x14ac:dyDescent="0.25">
      <c r="B71" s="105"/>
      <c r="C71" s="106"/>
      <c r="D71" s="106"/>
      <c r="E71" s="107"/>
      <c r="F71" s="105"/>
      <c r="G71" s="105"/>
      <c r="H71" s="107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</row>
    <row r="72" spans="2:24" ht="30" customHeight="1" x14ac:dyDescent="0.25">
      <c r="B72" s="105"/>
      <c r="C72" s="106"/>
      <c r="D72" s="106"/>
      <c r="E72" s="107"/>
      <c r="F72" s="105"/>
      <c r="G72" s="105"/>
      <c r="H72" s="107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</row>
    <row r="73" spans="2:24" ht="30" customHeight="1" x14ac:dyDescent="0.25">
      <c r="B73" s="105"/>
      <c r="C73" s="106"/>
      <c r="D73" s="106"/>
      <c r="E73" s="107"/>
      <c r="F73" s="105"/>
      <c r="G73" s="105"/>
      <c r="H73" s="107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</row>
    <row r="74" spans="2:24" ht="30" customHeight="1" x14ac:dyDescent="0.25">
      <c r="B74" s="105"/>
      <c r="C74" s="106"/>
      <c r="D74" s="106"/>
      <c r="E74" s="107"/>
      <c r="F74" s="105"/>
      <c r="G74" s="105"/>
      <c r="H74" s="107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</row>
    <row r="75" spans="2:24" ht="30" customHeight="1" x14ac:dyDescent="0.25">
      <c r="B75" s="105"/>
      <c r="C75" s="106"/>
      <c r="D75" s="106"/>
      <c r="E75" s="107"/>
      <c r="F75" s="105"/>
      <c r="G75" s="105"/>
      <c r="H75" s="107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</row>
    <row r="76" spans="2:24" ht="30" customHeight="1" x14ac:dyDescent="0.25">
      <c r="B76" s="105"/>
      <c r="C76" s="106"/>
      <c r="D76" s="106"/>
      <c r="E76" s="107"/>
      <c r="F76" s="105"/>
      <c r="G76" s="105"/>
      <c r="H76" s="107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</row>
    <row r="77" spans="2:24" ht="30" customHeight="1" x14ac:dyDescent="0.25">
      <c r="B77" s="105"/>
      <c r="C77" s="106"/>
      <c r="D77" s="106"/>
      <c r="E77" s="107"/>
      <c r="F77" s="105"/>
      <c r="G77" s="105"/>
      <c r="H77" s="107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</row>
    <row r="78" spans="2:24" ht="30" customHeight="1" x14ac:dyDescent="0.25">
      <c r="B78" s="105"/>
      <c r="C78" s="106"/>
      <c r="D78" s="106"/>
      <c r="E78" s="107"/>
      <c r="F78" s="105"/>
      <c r="G78" s="105"/>
      <c r="H78" s="107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</row>
    <row r="79" spans="2:24" ht="30" customHeight="1" x14ac:dyDescent="0.25">
      <c r="B79" s="105"/>
      <c r="C79" s="106"/>
      <c r="D79" s="106"/>
      <c r="E79" s="107"/>
      <c r="F79" s="105"/>
      <c r="G79" s="105"/>
      <c r="H79" s="107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</row>
    <row r="80" spans="2:24" ht="30" customHeight="1" x14ac:dyDescent="0.25">
      <c r="B80" s="105"/>
      <c r="C80" s="106"/>
      <c r="D80" s="106"/>
      <c r="E80" s="107"/>
      <c r="F80" s="105"/>
      <c r="G80" s="105"/>
      <c r="H80" s="10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</row>
    <row r="81" spans="2:24" ht="30" customHeight="1" x14ac:dyDescent="0.25">
      <c r="B81" s="105"/>
      <c r="C81" s="106"/>
      <c r="D81" s="106"/>
      <c r="E81" s="107"/>
      <c r="F81" s="105"/>
      <c r="G81" s="105"/>
      <c r="H81" s="107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</row>
    <row r="82" spans="2:24" ht="30" customHeight="1" x14ac:dyDescent="0.25">
      <c r="B82" s="105"/>
      <c r="C82" s="106"/>
      <c r="D82" s="106"/>
      <c r="E82" s="107"/>
      <c r="F82" s="105"/>
      <c r="G82" s="105"/>
      <c r="H82" s="107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2:24" ht="30" customHeight="1" x14ac:dyDescent="0.25">
      <c r="B83" s="105"/>
      <c r="C83" s="106"/>
      <c r="D83" s="106"/>
      <c r="E83" s="107"/>
      <c r="F83" s="105"/>
      <c r="G83" s="105"/>
      <c r="H83" s="107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2:24" ht="30" customHeight="1" x14ac:dyDescent="0.25">
      <c r="B84" s="105"/>
      <c r="C84" s="106"/>
      <c r="D84" s="106"/>
      <c r="E84" s="107"/>
      <c r="F84" s="105"/>
      <c r="G84" s="105"/>
      <c r="H84" s="107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2:24" ht="30" customHeight="1" x14ac:dyDescent="0.25">
      <c r="B85" s="105"/>
      <c r="C85" s="106"/>
      <c r="D85" s="106"/>
      <c r="E85" s="107"/>
      <c r="F85" s="105"/>
      <c r="G85" s="105"/>
      <c r="H85" s="107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2:24" ht="30" customHeight="1" x14ac:dyDescent="0.25">
      <c r="B86" s="105"/>
      <c r="C86" s="106"/>
      <c r="D86" s="106"/>
      <c r="E86" s="107"/>
      <c r="F86" s="105"/>
      <c r="G86" s="105"/>
      <c r="H86" s="107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</row>
    <row r="87" spans="2:24" ht="30" customHeight="1" x14ac:dyDescent="0.25">
      <c r="B87" s="105"/>
      <c r="C87" s="106"/>
      <c r="D87" s="106"/>
      <c r="E87" s="107"/>
      <c r="F87" s="105"/>
      <c r="G87" s="105"/>
      <c r="H87" s="107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</row>
    <row r="88" spans="2:24" ht="30" customHeight="1" x14ac:dyDescent="0.25">
      <c r="B88" s="105"/>
      <c r="C88" s="106"/>
      <c r="D88" s="106"/>
      <c r="E88" s="107"/>
      <c r="F88" s="105"/>
      <c r="G88" s="105"/>
      <c r="H88" s="107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</row>
    <row r="89" spans="2:24" ht="30" customHeight="1" x14ac:dyDescent="0.25">
      <c r="B89" s="105"/>
      <c r="C89" s="106"/>
      <c r="D89" s="106"/>
      <c r="E89" s="107"/>
      <c r="F89" s="105"/>
      <c r="G89" s="105"/>
      <c r="H89" s="107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</row>
    <row r="90" spans="2:24" ht="30" customHeight="1" x14ac:dyDescent="0.25">
      <c r="B90" s="105"/>
      <c r="C90" s="106"/>
      <c r="D90" s="106"/>
      <c r="E90" s="107"/>
      <c r="F90" s="105"/>
      <c r="G90" s="105"/>
      <c r="H90" s="107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</row>
    <row r="91" spans="2:24" ht="30" customHeight="1" x14ac:dyDescent="0.25">
      <c r="B91" s="105"/>
      <c r="C91" s="106"/>
      <c r="D91" s="106"/>
      <c r="E91" s="107"/>
      <c r="F91" s="105"/>
      <c r="G91" s="105"/>
      <c r="H91" s="107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</row>
    <row r="92" spans="2:24" ht="30" customHeight="1" x14ac:dyDescent="0.25">
      <c r="B92" s="105"/>
      <c r="C92" s="106"/>
      <c r="D92" s="106"/>
      <c r="E92" s="107"/>
      <c r="F92" s="105"/>
      <c r="G92" s="105"/>
      <c r="H92" s="107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</row>
    <row r="93" spans="2:24" ht="30" customHeight="1" x14ac:dyDescent="0.25">
      <c r="B93" s="105"/>
      <c r="C93" s="106"/>
      <c r="D93" s="106"/>
      <c r="E93" s="107"/>
      <c r="F93" s="105"/>
      <c r="G93" s="105"/>
      <c r="H93" s="107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</row>
    <row r="94" spans="2:24" ht="30" customHeight="1" x14ac:dyDescent="0.25">
      <c r="B94" s="105"/>
      <c r="C94" s="106"/>
      <c r="D94" s="106"/>
      <c r="E94" s="107"/>
      <c r="F94" s="105"/>
      <c r="G94" s="105"/>
      <c r="H94" s="107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</row>
    <row r="95" spans="2:24" ht="30" customHeight="1" x14ac:dyDescent="0.25">
      <c r="B95" s="105"/>
      <c r="C95" s="106"/>
      <c r="D95" s="106"/>
      <c r="E95" s="107"/>
      <c r="F95" s="105"/>
      <c r="G95" s="105"/>
      <c r="H95" s="10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</row>
    <row r="96" spans="2:24" ht="30" customHeight="1" x14ac:dyDescent="0.25">
      <c r="B96" s="105"/>
      <c r="C96" s="106"/>
      <c r="D96" s="106"/>
      <c r="E96" s="107"/>
      <c r="F96" s="105"/>
      <c r="G96" s="105"/>
      <c r="H96" s="107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</row>
    <row r="97" spans="1:24" ht="30" customHeight="1" x14ac:dyDescent="0.25">
      <c r="B97" s="105"/>
      <c r="C97" s="106"/>
      <c r="D97" s="106"/>
      <c r="E97" s="107"/>
      <c r="F97" s="105"/>
      <c r="G97" s="105"/>
      <c r="H97" s="107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</row>
    <row r="98" spans="1:24" ht="30" customHeight="1" x14ac:dyDescent="0.25">
      <c r="B98" s="105"/>
      <c r="C98" s="106"/>
      <c r="D98" s="106"/>
      <c r="E98" s="107"/>
      <c r="F98" s="105"/>
      <c r="G98" s="105"/>
      <c r="H98" s="107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</row>
    <row r="99" spans="1:24" ht="30" customHeight="1" x14ac:dyDescent="0.25">
      <c r="B99" s="105"/>
      <c r="C99" s="106"/>
      <c r="D99" s="106"/>
      <c r="E99" s="107"/>
      <c r="F99" s="105"/>
      <c r="G99" s="105"/>
      <c r="H99" s="107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</row>
    <row r="100" spans="1:24" ht="30" customHeight="1" x14ac:dyDescent="0.25">
      <c r="B100" s="105"/>
      <c r="C100" s="106"/>
      <c r="D100" s="106"/>
      <c r="E100" s="107"/>
      <c r="F100" s="105"/>
      <c r="G100" s="105"/>
      <c r="H100" s="107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</row>
    <row r="101" spans="1:24" ht="30" customHeight="1" x14ac:dyDescent="0.25">
      <c r="B101" s="105"/>
      <c r="C101" s="106"/>
      <c r="D101" s="106"/>
      <c r="E101" s="107"/>
      <c r="F101" s="105"/>
      <c r="G101" s="105"/>
      <c r="H101" s="107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</row>
    <row r="102" spans="1:24" ht="30" customHeight="1" x14ac:dyDescent="0.25">
      <c r="B102" s="105"/>
      <c r="C102" s="106"/>
      <c r="D102" s="106"/>
      <c r="E102" s="107"/>
      <c r="F102" s="105"/>
      <c r="G102" s="105"/>
      <c r="H102" s="107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</row>
    <row r="103" spans="1:24" ht="30" customHeight="1" x14ac:dyDescent="0.25">
      <c r="B103" s="105"/>
      <c r="C103" s="106"/>
      <c r="D103" s="106"/>
      <c r="E103" s="107"/>
      <c r="F103" s="105"/>
      <c r="G103" s="105"/>
      <c r="H103" s="107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</row>
    <row r="104" spans="1:24" s="40" customFormat="1" ht="30" customHeight="1" x14ac:dyDescent="0.25">
      <c r="A104" s="39"/>
      <c r="B104" s="105"/>
      <c r="C104" s="106"/>
      <c r="D104" s="106"/>
      <c r="E104" s="107"/>
      <c r="F104" s="105"/>
      <c r="G104" s="105"/>
      <c r="H104" s="107"/>
    </row>
    <row r="105" spans="1:24" s="40" customFormat="1" ht="30" customHeight="1" x14ac:dyDescent="0.25">
      <c r="A105" s="39"/>
      <c r="B105" s="105"/>
      <c r="C105" s="106"/>
      <c r="D105" s="106"/>
      <c r="E105" s="107"/>
      <c r="F105" s="105"/>
      <c r="G105" s="105"/>
      <c r="H105" s="107"/>
    </row>
    <row r="106" spans="1:24" s="40" customFormat="1" ht="16.5" customHeight="1" x14ac:dyDescent="0.25">
      <c r="A106" s="39"/>
      <c r="B106" s="39"/>
      <c r="C106" s="39"/>
      <c r="D106" s="39"/>
      <c r="E106" s="46"/>
      <c r="F106" s="39"/>
      <c r="G106" s="39"/>
      <c r="H106" s="46"/>
    </row>
    <row r="107" spans="1:24" ht="6.75" customHeight="1" x14ac:dyDescent="0.25"/>
  </sheetData>
  <sheetProtection algorithmName="SHA-512" hashValue="4j9CAlKPnOwpDCcnr0iCq6vfrEwLD+amK463g6Rj1RogufheMURP92Y2rRncMwFhPeuNTXpLQIlboaBu3E/BZA==" saltValue="aLP7m/8BEruNxJf6RuUapA==" spinCount="100000" sheet="1" objects="1" scenarios="1"/>
  <dataConsolidate/>
  <conditionalFormatting sqref="E6:E15">
    <cfRule type="expression" dxfId="16" priority="31">
      <formula>E6=$J$7</formula>
    </cfRule>
    <cfRule type="expression" dxfId="15" priority="32">
      <formula>E6=$J$6</formula>
    </cfRule>
  </conditionalFormatting>
  <conditionalFormatting sqref="H6:H15">
    <cfRule type="expression" dxfId="14" priority="33">
      <formula>H6=$M$8</formula>
    </cfRule>
    <cfRule type="expression" dxfId="13" priority="34">
      <formula>H6=$M$7</formula>
    </cfRule>
    <cfRule type="expression" dxfId="12" priority="35">
      <formula>H6=$M$6</formula>
    </cfRule>
  </conditionalFormatting>
  <dataValidations count="4">
    <dataValidation type="list" allowBlank="1" showInputMessage="1" showErrorMessage="1" error="Please select a GAP Identification option from the list." sqref="E6:E15" xr:uid="{332C82AD-F555-4025-B3F9-3D3A491C5E1D}">
      <formula1>OFFSET($J$6,0,0,COUNTIF($J$6:$J$7,"?*"),1)</formula1>
    </dataValidation>
    <dataValidation type="list" allowBlank="1" showInputMessage="1" showErrorMessage="1" errorTitle="Data Validation Error" error="Please choose a Priority Status from the list." sqref="H6:H15" xr:uid="{37904F6E-CAB3-4959-B846-5E97E9E2C582}">
      <formula1>OFFSET($M$6,0,0,COUNTIF($M$6:$M$8,"?*"),1)</formula1>
    </dataValidation>
    <dataValidation allowBlank="1" showInputMessage="1" showErrorMessage="1" error="Please select a GAP Identification option from the list." sqref="E16:E105" xr:uid="{21BA4D30-2A88-43B2-A436-903397F185EA}"/>
    <dataValidation allowBlank="1" showInputMessage="1" showErrorMessage="1" errorTitle="Data Validation Error" error="Please choose a Priority Status from the list." sqref="H16:H105" xr:uid="{AA8B1353-F8A2-4973-B4A6-8005C99A94A2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3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9717-517E-403E-AFB7-9FCDDB4914D5}">
  <sheetPr>
    <pageSetUpPr fitToPage="1"/>
  </sheetPr>
  <dimension ref="A1:X30"/>
  <sheetViews>
    <sheetView showGridLines="0" showRowColHeaders="0" zoomScaleNormal="100" zoomScaleSheetLayoutView="7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42" customWidth="1"/>
    <col min="3" max="3" width="30.42578125" style="42" customWidth="1"/>
    <col min="4" max="4" width="158.7109375" style="42" customWidth="1"/>
    <col min="5" max="5" width="1.7109375" style="42" customWidth="1"/>
    <col min="6" max="6" width="17.28515625" style="42" bestFit="1" customWidth="1"/>
    <col min="7" max="7" width="17.28515625" style="42" customWidth="1"/>
    <col min="8" max="8" width="6" style="42" customWidth="1"/>
    <col min="9" max="9" width="5.5703125" style="42" customWidth="1"/>
    <col min="10" max="10" width="13.85546875" style="42" customWidth="1"/>
    <col min="11" max="11" width="8.85546875" style="42" customWidth="1"/>
    <col min="12" max="12" width="8.85546875" style="42"/>
    <col min="13" max="14" width="8.85546875" style="42" customWidth="1"/>
    <col min="15" max="16384" width="8.85546875" style="42"/>
  </cols>
  <sheetData>
    <row r="1" spans="1:5" s="25" customFormat="1" ht="6.75" customHeight="1" x14ac:dyDescent="0.25">
      <c r="C1" s="26"/>
    </row>
    <row r="2" spans="1:5" s="27" customFormat="1" ht="20.100000000000001" customHeight="1" x14ac:dyDescent="0.25">
      <c r="B2" s="29"/>
      <c r="C2" s="70" t="s">
        <v>7</v>
      </c>
      <c r="D2" s="29"/>
      <c r="E2" s="32"/>
    </row>
    <row r="3" spans="1:5" s="33" customFormat="1" ht="24" customHeight="1" x14ac:dyDescent="0.25">
      <c r="B3" s="35"/>
      <c r="C3" s="71" t="s">
        <v>0</v>
      </c>
      <c r="D3" s="35"/>
      <c r="E3" s="38"/>
    </row>
    <row r="4" spans="1:5" s="40" customFormat="1" ht="5.0999999999999996" customHeight="1" x14ac:dyDescent="0.25">
      <c r="A4" s="39"/>
      <c r="B4" s="39"/>
      <c r="C4" s="39"/>
      <c r="D4" s="39"/>
      <c r="E4" s="39"/>
    </row>
    <row r="5" spans="1:5" s="40" customFormat="1" ht="5.0999999999999996" customHeight="1" x14ac:dyDescent="0.25">
      <c r="A5" s="39"/>
      <c r="B5" s="39"/>
      <c r="C5" s="56"/>
      <c r="D5" s="56"/>
      <c r="E5" s="39"/>
    </row>
    <row r="6" spans="1:5" s="40" customFormat="1" ht="16.5" customHeight="1" x14ac:dyDescent="0.25">
      <c r="A6" s="39"/>
      <c r="B6" s="57"/>
      <c r="C6" s="58"/>
      <c r="D6" s="59"/>
      <c r="E6" s="39"/>
    </row>
    <row r="7" spans="1:5" s="40" customFormat="1" ht="30" customHeight="1" x14ac:dyDescent="0.25">
      <c r="A7" s="39"/>
      <c r="B7" s="60"/>
      <c r="C7" s="72" t="s">
        <v>46</v>
      </c>
      <c r="D7" s="61"/>
      <c r="E7" s="39"/>
    </row>
    <row r="8" spans="1:5" s="40" customFormat="1" ht="30" customHeight="1" x14ac:dyDescent="0.25">
      <c r="A8" s="39"/>
      <c r="B8" s="60"/>
      <c r="C8" s="99">
        <f>IFERROR(Calc!C16,"")</f>
        <v>5</v>
      </c>
      <c r="D8" s="61"/>
      <c r="E8" s="39"/>
    </row>
    <row r="9" spans="1:5" s="40" customFormat="1" ht="16.5" customHeight="1" x14ac:dyDescent="0.25">
      <c r="A9" s="39"/>
      <c r="B9" s="60"/>
      <c r="C9" s="73"/>
      <c r="D9" s="61"/>
      <c r="E9" s="39"/>
    </row>
    <row r="10" spans="1:5" s="40" customFormat="1" ht="16.5" customHeight="1" thickBot="1" x14ac:dyDescent="0.3">
      <c r="A10" s="39"/>
      <c r="B10" s="60"/>
      <c r="C10" s="79" t="s">
        <v>44</v>
      </c>
      <c r="D10" s="61"/>
      <c r="E10" s="39"/>
    </row>
    <row r="11" spans="1:5" s="40" customFormat="1" ht="16.5" customHeight="1" x14ac:dyDescent="0.25">
      <c r="A11" s="39"/>
      <c r="B11" s="60"/>
      <c r="C11" s="73"/>
      <c r="D11" s="61"/>
      <c r="E11" s="39"/>
    </row>
    <row r="12" spans="1:5" s="40" customFormat="1" ht="30" customHeight="1" x14ac:dyDescent="0.25">
      <c r="A12" s="39"/>
      <c r="B12" s="60"/>
      <c r="C12" s="100" t="str">
        <f>IF(LEN(List!J6)=0,"",List!J6)</f>
        <v>YES</v>
      </c>
      <c r="D12" s="61"/>
      <c r="E12" s="39"/>
    </row>
    <row r="13" spans="1:5" s="40" customFormat="1" ht="30" customHeight="1" x14ac:dyDescent="0.25">
      <c r="A13" s="39"/>
      <c r="B13" s="69"/>
      <c r="C13" s="100">
        <f>IFERROR(IF(LEN(C12)=0,"",Calc!C6),"")</f>
        <v>3</v>
      </c>
      <c r="D13" s="61"/>
      <c r="E13" s="39"/>
    </row>
    <row r="14" spans="1:5" s="40" customFormat="1" ht="16.5" customHeight="1" x14ac:dyDescent="0.25">
      <c r="A14" s="39"/>
      <c r="B14" s="60"/>
      <c r="C14" s="73"/>
      <c r="D14" s="61"/>
      <c r="E14" s="39"/>
    </row>
    <row r="15" spans="1:5" s="40" customFormat="1" ht="30" customHeight="1" x14ac:dyDescent="0.25">
      <c r="A15" s="39"/>
      <c r="B15" s="60"/>
      <c r="C15" s="101" t="str">
        <f>IF(LEN(List!J7)=0,"",List!J7)</f>
        <v>NO</v>
      </c>
      <c r="D15" s="61"/>
      <c r="E15" s="39"/>
    </row>
    <row r="16" spans="1:5" s="40" customFormat="1" ht="30" customHeight="1" x14ac:dyDescent="0.25">
      <c r="A16" s="39"/>
      <c r="B16" s="60"/>
      <c r="C16" s="101">
        <f>IFERROR(IF(LEN(C15)=0,"",Calc!C7),"")</f>
        <v>2</v>
      </c>
      <c r="D16" s="61"/>
      <c r="E16" s="39"/>
    </row>
    <row r="17" spans="1:24" s="40" customFormat="1" ht="16.5" customHeight="1" x14ac:dyDescent="0.25">
      <c r="A17" s="39"/>
      <c r="B17" s="62"/>
      <c r="C17" s="63"/>
      <c r="D17" s="64"/>
      <c r="E17" s="39"/>
    </row>
    <row r="18" spans="1:24" s="40" customFormat="1" ht="5.0999999999999996" customHeight="1" x14ac:dyDescent="0.25">
      <c r="A18" s="39"/>
      <c r="B18" s="39"/>
      <c r="C18" s="39"/>
      <c r="D18" s="39"/>
      <c r="E18" s="39"/>
    </row>
    <row r="19" spans="1:24" ht="20.25" customHeight="1" x14ac:dyDescent="0.25">
      <c r="B19" s="96" t="s">
        <v>14</v>
      </c>
      <c r="C19" s="97"/>
      <c r="D19" s="98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24" x14ac:dyDescent="0.25">
      <c r="B20" s="108"/>
      <c r="C20" s="109"/>
      <c r="D20" s="11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x14ac:dyDescent="0.25">
      <c r="B21" s="108"/>
      <c r="C21" s="109"/>
      <c r="D21" s="11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1:24" x14ac:dyDescent="0.25">
      <c r="B22" s="108"/>
      <c r="C22" s="109"/>
      <c r="D22" s="11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x14ac:dyDescent="0.25">
      <c r="B23" s="108"/>
      <c r="C23" s="109"/>
      <c r="D23" s="11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24" x14ac:dyDescent="0.25">
      <c r="B24" s="108"/>
      <c r="C24" s="109"/>
      <c r="D24" s="11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1:24" x14ac:dyDescent="0.25">
      <c r="B25" s="108"/>
      <c r="C25" s="109"/>
      <c r="D25" s="11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</row>
    <row r="26" spans="1:24" x14ac:dyDescent="0.25">
      <c r="B26" s="108"/>
      <c r="C26" s="109"/>
      <c r="D26" s="11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4" x14ac:dyDescent="0.25">
      <c r="B27" s="108"/>
      <c r="C27" s="109"/>
      <c r="D27" s="11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x14ac:dyDescent="0.25">
      <c r="B28" s="108"/>
      <c r="C28" s="109"/>
      <c r="D28" s="11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6.75" customHeight="1" x14ac:dyDescent="0.25"/>
    <row r="30" spans="1:24" s="43" customFormat="1" ht="22.9" customHeight="1" x14ac:dyDescent="0.25">
      <c r="B30" s="44"/>
      <c r="C30" s="44"/>
      <c r="D30" s="44"/>
    </row>
  </sheetData>
  <sheetProtection algorithmName="SHA-512" hashValue="PN7AaShuYIf0GTfHHKGM66XDgCfW3Slxq2jhRMl1yL/dxsuFmNeiNQSZ5m33YtV7p5RbYxksbXrMa4JOd693HQ==" saltValue="gZZ8Ipdsa0Fr1EkiOFG0fw==" spinCount="100000" sheet="1" objects="1" scenarios="1"/>
  <dataConsolidate/>
  <mergeCells count="9">
    <mergeCell ref="B20:D20"/>
    <mergeCell ref="B21:D21"/>
    <mergeCell ref="B22:D22"/>
    <mergeCell ref="B23:D23"/>
    <mergeCell ref="B28:D28"/>
    <mergeCell ref="B27:D27"/>
    <mergeCell ref="B26:D26"/>
    <mergeCell ref="B25:D25"/>
    <mergeCell ref="B24:D2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2FA0-F0CE-4E07-A0C1-443E372A9C57}">
  <dimension ref="B3:F18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9.140625" style="11"/>
    <col min="2" max="2" width="13.140625" style="11" customWidth="1"/>
    <col min="3" max="4" width="9.140625" style="11"/>
    <col min="5" max="5" width="13.42578125" style="11" customWidth="1"/>
    <col min="6" max="16384" width="9.140625" style="11"/>
  </cols>
  <sheetData>
    <row r="3" spans="2:6" x14ac:dyDescent="0.25">
      <c r="B3" s="55" t="s">
        <v>43</v>
      </c>
      <c r="C3" s="55"/>
      <c r="D3" s="55"/>
      <c r="E3" s="55"/>
      <c r="F3" s="55"/>
    </row>
    <row r="5" spans="2:6" x14ac:dyDescent="0.25">
      <c r="B5" s="53" t="s">
        <v>38</v>
      </c>
      <c r="C5" s="54"/>
      <c r="E5" s="53" t="s">
        <v>8</v>
      </c>
      <c r="F5" s="54"/>
    </row>
    <row r="6" spans="2:6" x14ac:dyDescent="0.25">
      <c r="B6" s="9" t="str">
        <f>IF(LEN(List!$J6)=0,"",List!$J6)</f>
        <v>YES</v>
      </c>
      <c r="C6" s="10">
        <f>IFERROR(IF(LEN(B6)=0,"",COUNTIF(ListTable[GAP IDENTIFIED?],B6)),"")</f>
        <v>3</v>
      </c>
      <c r="E6" s="52" t="str">
        <f>IF(LEN(List!$M6)=0,"",List!$M6)</f>
        <v>High</v>
      </c>
      <c r="F6" s="52">
        <f>IFERROR(IF(LEN(E6)=0,"",COUNTIF(ListTable[PRIORITY],E6)),"")</f>
        <v>2</v>
      </c>
    </row>
    <row r="7" spans="2:6" x14ac:dyDescent="0.25">
      <c r="B7" s="9" t="str">
        <f>IF(LEN(List!$J7)=0,"",List!$J7)</f>
        <v>NO</v>
      </c>
      <c r="C7" s="10">
        <f>IFERROR(IF(LEN(B7)=0,"",COUNTIF(ListTable[GAP IDENTIFIED?],B7)),"")</f>
        <v>2</v>
      </c>
      <c r="E7" s="52" t="str">
        <f>IF(LEN(List!$M7)=0,"",List!$M7)</f>
        <v>Medium</v>
      </c>
      <c r="F7" s="52">
        <f>IFERROR(IF(LEN(E7)=0,"",COUNTIF(ListTable[PRIORITY],E7)),"")</f>
        <v>2</v>
      </c>
    </row>
    <row r="8" spans="2:6" x14ac:dyDescent="0.25">
      <c r="B8" s="67"/>
      <c r="C8" s="67"/>
      <c r="E8" s="52" t="str">
        <f>IF(LEN(List!$M8)=0,"",List!$M8)</f>
        <v>Low</v>
      </c>
      <c r="F8" s="52">
        <f>IFERROR(IF(LEN(E8)=0,"",COUNTIF(ListTable[PRIORITY],E8)),"")</f>
        <v>1</v>
      </c>
    </row>
    <row r="9" spans="2:6" x14ac:dyDescent="0.25">
      <c r="B9" s="5"/>
      <c r="C9" s="5"/>
    </row>
    <row r="10" spans="2:6" x14ac:dyDescent="0.25">
      <c r="B10" s="5"/>
      <c r="C10" s="5"/>
    </row>
    <row r="11" spans="2:6" x14ac:dyDescent="0.25">
      <c r="B11" s="65"/>
      <c r="C11" s="68" t="str">
        <f>IF(LEN(List!$M6)=0,"",List!$M6)</f>
        <v>High</v>
      </c>
      <c r="D11" s="54" t="str">
        <f>IF(LEN(List!$M7)=0,"",List!$M7)</f>
        <v>Medium</v>
      </c>
      <c r="E11" s="68" t="str">
        <f>IF(LEN(List!$M8)=0,"",List!$M8)</f>
        <v>Low</v>
      </c>
    </row>
    <row r="12" spans="2:6" x14ac:dyDescent="0.25">
      <c r="B12" s="53" t="str">
        <f>IF(LEN(List!$J6)=0,"",List!$J6)</f>
        <v>YES</v>
      </c>
      <c r="C12" s="66">
        <f>IFERROR(COUNTIFS(ListTable[GAP IDENTIFIED?],$B12,ListTable[PRIORITY],C$11),"")</f>
        <v>1</v>
      </c>
      <c r="D12" s="66">
        <f>IFERROR(COUNTIFS(ListTable[GAP IDENTIFIED?],$B12,ListTable[PRIORITY],D$11),"")</f>
        <v>2</v>
      </c>
      <c r="E12" s="66">
        <f>IFERROR(COUNTIFS(ListTable[GAP IDENTIFIED?],$B12,ListTable[PRIORITY],E$11),"")</f>
        <v>0</v>
      </c>
    </row>
    <row r="13" spans="2:6" x14ac:dyDescent="0.25">
      <c r="B13" s="53" t="str">
        <f>IF(LEN(List!$J7)=0,"",List!$J7)</f>
        <v>NO</v>
      </c>
      <c r="C13" s="66">
        <f>IFERROR(COUNTIFS(ListTable[GAP IDENTIFIED?],$B13,ListTable[PRIORITY],C$11),"")</f>
        <v>1</v>
      </c>
      <c r="D13" s="66">
        <f>IFERROR(COUNTIFS(ListTable[GAP IDENTIFIED?],$B13,ListTable[PRIORITY],D$11),"")</f>
        <v>0</v>
      </c>
      <c r="E13" s="66">
        <f>IFERROR(COUNTIFS(ListTable[GAP IDENTIFIED?],$B13,ListTable[PRIORITY],E$11),"")</f>
        <v>1</v>
      </c>
    </row>
    <row r="16" spans="2:6" x14ac:dyDescent="0.25">
      <c r="B16" s="68" t="s">
        <v>45</v>
      </c>
      <c r="C16" s="52">
        <f>IFERROR(COUNTIF(ListTable[TASK/OBJECTIVE],"?*"),"")</f>
        <v>5</v>
      </c>
    </row>
    <row r="18" spans="2:3" x14ac:dyDescent="0.25">
      <c r="B18" s="68" t="s">
        <v>49</v>
      </c>
      <c r="C18" s="52">
        <f>IFERROR(COUNTIF(List!B5:H5,"?*"),7)</f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List</vt:lpstr>
      <vt:lpstr>Dashboard</vt:lpstr>
      <vt:lpstr>Calc</vt:lpstr>
      <vt:lpstr>ToU</vt:lpstr>
      <vt:lpstr>Dashboard!Print_Area</vt:lpstr>
      <vt:lpstr>ToU!Print_Area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2022-01-25T14:29:40Z</cp:lastPrinted>
  <dcterms:created xsi:type="dcterms:W3CDTF">2018-11-13T14:01:04Z</dcterms:created>
  <dcterms:modified xsi:type="dcterms:W3CDTF">2022-01-26T10:47:45Z</dcterms:modified>
  <dc:title>GAP Analysis Excel V3 Template</dc:title>
  <dc:subject>GAP Analysis Excel V3</dc:subject>
  <dc:description>GAP Analysis Excel V3 template by Master Productivity Kit — masterproductivitykit.com</dc:description>
  <cp:keywords>Master Productivity Kit, Excel template, Google Sheets template</cp:keywords>
  <cp:category>Business Template</cp:category>
</cp:coreProperties>
</file>