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Onur\Desktop\"/>
    </mc:Choice>
  </mc:AlternateContent>
  <xr:revisionPtr revIDLastSave="0" documentId="13_ncr:1_{5F3B65FB-3942-472A-9D46-AE09ADAAA6E5}" xr6:coauthVersionLast="47" xr6:coauthVersionMax="47" xr10:uidLastSave="{00000000-0000-0000-0000-000000000000}"/>
  <bookViews>
    <workbookView showSheetTabs="0" xWindow="-120" yWindow="-120" windowWidth="29040" windowHeight="15720" tabRatio="763" xr2:uid="{00000000-000D-0000-FFFF-FFFF00000000}"/>
  </bookViews>
  <sheets>
    <sheet name="Dashboard" sheetId="16" r:id="rId1"/>
    <sheet name="Calculator" sheetId="24" r:id="rId2"/>
    <sheet name="Explanations" sheetId="25" r:id="rId3"/>
    <sheet name="Symbols" sheetId="26" r:id="rId4"/>
    <sheet name="Parameters" sheetId="27" state="hidden" r:id="rId5"/>
    <sheet name="StockList" sheetId="29" state="hidden" r:id="rId6"/>
    <sheet name="Data" sheetId="28" state="hidden" r:id="rId7"/>
  </sheets>
  <definedNames>
    <definedName name="endDate">Parameters!$C$8</definedName>
    <definedName name="frequency">Parameters!$C$9</definedName>
    <definedName name="_xlnm.Print_Area" localSheetId="1">OFFSET(Calculator!$B$5,0,0,COUNTA(Calculator!$B$5:$B$56),10)</definedName>
    <definedName name="_xlnm.Print_Area" localSheetId="0">OFFSET(Dashboard!$B$11,0,0,COUNTA(Dashboard!$B$11:$B$61),11)</definedName>
    <definedName name="_xlnm.Print_Area" localSheetId="2">Explanations!$B$2:$E$18</definedName>
    <definedName name="_xlnm.Print_Area" localSheetId="3">Symbols!$B$2:$E$6538</definedName>
    <definedName name="_xlnm.Print_Titles" localSheetId="1">Calculator!$2:$6</definedName>
    <definedName name="_xlnm.Print_Titles" localSheetId="0">Dashboard!$11:$11</definedName>
    <definedName name="_xlnm.Print_Titles" localSheetId="3">Symbols!$2:$6</definedName>
    <definedName name="startDate">Parameters!$C$7</definedName>
    <definedName name="ticker">Parameters!$C$6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24" l="1"/>
  <c r="I7" i="24" s="1"/>
  <c r="E16" i="24"/>
  <c r="I16" i="24" s="1"/>
  <c r="E15" i="24"/>
  <c r="I15" i="24" s="1"/>
  <c r="E14" i="24"/>
  <c r="F14" i="24" s="1"/>
  <c r="E13" i="24"/>
  <c r="I13" i="24" s="1"/>
  <c r="E12" i="24"/>
  <c r="E11" i="24"/>
  <c r="I11" i="24" s="1"/>
  <c r="E10" i="24"/>
  <c r="I10" i="24" s="1"/>
  <c r="E9" i="24"/>
  <c r="F9" i="24" s="1"/>
  <c r="E8" i="24"/>
  <c r="C5" i="24"/>
  <c r="C7" i="27"/>
  <c r="C8" i="27"/>
  <c r="F15" i="24" l="1"/>
  <c r="I9" i="24"/>
  <c r="F12" i="24"/>
  <c r="F7" i="24"/>
  <c r="F13" i="24"/>
  <c r="F11" i="24"/>
  <c r="F8" i="24"/>
  <c r="I12" i="24"/>
  <c r="F10" i="24"/>
  <c r="I8" i="24"/>
  <c r="F16" i="24"/>
  <c r="I14" i="24"/>
  <c r="E5" i="24"/>
  <c r="I5" i="24" l="1"/>
</calcChain>
</file>

<file path=xl/sharedStrings.xml><?xml version="1.0" encoding="utf-8"?>
<sst xmlns="http://schemas.openxmlformats.org/spreadsheetml/2006/main" count="13238" uniqueCount="11928">
  <si>
    <t>DASHBOARD</t>
  </si>
  <si>
    <t>BA</t>
  </si>
  <si>
    <t>Symbol</t>
  </si>
  <si>
    <t>IJR</t>
  </si>
  <si>
    <t>DIA</t>
  </si>
  <si>
    <t>QQQ</t>
  </si>
  <si>
    <t>SPY</t>
  </si>
  <si>
    <t>IBM</t>
  </si>
  <si>
    <t>SQ</t>
  </si>
  <si>
    <t>PINC</t>
  </si>
  <si>
    <t>AZO</t>
  </si>
  <si>
    <t>CAT</t>
  </si>
  <si>
    <t>FNKO</t>
  </si>
  <si>
    <t>LHCG</t>
  </si>
  <si>
    <t>HYD</t>
  </si>
  <si>
    <t>JNK</t>
  </si>
  <si>
    <t>GLD</t>
  </si>
  <si>
    <t>TLT</t>
  </si>
  <si>
    <t>XLU</t>
  </si>
  <si>
    <t>Shares</t>
  </si>
  <si>
    <t>Value</t>
  </si>
  <si>
    <t>Value %</t>
  </si>
  <si>
    <t>Change</t>
  </si>
  <si>
    <t>$ Gain/Loss</t>
  </si>
  <si>
    <t>Notes</t>
  </si>
  <si>
    <t>Latest Price</t>
  </si>
  <si>
    <t>Change %</t>
  </si>
  <si>
    <t>Company Name</t>
  </si>
  <si>
    <t>AAPL</t>
  </si>
  <si>
    <t>iShares Core S&amp;P Small-Cap</t>
  </si>
  <si>
    <t>SPDR S&amp;P 500</t>
  </si>
  <si>
    <t>International Business Machines Corporation</t>
  </si>
  <si>
    <t>Premier Inc.</t>
  </si>
  <si>
    <t>The Boeing Company</t>
  </si>
  <si>
    <t>Funko Inc.</t>
  </si>
  <si>
    <t>LHC Group</t>
  </si>
  <si>
    <t>VanEck Vectors High Yield Municipal Index</t>
  </si>
  <si>
    <t>SPDR Select Sector Fund - Utilities</t>
  </si>
  <si>
    <t>Apple Inc.</t>
  </si>
  <si>
    <t>STOCK PRICES TEMPLATE</t>
  </si>
  <si>
    <t>Indicator</t>
  </si>
  <si>
    <t>Explanation</t>
  </si>
  <si>
    <t>INDICATOR EXPLANATIONS</t>
  </si>
  <si>
    <t>COMPANY SYMBOLS</t>
  </si>
  <si>
    <t>A</t>
  </si>
  <si>
    <t>Agilent Technologies Inc.</t>
  </si>
  <si>
    <t>AA</t>
  </si>
  <si>
    <t>Alcoa Corporation</t>
  </si>
  <si>
    <t>AAAU</t>
  </si>
  <si>
    <t>Perth Mint Physical Gold</t>
  </si>
  <si>
    <t>AAC</t>
  </si>
  <si>
    <t>AAC Holdings Inc.</t>
  </si>
  <si>
    <t>AADR</t>
  </si>
  <si>
    <t>AdvisorShares Dorsey Wright ADR</t>
  </si>
  <si>
    <t>AAL</t>
  </si>
  <si>
    <t>American Airlines Group Inc.</t>
  </si>
  <si>
    <t>AAMC</t>
  </si>
  <si>
    <t>Altisource Asset Management Corp Com</t>
  </si>
  <si>
    <t>AAME</t>
  </si>
  <si>
    <t>Atlantic American Corporation</t>
  </si>
  <si>
    <t>AAN</t>
  </si>
  <si>
    <t>Aaron's Inc.</t>
  </si>
  <si>
    <t>AAOI</t>
  </si>
  <si>
    <t>Applied Optoelectronics Inc.</t>
  </si>
  <si>
    <t>AAON</t>
  </si>
  <si>
    <t>AAON Inc.</t>
  </si>
  <si>
    <t>AAP</t>
  </si>
  <si>
    <t>Advance Auto Parts Inc W/I</t>
  </si>
  <si>
    <t>AAT</t>
  </si>
  <si>
    <t>American Assets Trust Inc.</t>
  </si>
  <si>
    <t>AAU</t>
  </si>
  <si>
    <t>Almaden Minerals Ltd.</t>
  </si>
  <si>
    <t>AAWW</t>
  </si>
  <si>
    <t>Atlas Air Worldwide Holdings</t>
  </si>
  <si>
    <t>AAXJ</t>
  </si>
  <si>
    <t>iShares MSCI All Country Asia ex Japan Index Fund</t>
  </si>
  <si>
    <t>AB</t>
  </si>
  <si>
    <t>AllianceBernstein Holding L.P. Units</t>
  </si>
  <si>
    <t>ABB</t>
  </si>
  <si>
    <t>ABB Ltd</t>
  </si>
  <si>
    <t>ABBV</t>
  </si>
  <si>
    <t>AbbVie Inc.</t>
  </si>
  <si>
    <t>ABC</t>
  </si>
  <si>
    <t>AmerisourceBergen Corporation</t>
  </si>
  <si>
    <t>ABCB</t>
  </si>
  <si>
    <t>Ameris Bancorp</t>
  </si>
  <si>
    <t>Cambium Learning Group Inc.</t>
  </si>
  <si>
    <t>ABEO</t>
  </si>
  <si>
    <t>Abeona Therapeutics Inc.</t>
  </si>
  <si>
    <t>ABEV</t>
  </si>
  <si>
    <t>Ambev S.A. American Depositary Shares (Each representing 1)</t>
  </si>
  <si>
    <t>ABG</t>
  </si>
  <si>
    <t>Asbury Automotive Group Inc</t>
  </si>
  <si>
    <t>ABIO</t>
  </si>
  <si>
    <t>ARCA biopharma Inc.</t>
  </si>
  <si>
    <t>ABM</t>
  </si>
  <si>
    <t>ABM Industries Incorporated</t>
  </si>
  <si>
    <t>ABMD</t>
  </si>
  <si>
    <t>ABIOMED Inc.</t>
  </si>
  <si>
    <t>ABR</t>
  </si>
  <si>
    <t>Arbor Realty Trust</t>
  </si>
  <si>
    <t>ABT</t>
  </si>
  <si>
    <t>Abbott Laboratories</t>
  </si>
  <si>
    <t>ABTX</t>
  </si>
  <si>
    <t>Allegiance Bancshares Inc.</t>
  </si>
  <si>
    <t>ABUS</t>
  </si>
  <si>
    <t>Arbutus Biopharma Corporation</t>
  </si>
  <si>
    <t>AC</t>
  </si>
  <si>
    <t>Associated Capital Group Inc.</t>
  </si>
  <si>
    <t>ACA</t>
  </si>
  <si>
    <t>Arcosa Inc. When Issued</t>
  </si>
  <si>
    <t>ACAD</t>
  </si>
  <si>
    <t>ACADIA Pharmaceuticals Inc.</t>
  </si>
  <si>
    <t>ACB</t>
  </si>
  <si>
    <t>Aurora Cannabis Inc</t>
  </si>
  <si>
    <t>ACBI</t>
  </si>
  <si>
    <t>Atlantic Capital Bancshares Inc.</t>
  </si>
  <si>
    <t>ACC</t>
  </si>
  <si>
    <t>American Campus Communities Inc</t>
  </si>
  <si>
    <t>ACCO</t>
  </si>
  <si>
    <t>Acco Brands Corporation</t>
  </si>
  <si>
    <t>ACER</t>
  </si>
  <si>
    <t>Acer Therapeutics Inc.</t>
  </si>
  <si>
    <t>ACES</t>
  </si>
  <si>
    <t>ALPS Clean Energy</t>
  </si>
  <si>
    <t>ACET</t>
  </si>
  <si>
    <t>Aceto Corporation</t>
  </si>
  <si>
    <t>ACGL</t>
  </si>
  <si>
    <t>Arch Capital Group Ltd.</t>
  </si>
  <si>
    <t>ACGLO</t>
  </si>
  <si>
    <t>Arch Capital Group Ltd. Depositary Shares Each Representing 1/1000th Interest in a Share of5.45% Non-Cumulative Preferred Shares Series F</t>
  </si>
  <si>
    <t>ACGLP</t>
  </si>
  <si>
    <t>Arch Capital Group Ltd. Depositary Shares Representing Interest in 5.25% Non-Cumulative Preferred Series E Shrs</t>
  </si>
  <si>
    <t>ACH</t>
  </si>
  <si>
    <t>ACHC</t>
  </si>
  <si>
    <t>Acadia Healthcare Company Inc.</t>
  </si>
  <si>
    <t>ACHN</t>
  </si>
  <si>
    <t>Achillion Pharmaceuticals Inc.</t>
  </si>
  <si>
    <t>ACHV</t>
  </si>
  <si>
    <t>Achieve Life Sciences Inc.</t>
  </si>
  <si>
    <t>ACIM</t>
  </si>
  <si>
    <t>SPDR MSCI ACWI IMI</t>
  </si>
  <si>
    <t>ACIU</t>
  </si>
  <si>
    <t>AC Immune SA</t>
  </si>
  <si>
    <t>ACIW</t>
  </si>
  <si>
    <t>ACI Worldwide Inc.</t>
  </si>
  <si>
    <t>ACLS</t>
  </si>
  <si>
    <t>Axcelis Technologies Inc.</t>
  </si>
  <si>
    <t>ACM</t>
  </si>
  <si>
    <t>AECOM</t>
  </si>
  <si>
    <t>ACMR</t>
  </si>
  <si>
    <t>ACM Research Inc.</t>
  </si>
  <si>
    <t>ACN</t>
  </si>
  <si>
    <t>Accenture plc Class A (Ireland)</t>
  </si>
  <si>
    <t>ACNB</t>
  </si>
  <si>
    <t>ACNB Corporation</t>
  </si>
  <si>
    <t>ACOR</t>
  </si>
  <si>
    <t>Acorda Therapeutics Inc.</t>
  </si>
  <si>
    <t>ACP</t>
  </si>
  <si>
    <t>Aberdeen Income Credit Strategies Fund</t>
  </si>
  <si>
    <t>ACRE</t>
  </si>
  <si>
    <t>Ares Commercial Real Estate Corporation</t>
  </si>
  <si>
    <t>ACRS</t>
  </si>
  <si>
    <t>Aclaris Therapeutics Inc.</t>
  </si>
  <si>
    <t>ACRX</t>
  </si>
  <si>
    <t>AcelRx Pharmaceuticals Inc.</t>
  </si>
  <si>
    <t>ACSI</t>
  </si>
  <si>
    <t>American Customer Satisfaction</t>
  </si>
  <si>
    <t>ACST</t>
  </si>
  <si>
    <t>Acasti Pharma Inc.</t>
  </si>
  <si>
    <t>ACT</t>
  </si>
  <si>
    <t>ACTG</t>
  </si>
  <si>
    <t>Acacia Research Corporation</t>
  </si>
  <si>
    <t>ACU</t>
  </si>
  <si>
    <t>Acme United Corporation.</t>
  </si>
  <si>
    <t>ACV</t>
  </si>
  <si>
    <t>AllianzGI Diversified Income &amp; Convertible Fund of Beneficial Interest</t>
  </si>
  <si>
    <t>ACWF</t>
  </si>
  <si>
    <t>iShares Edge MSCI Multifactor Global</t>
  </si>
  <si>
    <t>ACWI</t>
  </si>
  <si>
    <t>ACWV</t>
  </si>
  <si>
    <t>iShares Edge MSCI Min Vol Global</t>
  </si>
  <si>
    <t>ACWX</t>
  </si>
  <si>
    <t>iShares MSCI ACWI Ex US Index Fund</t>
  </si>
  <si>
    <t>ACY</t>
  </si>
  <si>
    <t>AeroCentury Corp.</t>
  </si>
  <si>
    <t>ADAP</t>
  </si>
  <si>
    <t>Adaptimmune Therapeutics plc</t>
  </si>
  <si>
    <t>ADBE</t>
  </si>
  <si>
    <t>Adobe Inc.</t>
  </si>
  <si>
    <t>ADC</t>
  </si>
  <si>
    <t>Agree Realty Corporation</t>
  </si>
  <si>
    <t>ADES</t>
  </si>
  <si>
    <t>Advanced Emissions Solutions Inc.</t>
  </si>
  <si>
    <t>ADI</t>
  </si>
  <si>
    <t>ADIL</t>
  </si>
  <si>
    <t>Adial Pharmaceuticals Inc</t>
  </si>
  <si>
    <t>ADM</t>
  </si>
  <si>
    <t>Archer-Daniels-Midland Company</t>
  </si>
  <si>
    <t>ADMA</t>
  </si>
  <si>
    <t>ADMA Biologics Inc</t>
  </si>
  <si>
    <t>ADMP</t>
  </si>
  <si>
    <t>Adamis Pharmaceuticals Corporation</t>
  </si>
  <si>
    <t>ADMS</t>
  </si>
  <si>
    <t>Adamas Pharmaceuticals Inc.</t>
  </si>
  <si>
    <t>ADNT</t>
  </si>
  <si>
    <t>Adient plc</t>
  </si>
  <si>
    <t>ADOM</t>
  </si>
  <si>
    <t>ADOMANI Inc.</t>
  </si>
  <si>
    <t>ADP</t>
  </si>
  <si>
    <t>Automatic Data Processing Inc.</t>
  </si>
  <si>
    <t>ADRA</t>
  </si>
  <si>
    <t>BLDRS Asia 50 ADR Index Fund</t>
  </si>
  <si>
    <t>BLDRS Developed Markets 100 ADR Index Fund</t>
  </si>
  <si>
    <t>ADRE</t>
  </si>
  <si>
    <t>BLDRS Emerging Markets 50 ADR Index Fund</t>
  </si>
  <si>
    <t>BLDRS Europe 100 ADR Index Fund</t>
  </si>
  <si>
    <t>ADS</t>
  </si>
  <si>
    <t>Alliance Data Systems Corporation</t>
  </si>
  <si>
    <t>ADSK</t>
  </si>
  <si>
    <t>Autodesk Inc.</t>
  </si>
  <si>
    <t>ADT</t>
  </si>
  <si>
    <t>ADT Inc.</t>
  </si>
  <si>
    <t>ADTN</t>
  </si>
  <si>
    <t>ADTRAN Inc.</t>
  </si>
  <si>
    <t>ADUS</t>
  </si>
  <si>
    <t>Addus HomeCare Corporation</t>
  </si>
  <si>
    <t>ADVM</t>
  </si>
  <si>
    <t>Adverum Biotechnologies Inc.</t>
  </si>
  <si>
    <t>ADX</t>
  </si>
  <si>
    <t>Adams Diversified Equity Fund Inc.</t>
  </si>
  <si>
    <t>ADXS</t>
  </si>
  <si>
    <t>Advaxis Inc.</t>
  </si>
  <si>
    <t>AE</t>
  </si>
  <si>
    <t>AEB</t>
  </si>
  <si>
    <t>AEGON N.V. Perp. Cap. Secs. Floating Rate (Netherlands)</t>
  </si>
  <si>
    <t>AEE</t>
  </si>
  <si>
    <t>Ameren Corporation</t>
  </si>
  <si>
    <t>AEF</t>
  </si>
  <si>
    <t>Aberdeen Emerging Markets Equity Income Fund Inc.</t>
  </si>
  <si>
    <t>AEG</t>
  </si>
  <si>
    <t>AEHR</t>
  </si>
  <si>
    <t>Aehr Test Systems</t>
  </si>
  <si>
    <t>AEIS</t>
  </si>
  <si>
    <t>Advanced Energy Industries Inc.</t>
  </si>
  <si>
    <t>AEL</t>
  </si>
  <si>
    <t>American Equity Investment Life Holding Company</t>
  </si>
  <si>
    <t>AEM</t>
  </si>
  <si>
    <t>Agnico Eagle Mines Limited</t>
  </si>
  <si>
    <t>AEMD</t>
  </si>
  <si>
    <t>Aethlon Medical Inc.</t>
  </si>
  <si>
    <t>AEO</t>
  </si>
  <si>
    <t>American Eagle Outfitters Inc.</t>
  </si>
  <si>
    <t>AEP</t>
  </si>
  <si>
    <t>American Electric Power Company Inc.</t>
  </si>
  <si>
    <t>AER</t>
  </si>
  <si>
    <t>AERI</t>
  </si>
  <si>
    <t>Aerie Pharmaceuticals Inc.</t>
  </si>
  <si>
    <t>AES</t>
  </si>
  <si>
    <t>The AES Corporation</t>
  </si>
  <si>
    <t>Aetna Inc.</t>
  </si>
  <si>
    <t>AEY</t>
  </si>
  <si>
    <t>ADDvantage Technologies Group Inc.</t>
  </si>
  <si>
    <t>AEYE</t>
  </si>
  <si>
    <t>AudioEye Inc.</t>
  </si>
  <si>
    <t>AEZS</t>
  </si>
  <si>
    <t>Aeterna Zentaris Inc.</t>
  </si>
  <si>
    <t>AFB</t>
  </si>
  <si>
    <t>AllianceBernstein National Municipal Income Fund Inc</t>
  </si>
  <si>
    <t>AFG</t>
  </si>
  <si>
    <t>American Financial Group Inc.</t>
  </si>
  <si>
    <t>AFGE</t>
  </si>
  <si>
    <t>AFHBL</t>
  </si>
  <si>
    <t>Atlas Financial Holdings Inc. 6.625% Senior Unsecured Notes Due 2022</t>
  </si>
  <si>
    <t>AFI</t>
  </si>
  <si>
    <t>Armstrong Flooring Inc.</t>
  </si>
  <si>
    <t>AFIF</t>
  </si>
  <si>
    <t>Anfield Universal Fixed Income</t>
  </si>
  <si>
    <t>AFIN</t>
  </si>
  <si>
    <t>American Finance Trust Inc.</t>
  </si>
  <si>
    <t>AFK</t>
  </si>
  <si>
    <t>VanEck Vectors-Africa Index</t>
  </si>
  <si>
    <t>AFL</t>
  </si>
  <si>
    <t>AFLAC Incorporated</t>
  </si>
  <si>
    <t>AFMD</t>
  </si>
  <si>
    <t>Affimed N.V.</t>
  </si>
  <si>
    <t>AmTrust Financial Services Inc.</t>
  </si>
  <si>
    <t>AFT</t>
  </si>
  <si>
    <t>Apollo Senior Floating Rate Fund Inc.</t>
  </si>
  <si>
    <t>AFTY</t>
  </si>
  <si>
    <t>CSOP FTSE China A50</t>
  </si>
  <si>
    <t>AG</t>
  </si>
  <si>
    <t>First Majestic Silver Corp. (Canada)</t>
  </si>
  <si>
    <t>AGCO</t>
  </si>
  <si>
    <t>AGCO Corporation</t>
  </si>
  <si>
    <t>AGD</t>
  </si>
  <si>
    <t>Aberdeen Global Dynamic Dividend Fund</t>
  </si>
  <si>
    <t>AGEN</t>
  </si>
  <si>
    <t>Agenus Inc.</t>
  </si>
  <si>
    <t>AGF</t>
  </si>
  <si>
    <t>DB Agriculture Long ETN due April 1 2038</t>
  </si>
  <si>
    <t>AGFS</t>
  </si>
  <si>
    <t>AgroFresh Solutions Inc.</t>
  </si>
  <si>
    <t>AGG</t>
  </si>
  <si>
    <t>iShares Core U.S. Aggregate Bond</t>
  </si>
  <si>
    <t>IQ Enhanced Core Bond U.S.</t>
  </si>
  <si>
    <t>AGGP</t>
  </si>
  <si>
    <t>IQ Enhanced Core Plus Bond U.S.</t>
  </si>
  <si>
    <t>AGGY</t>
  </si>
  <si>
    <t>WisdomTree Yield Enhanced U.S. Aggregate Bond Fund</t>
  </si>
  <si>
    <t>AGI</t>
  </si>
  <si>
    <t>Alamos Gold Inc. Class A</t>
  </si>
  <si>
    <t>AGIO</t>
  </si>
  <si>
    <t>Agios Pharmaceuticals Inc.</t>
  </si>
  <si>
    <t>AGLE</t>
  </si>
  <si>
    <t>Aeglea BioTherapeutics Inc.</t>
  </si>
  <si>
    <t>AGM</t>
  </si>
  <si>
    <t>Federal Agricultural Mortgage Corporation</t>
  </si>
  <si>
    <t>AGM-A</t>
  </si>
  <si>
    <t>Federal Agricultural Mortgage Corporation 5.875% Non-CUmulative Preferred Stock Series A</t>
  </si>
  <si>
    <t>AGMH</t>
  </si>
  <si>
    <t>AGM Group Holdings Inc.</t>
  </si>
  <si>
    <t>AGNC</t>
  </si>
  <si>
    <t>AGNC Investment Corp.</t>
  </si>
  <si>
    <t>AGNCN</t>
  </si>
  <si>
    <t>AGNC Investment Corp. Depositary Shares Each Representing a 1/1000th Interest in a Share of 7.00% Series C Fixed-To-Floating Rate Cumulative Redeemable Preferre</t>
  </si>
  <si>
    <t>WisdomTree Barclays U.S. Aggregate Bond Negative D</t>
  </si>
  <si>
    <t>AGO</t>
  </si>
  <si>
    <t>Assured Guaranty Ltd.</t>
  </si>
  <si>
    <t>AGQ</t>
  </si>
  <si>
    <t>ProShares Ultra Silver</t>
  </si>
  <si>
    <t>AGR</t>
  </si>
  <si>
    <t>Avangrid Inc.</t>
  </si>
  <si>
    <t>AGRO</t>
  </si>
  <si>
    <t>AGRX</t>
  </si>
  <si>
    <t>Agile Therapeutics Inc.</t>
  </si>
  <si>
    <t>AGS</t>
  </si>
  <si>
    <t>PlayAGS Inc.</t>
  </si>
  <si>
    <t>AGT</t>
  </si>
  <si>
    <t>iShares MSCI Argentina and Global Exposure</t>
  </si>
  <si>
    <t>AGTC</t>
  </si>
  <si>
    <t>Applied Genetic Technologies Corporation</t>
  </si>
  <si>
    <t>AGX</t>
  </si>
  <si>
    <t>Argan Inc.</t>
  </si>
  <si>
    <t>AGYS</t>
  </si>
  <si>
    <t>Agilysys Inc.</t>
  </si>
  <si>
    <t>AGZ</t>
  </si>
  <si>
    <t>iShares Agency Bond</t>
  </si>
  <si>
    <t>AGZD</t>
  </si>
  <si>
    <t>WisdomTree Barclays U.S. Aggregate Bond Zero Durat</t>
  </si>
  <si>
    <t>AHH</t>
  </si>
  <si>
    <t>Armada Hoffler Properties Inc.</t>
  </si>
  <si>
    <t>Aspen Insurance Holdings Limited</t>
  </si>
  <si>
    <t>AHPA</t>
  </si>
  <si>
    <t>Avista Healthcare Public Acquisition Corp.</t>
  </si>
  <si>
    <t>AHPAU</t>
  </si>
  <si>
    <t>Avista Healthcare Public Acquisition Corp. Unit</t>
  </si>
  <si>
    <t>AHPI</t>
  </si>
  <si>
    <t>Allied Healthcare Products Inc.</t>
  </si>
  <si>
    <t>AHT</t>
  </si>
  <si>
    <t>Ashford Hospitality Trust Inc</t>
  </si>
  <si>
    <t>AI</t>
  </si>
  <si>
    <t>Arlington Asset Investment Corp Class A (new)</t>
  </si>
  <si>
    <t>AIA</t>
  </si>
  <si>
    <t>iShares Asia 50 ETF</t>
  </si>
  <si>
    <t>AIC</t>
  </si>
  <si>
    <t>AIEQ</t>
  </si>
  <si>
    <t>AI Powered Equity</t>
  </si>
  <si>
    <t>AIF</t>
  </si>
  <si>
    <t>Apollo Tactical Income Fund Inc.</t>
  </si>
  <si>
    <t>AIG</t>
  </si>
  <si>
    <t>American International Group Inc.</t>
  </si>
  <si>
    <t>AIHS</t>
  </si>
  <si>
    <t>Senmiao Technology Limited</t>
  </si>
  <si>
    <t>AIIQ</t>
  </si>
  <si>
    <t>AI Powered International Equity</t>
  </si>
  <si>
    <t>AIMC</t>
  </si>
  <si>
    <t>Altra Industrial Motion Corp.</t>
  </si>
  <si>
    <t>AIN</t>
  </si>
  <si>
    <t>Albany International Corporation</t>
  </si>
  <si>
    <t>AINC</t>
  </si>
  <si>
    <t>Ashford Inc. (Holding Company)</t>
  </si>
  <si>
    <t>AINV</t>
  </si>
  <si>
    <t>Apollo Investment Corporation</t>
  </si>
  <si>
    <t>AIQ</t>
  </si>
  <si>
    <t>Global X Future Analytics Tech ETF</t>
  </si>
  <si>
    <t>AIR</t>
  </si>
  <si>
    <t>AAR Corp.</t>
  </si>
  <si>
    <t>AIRG</t>
  </si>
  <si>
    <t>Airgain Inc.</t>
  </si>
  <si>
    <t>AIRI</t>
  </si>
  <si>
    <t>Air Industries Group</t>
  </si>
  <si>
    <t>AIRR</t>
  </si>
  <si>
    <t>First Trust RBA American Industrial Renaissance ET</t>
  </si>
  <si>
    <t>AIRT</t>
  </si>
  <si>
    <t>Air T Inc.</t>
  </si>
  <si>
    <t>AIT</t>
  </si>
  <si>
    <t>Applied Industrial Technologies Inc.</t>
  </si>
  <si>
    <t>AIV</t>
  </si>
  <si>
    <t>Apartment Investment and Management Company</t>
  </si>
  <si>
    <t>AIZ</t>
  </si>
  <si>
    <t>Assurant Inc.</t>
  </si>
  <si>
    <t>AJG</t>
  </si>
  <si>
    <t>Arthur J. Gallagher &amp; Co.</t>
  </si>
  <si>
    <t>AJRD</t>
  </si>
  <si>
    <t>Aerojet Rocketdyne Holdings Inc.</t>
  </si>
  <si>
    <t>AJX</t>
  </si>
  <si>
    <t>Great Ajax Corp.</t>
  </si>
  <si>
    <t>AJXA</t>
  </si>
  <si>
    <t>Great Ajax Corp. 7.25% Convertible Senior Notes due 2024</t>
  </si>
  <si>
    <t>AKAM</t>
  </si>
  <si>
    <t>Akamai Technologies Inc.</t>
  </si>
  <si>
    <t>AKBA</t>
  </si>
  <si>
    <t>Akebia Therapeutics Inc.</t>
  </si>
  <si>
    <t>AKR</t>
  </si>
  <si>
    <t>Acadia Realty Trust</t>
  </si>
  <si>
    <t>AKTS</t>
  </si>
  <si>
    <t>Akoustis Technologies Inc.</t>
  </si>
  <si>
    <t>AKTX</t>
  </si>
  <si>
    <t>Akari Therapeutics Plc</t>
  </si>
  <si>
    <t>AL</t>
  </si>
  <si>
    <t>ALACU</t>
  </si>
  <si>
    <t>Alberton Acquisition Corp - Units (1 Ord &amp; 1Rts)</t>
  </si>
  <si>
    <t>ALB</t>
  </si>
  <si>
    <t>ALBO</t>
  </si>
  <si>
    <t>Albireo Pharma Inc.</t>
  </si>
  <si>
    <t>ALCO</t>
  </si>
  <si>
    <t>ALDX</t>
  </si>
  <si>
    <t>Aldeyra Therapeutics Inc.</t>
  </si>
  <si>
    <t>ALE</t>
  </si>
  <si>
    <t>Allete Inc.</t>
  </si>
  <si>
    <t>ALEX</t>
  </si>
  <si>
    <t>Alexander &amp; Baldwin Inc. REIT Holding Company</t>
  </si>
  <si>
    <t>ALFA</t>
  </si>
  <si>
    <t>AlphaClone Alternative Alpha</t>
  </si>
  <si>
    <t>ALG</t>
  </si>
  <si>
    <t>Alamo Group Inc.</t>
  </si>
  <si>
    <t>ALGN</t>
  </si>
  <si>
    <t>Align Technology Inc.</t>
  </si>
  <si>
    <t>ALGT</t>
  </si>
  <si>
    <t>Allegiant Travel Company</t>
  </si>
  <si>
    <t>ALIM</t>
  </si>
  <si>
    <t>Alimera Sciences Inc.</t>
  </si>
  <si>
    <t>ALJJ</t>
  </si>
  <si>
    <t>ALJ Regional Holdings Inc.</t>
  </si>
  <si>
    <t>ALK</t>
  </si>
  <si>
    <t>Alaska Air Group Inc.</t>
  </si>
  <si>
    <t>ALKS</t>
  </si>
  <si>
    <t>Alkermes plc</t>
  </si>
  <si>
    <t>ALL</t>
  </si>
  <si>
    <t>ALLE</t>
  </si>
  <si>
    <t>ALLK</t>
  </si>
  <si>
    <t>Allakos Inc.</t>
  </si>
  <si>
    <t>ALLO</t>
  </si>
  <si>
    <t>Allogene Therapeutics Inc.</t>
  </si>
  <si>
    <t>ALLT</t>
  </si>
  <si>
    <t>Allot Communications Ltd.</t>
  </si>
  <si>
    <t>ALLY</t>
  </si>
  <si>
    <t>Ally Financial Inc.</t>
  </si>
  <si>
    <t>ALNA</t>
  </si>
  <si>
    <t>Allena Pharmaceuticals Inc.</t>
  </si>
  <si>
    <t>ALNY</t>
  </si>
  <si>
    <t>Alnylam Pharmaceuticals Inc.</t>
  </si>
  <si>
    <t>ALOT</t>
  </si>
  <si>
    <t>AstroNova Inc.</t>
  </si>
  <si>
    <t>ALPN</t>
  </si>
  <si>
    <t>Alpine Immune Sciences Inc.</t>
  </si>
  <si>
    <t>ALRM</t>
  </si>
  <si>
    <t>Alarm.com Holdings Inc.</t>
  </si>
  <si>
    <t>ALRN</t>
  </si>
  <si>
    <t>Aileron Therapeutics Inc.</t>
  </si>
  <si>
    <t>ALSN</t>
  </si>
  <si>
    <t>Allison Transmission Holdings Inc.</t>
  </si>
  <si>
    <t>ALT</t>
  </si>
  <si>
    <t>ALTR</t>
  </si>
  <si>
    <t>Altair Engineering Inc.</t>
  </si>
  <si>
    <t>ALTS</t>
  </si>
  <si>
    <t>ProShares Morningstar Alternatives Solution</t>
  </si>
  <si>
    <t>ALTY</t>
  </si>
  <si>
    <t>Global X SuperDividend Alternatives ETF</t>
  </si>
  <si>
    <t>ALV</t>
  </si>
  <si>
    <t>Autoliv Inc.</t>
  </si>
  <si>
    <t>ALX</t>
  </si>
  <si>
    <t>Alexander's Inc.</t>
  </si>
  <si>
    <t>ALYA</t>
  </si>
  <si>
    <t>Alithya Group inc - Ordinary Shares - Class A (Sub Voting)</t>
  </si>
  <si>
    <t>AM</t>
  </si>
  <si>
    <t>AMAL</t>
  </si>
  <si>
    <t>Amalgamated Bank</t>
  </si>
  <si>
    <t>AMAT</t>
  </si>
  <si>
    <t>AMBA</t>
  </si>
  <si>
    <t>Ambarella Inc.</t>
  </si>
  <si>
    <t>AMBC</t>
  </si>
  <si>
    <t>Ambac Financial Group Inc.</t>
  </si>
  <si>
    <t>AMBO</t>
  </si>
  <si>
    <t>Ambow Education Holding Ltd. American Depository Shares each representing two Class A</t>
  </si>
  <si>
    <t>AMC</t>
  </si>
  <si>
    <t>AMCA</t>
  </si>
  <si>
    <t>iShares Russell 1000 Pure U.S. Revenue ETF</t>
  </si>
  <si>
    <t>AMCX</t>
  </si>
  <si>
    <t>AMC Networks Inc.</t>
  </si>
  <si>
    <t>AMD</t>
  </si>
  <si>
    <t>Advanced Micro Devices Inc.</t>
  </si>
  <si>
    <t>AME</t>
  </si>
  <si>
    <t>AMETEK Inc.</t>
  </si>
  <si>
    <t>AMED</t>
  </si>
  <si>
    <t>Amedisys Inc</t>
  </si>
  <si>
    <t>AMEH</t>
  </si>
  <si>
    <t>Apollo Medical Holdings Inc.</t>
  </si>
  <si>
    <t>AMG</t>
  </si>
  <si>
    <t>Affiliated Managers Group Inc.</t>
  </si>
  <si>
    <t>AMGN</t>
  </si>
  <si>
    <t>Amgen Inc.</t>
  </si>
  <si>
    <t>AMH</t>
  </si>
  <si>
    <t>American Homes 4 Rent of Beneficial Interest</t>
  </si>
  <si>
    <t>AMJ</t>
  </si>
  <si>
    <t>JPMorgan Chase Capital XVI JP Morgan Alerian MLP ETN</t>
  </si>
  <si>
    <t>Credit Suisse X-Links Monthly Pay 2xLeveraged Alerian MLP Index Exchange Traded Notes due May 16 2036</t>
  </si>
  <si>
    <t>AMKR</t>
  </si>
  <si>
    <t>Amkor Technology Inc.</t>
  </si>
  <si>
    <t>AMLP</t>
  </si>
  <si>
    <t>Alerian MLP</t>
  </si>
  <si>
    <t>AMN</t>
  </si>
  <si>
    <t>AMN Healthcare Services Inc</t>
  </si>
  <si>
    <t>AMNB</t>
  </si>
  <si>
    <t>American National Bankshares Inc.</t>
  </si>
  <si>
    <t>AMOT</t>
  </si>
  <si>
    <t>Allied Motion Technologies Inc.</t>
  </si>
  <si>
    <t>AMOV</t>
  </si>
  <si>
    <t>America Movil S.A.B. de C.V. Class An Depositary Shares</t>
  </si>
  <si>
    <t>AMP</t>
  </si>
  <si>
    <t>AMPE</t>
  </si>
  <si>
    <t>Ampio Pharmaceuticals Inc.</t>
  </si>
  <si>
    <t>AMPH</t>
  </si>
  <si>
    <t>Amphastar Pharmaceuticals Inc.</t>
  </si>
  <si>
    <t>AMR</t>
  </si>
  <si>
    <t>Alta Mesa Resources Inc.</t>
  </si>
  <si>
    <t>AMRC</t>
  </si>
  <si>
    <t>Ameresco Inc. Class A</t>
  </si>
  <si>
    <t>AMRK</t>
  </si>
  <si>
    <t>A-Mark Precious Metals Inc.</t>
  </si>
  <si>
    <t>AMRN</t>
  </si>
  <si>
    <t>Amarin Corporation plc</t>
  </si>
  <si>
    <t>AMRS</t>
  </si>
  <si>
    <t>Amyris Inc.</t>
  </si>
  <si>
    <t>AMRX</t>
  </si>
  <si>
    <t>Amneal Pharmaceuticals Inc. Class A</t>
  </si>
  <si>
    <t>AMS</t>
  </si>
  <si>
    <t>AMSC</t>
  </si>
  <si>
    <t>American Superconductor Corporation</t>
  </si>
  <si>
    <t>AMSF</t>
  </si>
  <si>
    <t>AMERISAFE Inc.</t>
  </si>
  <si>
    <t>AMSWA</t>
  </si>
  <si>
    <t>American Software Inc. Class A Common Stock</t>
  </si>
  <si>
    <t>AMT</t>
  </si>
  <si>
    <t>AMTB</t>
  </si>
  <si>
    <t>Mercantil Bank Holding Corporation Class A Common Stock</t>
  </si>
  <si>
    <t>AMTBB</t>
  </si>
  <si>
    <t>Mercantil Bank Holding Corporation Class B Common Stock</t>
  </si>
  <si>
    <t>AMTX</t>
  </si>
  <si>
    <t>Aemetis Inc</t>
  </si>
  <si>
    <t>AMU</t>
  </si>
  <si>
    <t>ETRACS Alerian MLP Index ETN</t>
  </si>
  <si>
    <t>AMUB</t>
  </si>
  <si>
    <t>ETRACS Alerian MLP Index ETN Series B due July 18 2042</t>
  </si>
  <si>
    <t>AMWD</t>
  </si>
  <si>
    <t>American Woodmark Corporation</t>
  </si>
  <si>
    <t>AMX</t>
  </si>
  <si>
    <t>America Movil S.A.B. de C.V.n Depository Receipt Series L</t>
  </si>
  <si>
    <t>AMZA</t>
  </si>
  <si>
    <t>InfraCap MLP</t>
  </si>
  <si>
    <t>AMZN</t>
  </si>
  <si>
    <t>Amazon.com Inc.</t>
  </si>
  <si>
    <t>AN</t>
  </si>
  <si>
    <t>ANAB</t>
  </si>
  <si>
    <t>AnaptysBio Inc.</t>
  </si>
  <si>
    <t>ANAT</t>
  </si>
  <si>
    <t>American National Insurance Company</t>
  </si>
  <si>
    <t>ANDE</t>
  </si>
  <si>
    <t>ANET</t>
  </si>
  <si>
    <t>Arista Networks Inc.</t>
  </si>
  <si>
    <t>ANF</t>
  </si>
  <si>
    <t>Abercrombie &amp; Fitch Company</t>
  </si>
  <si>
    <t>ANGI</t>
  </si>
  <si>
    <t>ANGI Homeservices Inc.</t>
  </si>
  <si>
    <t>ANGL</t>
  </si>
  <si>
    <t>VanEck Vectors Fallen Angel High Yield Bond</t>
  </si>
  <si>
    <t>ANGO</t>
  </si>
  <si>
    <t>AngioDynamics Inc.</t>
  </si>
  <si>
    <t>ANIK</t>
  </si>
  <si>
    <t>Anika Therapeutics Inc.</t>
  </si>
  <si>
    <t>ANIP</t>
  </si>
  <si>
    <t>ANI Pharmaceuticals Inc.</t>
  </si>
  <si>
    <t>ANIX</t>
  </si>
  <si>
    <t>Anixa Biosciences Inc.</t>
  </si>
  <si>
    <t>ANSS</t>
  </si>
  <si>
    <t>ANSYS Inc.</t>
  </si>
  <si>
    <t>ANTM</t>
  </si>
  <si>
    <t>Anthem Inc.</t>
  </si>
  <si>
    <t>ANY</t>
  </si>
  <si>
    <t>Sphere 3D Corp.</t>
  </si>
  <si>
    <t>AOA</t>
  </si>
  <si>
    <t>iShares Core Aggressive Allocation</t>
  </si>
  <si>
    <t>AOD</t>
  </si>
  <si>
    <t>Aberdeen Total Dynamic Dividend Fund</t>
  </si>
  <si>
    <t>AOK</t>
  </si>
  <si>
    <t>iShares Core Conservative Allocation</t>
  </si>
  <si>
    <t>AOM</t>
  </si>
  <si>
    <t>iShares Core Moderate Allocation</t>
  </si>
  <si>
    <t>AON</t>
  </si>
  <si>
    <t>AOR</t>
  </si>
  <si>
    <t>iShares Core Growth Allocation</t>
  </si>
  <si>
    <t>AOS</t>
  </si>
  <si>
    <t>A.O. Smith Corporation</t>
  </si>
  <si>
    <t>AOSL</t>
  </si>
  <si>
    <t>Alpha and Omega Semiconductor Limited</t>
  </si>
  <si>
    <t>AP</t>
  </si>
  <si>
    <t>Ampco-Pittsburgh Corporation</t>
  </si>
  <si>
    <t>APA</t>
  </si>
  <si>
    <t>Apache Corporation</t>
  </si>
  <si>
    <t>APAM</t>
  </si>
  <si>
    <t>Artisan Partners Asset Management Inc. Class A</t>
  </si>
  <si>
    <t>Asia Pacific Fund Inc. (The)</t>
  </si>
  <si>
    <t>APD</t>
  </si>
  <si>
    <t>Air Products and Chemicals Inc.</t>
  </si>
  <si>
    <t>APDN</t>
  </si>
  <si>
    <t>Applied DNA Sciences Inc</t>
  </si>
  <si>
    <t>APEI</t>
  </si>
  <si>
    <t>American Public Education Inc.</t>
  </si>
  <si>
    <t>APEN</t>
  </si>
  <si>
    <t>Apollo Endosurgery Inc.</t>
  </si>
  <si>
    <t>APH</t>
  </si>
  <si>
    <t>Amphenol Corporation</t>
  </si>
  <si>
    <t>APLE</t>
  </si>
  <si>
    <t>Apple Hospitality REIT Inc.</t>
  </si>
  <si>
    <t>APLS</t>
  </si>
  <si>
    <t>Apellis Pharmaceuticals Inc.</t>
  </si>
  <si>
    <t>APO</t>
  </si>
  <si>
    <t>APOG</t>
  </si>
  <si>
    <t>Apogee Enterprises Inc.</t>
  </si>
  <si>
    <t>APOP</t>
  </si>
  <si>
    <t>Cellect Biotechnology Ltd.</t>
  </si>
  <si>
    <t>APPF</t>
  </si>
  <si>
    <t>AppFolio Inc.</t>
  </si>
  <si>
    <t>APPN</t>
  </si>
  <si>
    <t>Appian Corporation</t>
  </si>
  <si>
    <t>APPS</t>
  </si>
  <si>
    <t>Digital Turbine Inc.</t>
  </si>
  <si>
    <t>APRN</t>
  </si>
  <si>
    <t>Blue Apron Holdings Inc</t>
  </si>
  <si>
    <t>APT</t>
  </si>
  <si>
    <t>Apptio Inc.</t>
  </si>
  <si>
    <t>APTO</t>
  </si>
  <si>
    <t>Aptose Biosciences Inc.</t>
  </si>
  <si>
    <t>APTS</t>
  </si>
  <si>
    <t>Preferred Apartment Communities Inc.</t>
  </si>
  <si>
    <t>APTV</t>
  </si>
  <si>
    <t>Aptiv PLC</t>
  </si>
  <si>
    <t>APTX</t>
  </si>
  <si>
    <t>Aptinyx Inc.</t>
  </si>
  <si>
    <t>APVO</t>
  </si>
  <si>
    <t>Aptevo Therapeutics Inc.</t>
  </si>
  <si>
    <t>APWC</t>
  </si>
  <si>
    <t>Asia Pacific Wire &amp; Cable Corporation Limited</t>
  </si>
  <si>
    <t>AQB</t>
  </si>
  <si>
    <t>AquaBounty Technologies Inc.</t>
  </si>
  <si>
    <t>AQMS</t>
  </si>
  <si>
    <t>Aqua Metals Inc.</t>
  </si>
  <si>
    <t>AQN</t>
  </si>
  <si>
    <t>Algonquin Power &amp; Utilities Corp.</t>
  </si>
  <si>
    <t>AQNA</t>
  </si>
  <si>
    <t>AQST</t>
  </si>
  <si>
    <t>Aquestive Therapeutics Inc.</t>
  </si>
  <si>
    <t>AQUA</t>
  </si>
  <si>
    <t>Evoqua Water Technologies Corp.</t>
  </si>
  <si>
    <t>AR</t>
  </si>
  <si>
    <t>ARAV</t>
  </si>
  <si>
    <t>Aravive Inc.</t>
  </si>
  <si>
    <t>ARAY</t>
  </si>
  <si>
    <t>Accuray Incorporated</t>
  </si>
  <si>
    <t>ARC</t>
  </si>
  <si>
    <t>ARC Document Solutions Inc.</t>
  </si>
  <si>
    <t>ARCB</t>
  </si>
  <si>
    <t>ArcBest Corporation</t>
  </si>
  <si>
    <t>ARCC</t>
  </si>
  <si>
    <t>Ares Capital Corporation</t>
  </si>
  <si>
    <t>ARCE</t>
  </si>
  <si>
    <t>Arco Platform Limited</t>
  </si>
  <si>
    <t>ARCH</t>
  </si>
  <si>
    <t>ARCM</t>
  </si>
  <si>
    <t>Arrow Reserve Capital Management</t>
  </si>
  <si>
    <t>ARCO</t>
  </si>
  <si>
    <t>ARCT</t>
  </si>
  <si>
    <t>Arcturus Therapeutics Ltd.</t>
  </si>
  <si>
    <t>ARCW</t>
  </si>
  <si>
    <t>ARC Group Worldwide Inc.</t>
  </si>
  <si>
    <t>Ardagh Group S.A.</t>
  </si>
  <si>
    <t>ARDC</t>
  </si>
  <si>
    <t>Ares Dynamic Credit Allocation Fund Inc.</t>
  </si>
  <si>
    <t>ARDS</t>
  </si>
  <si>
    <t>Aridis Pharmaceuticals Inc.</t>
  </si>
  <si>
    <t>ARDX</t>
  </si>
  <si>
    <t>Ardelyx Inc.</t>
  </si>
  <si>
    <t>ARE</t>
  </si>
  <si>
    <t>ARES</t>
  </si>
  <si>
    <t>ARGD</t>
  </si>
  <si>
    <t>Argo Group International Holdings Ltd. 6.5% Senior Notes Due 2042</t>
  </si>
  <si>
    <t>ARGO</t>
  </si>
  <si>
    <t>ARGT</t>
  </si>
  <si>
    <t>Global X MSCI Argentina</t>
  </si>
  <si>
    <t>ARGX</t>
  </si>
  <si>
    <t>argenx SE</t>
  </si>
  <si>
    <t>ARI</t>
  </si>
  <si>
    <t>Apollo Commercial Real Estate Finance Inc</t>
  </si>
  <si>
    <t>American Railcar Industries Inc.</t>
  </si>
  <si>
    <t>ARKG</t>
  </si>
  <si>
    <t>ARK Genomic Revolution Multi-Sector</t>
  </si>
  <si>
    <t>ARKK</t>
  </si>
  <si>
    <t>ARK Innovation</t>
  </si>
  <si>
    <t>ARKQ</t>
  </si>
  <si>
    <t>ARK Industrial Innovation</t>
  </si>
  <si>
    <t>ARKR</t>
  </si>
  <si>
    <t>Ark Restaurants Corp.</t>
  </si>
  <si>
    <t>ARKW</t>
  </si>
  <si>
    <t>ARK Web x.0</t>
  </si>
  <si>
    <t>ARL</t>
  </si>
  <si>
    <t>American Realty Investors Inc.</t>
  </si>
  <si>
    <t>ARLO</t>
  </si>
  <si>
    <t>Arlo Technologies Inc.</t>
  </si>
  <si>
    <t>ARLP</t>
  </si>
  <si>
    <t>Alliance Resource Partners L.P.</t>
  </si>
  <si>
    <t>ARMK</t>
  </si>
  <si>
    <t>Aramark</t>
  </si>
  <si>
    <t>ARNA</t>
  </si>
  <si>
    <t>Arena Pharmaceuticals Inc.</t>
  </si>
  <si>
    <t>ARNC</t>
  </si>
  <si>
    <t>Arconic Inc.</t>
  </si>
  <si>
    <t>AROC</t>
  </si>
  <si>
    <t>Archrock Inc.</t>
  </si>
  <si>
    <t>AROW</t>
  </si>
  <si>
    <t>Arrow Financial Corporation</t>
  </si>
  <si>
    <t>ARR</t>
  </si>
  <si>
    <t>ARRY</t>
  </si>
  <si>
    <t>Array BioPharma Inc.</t>
  </si>
  <si>
    <t>ARTNA</t>
  </si>
  <si>
    <t>Artesian Resources Corporation Class A Non-Voting Common Stock</t>
  </si>
  <si>
    <t>ARTW</t>
  </si>
  <si>
    <t>Art's-Way Manufacturing Co. Inc.</t>
  </si>
  <si>
    <t>ARVN</t>
  </si>
  <si>
    <t>Arvinas Inc.</t>
  </si>
  <si>
    <t>ARW</t>
  </si>
  <si>
    <t>Arrow Electronics Inc.</t>
  </si>
  <si>
    <t>ARWR</t>
  </si>
  <si>
    <t>Arrowhead Pharmaceuticals Inc.</t>
  </si>
  <si>
    <t>ASA</t>
  </si>
  <si>
    <t>ASA Gold and Precious Metals Limited</t>
  </si>
  <si>
    <t>ASB</t>
  </si>
  <si>
    <t>ASC</t>
  </si>
  <si>
    <t>Ardmore Shipping Corporation</t>
  </si>
  <si>
    <t>ASEA</t>
  </si>
  <si>
    <t>Global X FTSE Southeast Asia</t>
  </si>
  <si>
    <t>ASET</t>
  </si>
  <si>
    <t>FlexShares Real Assets Allocation Index Fund</t>
  </si>
  <si>
    <t>ASG</t>
  </si>
  <si>
    <t>Liberty All-Star Growth Fund Inc.</t>
  </si>
  <si>
    <t>ASGN</t>
  </si>
  <si>
    <t>ASGN Incorporated</t>
  </si>
  <si>
    <t>ASH</t>
  </si>
  <si>
    <t>ASHR</t>
  </si>
  <si>
    <t>Xtrackers Harvest CSI 300 China A-Shares</t>
  </si>
  <si>
    <t>ASHS</t>
  </si>
  <si>
    <t>Xtrackers Harvest CSI 500 China A-Shares Small Cap</t>
  </si>
  <si>
    <t>ASHX</t>
  </si>
  <si>
    <t>Xtrackers MSCI China A Inclusion Equity</t>
  </si>
  <si>
    <t>ASIX</t>
  </si>
  <si>
    <t>AdvanSix Inc.</t>
  </si>
  <si>
    <t>ASLN</t>
  </si>
  <si>
    <t>ASLAN Pharmaceuticals Limited</t>
  </si>
  <si>
    <t>ASM</t>
  </si>
  <si>
    <t>Avino Silver &amp; Gold Mines Ltd. (Canada)</t>
  </si>
  <si>
    <t>ASMB</t>
  </si>
  <si>
    <t>Assembly Biosciences Inc.</t>
  </si>
  <si>
    <t>ASML</t>
  </si>
  <si>
    <t>ASML Holding N.V.</t>
  </si>
  <si>
    <t>ASND</t>
  </si>
  <si>
    <t>Ascendis Pharma A/S</t>
  </si>
  <si>
    <t>ASPN</t>
  </si>
  <si>
    <t>Aspen Aerogels Inc.</t>
  </si>
  <si>
    <t>ASPS</t>
  </si>
  <si>
    <t>Altisource Portfolio Solutions S.A.</t>
  </si>
  <si>
    <t>ASPU</t>
  </si>
  <si>
    <t>Aspen Group Inc.</t>
  </si>
  <si>
    <t>ASR</t>
  </si>
  <si>
    <t>Grupo Aeroportuario del Sureste S.A. de C.V.</t>
  </si>
  <si>
    <t>ASRT</t>
  </si>
  <si>
    <t>Assertio Therapeutics Inc.</t>
  </si>
  <si>
    <t>ASRV</t>
  </si>
  <si>
    <t>AmeriServ Financial Inc.</t>
  </si>
  <si>
    <t>AmeriServ Financial Inc. AmeriServ Financial Trust I</t>
  </si>
  <si>
    <t>ASTC</t>
  </si>
  <si>
    <t>Astrotech Corporation</t>
  </si>
  <si>
    <t>ASTE</t>
  </si>
  <si>
    <t>Astec Industries Inc.</t>
  </si>
  <si>
    <t>ASUR</t>
  </si>
  <si>
    <t>Asure Software Inc</t>
  </si>
  <si>
    <t>ASX</t>
  </si>
  <si>
    <t>ASE Technology Holding Co. Ltd. American Depositary Shares (each representing Two)</t>
  </si>
  <si>
    <t>ASYS</t>
  </si>
  <si>
    <t>Amtech Systems Inc.</t>
  </si>
  <si>
    <t>ATAI</t>
  </si>
  <si>
    <t>ATA Inc.</t>
  </si>
  <si>
    <t>ATAX</t>
  </si>
  <si>
    <t>America First Multifamily Investors L.P.</t>
  </si>
  <si>
    <t>ATEC</t>
  </si>
  <si>
    <t>Alphatec Holdings Inc.</t>
  </si>
  <si>
    <t>ATEN</t>
  </si>
  <si>
    <t>A10 Networks Inc.</t>
  </si>
  <si>
    <t>ATGE</t>
  </si>
  <si>
    <t>Adtalem Global Education Inc.</t>
  </si>
  <si>
    <t>ATH</t>
  </si>
  <si>
    <t>Athene Holding Ltd. Class A</t>
  </si>
  <si>
    <t>ATHM</t>
  </si>
  <si>
    <t>Autohome Inc. American Depositary Shares each representing one class A.</t>
  </si>
  <si>
    <t>ATHN</t>
  </si>
  <si>
    <t>athenahealth Inc.</t>
  </si>
  <si>
    <t>ATHX</t>
  </si>
  <si>
    <t>Athersys Inc.</t>
  </si>
  <si>
    <t>ATI</t>
  </si>
  <si>
    <t>Allegheny Technologies Incorporated</t>
  </si>
  <si>
    <t>ATKR</t>
  </si>
  <si>
    <t>Atkore International Group Inc.</t>
  </si>
  <si>
    <t>ATLC</t>
  </si>
  <si>
    <t>Atlanticus Holdings Corporation</t>
  </si>
  <si>
    <t>ATLO</t>
  </si>
  <si>
    <t>Ames National Corporation</t>
  </si>
  <si>
    <t>ATMP</t>
  </si>
  <si>
    <t>Barclays ETN Plus Select MLP</t>
  </si>
  <si>
    <t>ATNI</t>
  </si>
  <si>
    <t>ATN International Inc.</t>
  </si>
  <si>
    <t>ATNM</t>
  </si>
  <si>
    <t>Actinium Pharmaceuticals Inc. (Delaware)</t>
  </si>
  <si>
    <t>ATNX</t>
  </si>
  <si>
    <t>Athenex Inc.</t>
  </si>
  <si>
    <t>ATO</t>
  </si>
  <si>
    <t>Atmos Energy Corporation</t>
  </si>
  <si>
    <t>ATOM</t>
  </si>
  <si>
    <t>Atomera Incorporated</t>
  </si>
  <si>
    <t>ATOS</t>
  </si>
  <si>
    <t>Atossa Genetics Inc.</t>
  </si>
  <si>
    <t>ATR</t>
  </si>
  <si>
    <t>AptarGroup Inc.</t>
  </si>
  <si>
    <t>ATRA</t>
  </si>
  <si>
    <t>Atara Biotherapeutics Inc.</t>
  </si>
  <si>
    <t>ATRC</t>
  </si>
  <si>
    <t>AtriCure Inc.</t>
  </si>
  <si>
    <t>ATRI</t>
  </si>
  <si>
    <t>Atrion Corporation</t>
  </si>
  <si>
    <t>ATRO</t>
  </si>
  <si>
    <t>Astronics Corporation</t>
  </si>
  <si>
    <t>ATRS</t>
  </si>
  <si>
    <t>Antares Pharma Inc.</t>
  </si>
  <si>
    <t>ATSG</t>
  </si>
  <si>
    <t>Air Transport Services Group Inc</t>
  </si>
  <si>
    <t>ATTO</t>
  </si>
  <si>
    <t>Atento S.A.</t>
  </si>
  <si>
    <t>ATUS</t>
  </si>
  <si>
    <t>Altice USA Inc. Class A</t>
  </si>
  <si>
    <t>ATVI</t>
  </si>
  <si>
    <t>Activision Blizzard Inc</t>
  </si>
  <si>
    <t>ATXI</t>
  </si>
  <si>
    <t>Avenue Therapeutics Inc.</t>
  </si>
  <si>
    <t>AU</t>
  </si>
  <si>
    <t>AUBN</t>
  </si>
  <si>
    <t>Auburn National Bancorporation Inc.</t>
  </si>
  <si>
    <t>AUDC</t>
  </si>
  <si>
    <t>AudioCodes Ltd.</t>
  </si>
  <si>
    <t>AUMN</t>
  </si>
  <si>
    <t>Golden Minerals Company</t>
  </si>
  <si>
    <t>AUPH</t>
  </si>
  <si>
    <t>Aurinia Pharmaceuticals Inc</t>
  </si>
  <si>
    <t>AUSF</t>
  </si>
  <si>
    <t>Global X Funds Adaptive U.S. Factor</t>
  </si>
  <si>
    <t>AUTL</t>
  </si>
  <si>
    <t>Autolus Therapeutics plc</t>
  </si>
  <si>
    <t>AUTO</t>
  </si>
  <si>
    <t>AUY</t>
  </si>
  <si>
    <t>Yamana Gold Inc. (Canada)</t>
  </si>
  <si>
    <t>AVA</t>
  </si>
  <si>
    <t>AVAL</t>
  </si>
  <si>
    <t>Grupo Aval Acciones y Valores S.A. ADR (Each representing 20 preferred shares)</t>
  </si>
  <si>
    <t>AVAV</t>
  </si>
  <si>
    <t>AeroVironment Inc.</t>
  </si>
  <si>
    <t>AVB</t>
  </si>
  <si>
    <t>AvalonBay Communities Inc.</t>
  </si>
  <si>
    <t>AVCO</t>
  </si>
  <si>
    <t>Avalon GloboCare Corp - Ordinary Shares</t>
  </si>
  <si>
    <t>AVD</t>
  </si>
  <si>
    <t>American Vanguard Corporation ($0.10 Par Value)</t>
  </si>
  <si>
    <t>AVDL</t>
  </si>
  <si>
    <t>Avadel Pharmaceuticals plc</t>
  </si>
  <si>
    <t>AVEO</t>
  </si>
  <si>
    <t>AVEO Pharmaceuticals Inc.</t>
  </si>
  <si>
    <t>AVGO</t>
  </si>
  <si>
    <t>Broadcom Inc.</t>
  </si>
  <si>
    <t>AVGR</t>
  </si>
  <si>
    <t>Avinger Inc.</t>
  </si>
  <si>
    <t>AVID</t>
  </si>
  <si>
    <t>Avid Technology Inc.</t>
  </si>
  <si>
    <t>AVK</t>
  </si>
  <si>
    <t>Advent Claymore Convertible Securities and Income Fund</t>
  </si>
  <si>
    <t>AVLR</t>
  </si>
  <si>
    <t>Avalara Inc.</t>
  </si>
  <si>
    <t>AVNS</t>
  </si>
  <si>
    <t>Avanos Medical Inc.</t>
  </si>
  <si>
    <t>AVNW</t>
  </si>
  <si>
    <t>Aviat Networks Inc.</t>
  </si>
  <si>
    <t>AVRO</t>
  </si>
  <si>
    <t>AVROBIO Inc.</t>
  </si>
  <si>
    <t>AVT</t>
  </si>
  <si>
    <t>Avnet Inc.</t>
  </si>
  <si>
    <t>AVXL</t>
  </si>
  <si>
    <t>Anavex Life Sciences Corp.</t>
  </si>
  <si>
    <t>AVY</t>
  </si>
  <si>
    <t>Avery Dennison Corporation</t>
  </si>
  <si>
    <t>AVYA</t>
  </si>
  <si>
    <t>Avaya Holdings Corp.</t>
  </si>
  <si>
    <t>AWF</t>
  </si>
  <si>
    <t>Alliancebernstein Global High Income Fund</t>
  </si>
  <si>
    <t>AWI</t>
  </si>
  <si>
    <t>Armstrong World Industries Inc</t>
  </si>
  <si>
    <t>AWK</t>
  </si>
  <si>
    <t>American Water Works Company Inc.</t>
  </si>
  <si>
    <t>AWP</t>
  </si>
  <si>
    <t>Aberdeen Global Premier Properties Fund of Beneficial Interest</t>
  </si>
  <si>
    <t>AWR</t>
  </si>
  <si>
    <t>American States Water Company</t>
  </si>
  <si>
    <t>AWRE</t>
  </si>
  <si>
    <t>Aware Inc.</t>
  </si>
  <si>
    <t>AWX</t>
  </si>
  <si>
    <t>Avalon Holdings Corporation</t>
  </si>
  <si>
    <t>AX</t>
  </si>
  <si>
    <t>AXAS</t>
  </si>
  <si>
    <t>Abraxas Petroleum Corporation</t>
  </si>
  <si>
    <t>AXDX</t>
  </si>
  <si>
    <t>Accelerate Diagnostics Inc.</t>
  </si>
  <si>
    <t>AXGN</t>
  </si>
  <si>
    <t>AxoGen Inc.</t>
  </si>
  <si>
    <t>AXL</t>
  </si>
  <si>
    <t>American Axle &amp; Manufacturing Holdings Inc.</t>
  </si>
  <si>
    <t>AXNX</t>
  </si>
  <si>
    <t>Axonics ModulationTechnologies Inc - Ordinary Shares</t>
  </si>
  <si>
    <t>AXON</t>
  </si>
  <si>
    <t>AXP</t>
  </si>
  <si>
    <t>American Express Company</t>
  </si>
  <si>
    <t>AXR</t>
  </si>
  <si>
    <t>AMREP Corporation</t>
  </si>
  <si>
    <t>AXS</t>
  </si>
  <si>
    <t>Axis Capital Holdings Limited</t>
  </si>
  <si>
    <t>AXSM</t>
  </si>
  <si>
    <t>Axsome Therapeutics Inc.</t>
  </si>
  <si>
    <t>AXTA</t>
  </si>
  <si>
    <t>Axalta Coating Systems Ltd.</t>
  </si>
  <si>
    <t>AXTI</t>
  </si>
  <si>
    <t>AXT Inc</t>
  </si>
  <si>
    <t>AXU</t>
  </si>
  <si>
    <t>Alexco Resource Corp (Canada)</t>
  </si>
  <si>
    <t>AY</t>
  </si>
  <si>
    <t>AYI</t>
  </si>
  <si>
    <t>Acuity Brands Inc (Holding Company)</t>
  </si>
  <si>
    <t>AYTU</t>
  </si>
  <si>
    <t>Aytu BioScience Inc.</t>
  </si>
  <si>
    <t>AYX</t>
  </si>
  <si>
    <t>Alteryx Inc. Class A</t>
  </si>
  <si>
    <t>AZN</t>
  </si>
  <si>
    <t>Astrazeneca PLC</t>
  </si>
  <si>
    <t>AZPN</t>
  </si>
  <si>
    <t>Aspen Technology Inc.</t>
  </si>
  <si>
    <t>AZRE</t>
  </si>
  <si>
    <t>Azure Power Global Limited Equity Shares</t>
  </si>
  <si>
    <t>AZUL</t>
  </si>
  <si>
    <t>Azul S.A. American Depositary Shares (each representing three preferred shares)</t>
  </si>
  <si>
    <t>AZZ</t>
  </si>
  <si>
    <t>AZZ Inc.</t>
  </si>
  <si>
    <t>B</t>
  </si>
  <si>
    <t>BAB</t>
  </si>
  <si>
    <t>Invesco Taxable Municipal Bond</t>
  </si>
  <si>
    <t>BABA</t>
  </si>
  <si>
    <t>Alibaba Group Holding Limited</t>
  </si>
  <si>
    <t>BAC</t>
  </si>
  <si>
    <t>BAH</t>
  </si>
  <si>
    <t>Booz Allen Hamilton Holding Corporation</t>
  </si>
  <si>
    <t>BAK</t>
  </si>
  <si>
    <t>Braskem SA ADR</t>
  </si>
  <si>
    <t>BAM</t>
  </si>
  <si>
    <t>Brookfield Asset Management Inc.</t>
  </si>
  <si>
    <t>BANC</t>
  </si>
  <si>
    <t>BAND</t>
  </si>
  <si>
    <t>Bandwidth Inc.</t>
  </si>
  <si>
    <t>BANF</t>
  </si>
  <si>
    <t>BancFirst Corporation</t>
  </si>
  <si>
    <t>BANFP</t>
  </si>
  <si>
    <t>BancFirst Corporation 7.2% Cumulative Trust Preferred Securities</t>
  </si>
  <si>
    <t>BANR</t>
  </si>
  <si>
    <t>Banner Corporation</t>
  </si>
  <si>
    <t>BANX</t>
  </si>
  <si>
    <t>StoneCastle Financial Corp</t>
  </si>
  <si>
    <t>BAP</t>
  </si>
  <si>
    <t>Credicorp Ltd.</t>
  </si>
  <si>
    <t>BAR</t>
  </si>
  <si>
    <t>BATRA</t>
  </si>
  <si>
    <t>Liberty Media Corporation Series A Liberty Braves Common Stock</t>
  </si>
  <si>
    <t>BATRK</t>
  </si>
  <si>
    <t>Liberty Media Corporation Series C Liberty Braves Common Stock</t>
  </si>
  <si>
    <t>BATT</t>
  </si>
  <si>
    <t>Amplify Advanced Battery Metals and Materials</t>
  </si>
  <si>
    <t>BAX</t>
  </si>
  <si>
    <t>Baxter International Inc.</t>
  </si>
  <si>
    <t>BB</t>
  </si>
  <si>
    <t>BlackBerry Limited</t>
  </si>
  <si>
    <t>BBAX</t>
  </si>
  <si>
    <t>JPMorgan BetaBuilders Developed Asia-ex Japan</t>
  </si>
  <si>
    <t>BBBY</t>
  </si>
  <si>
    <t>Bed Bath &amp; Beyond Inc.</t>
  </si>
  <si>
    <t>BBC</t>
  </si>
  <si>
    <t>Virtus LifeSci Biotech Clinical Trials</t>
  </si>
  <si>
    <t>BBCA</t>
  </si>
  <si>
    <t>JPMorgan BetaBuilders Canada</t>
  </si>
  <si>
    <t>BBD</t>
  </si>
  <si>
    <t>Banco Bradesco Sa American Depositary Shares</t>
  </si>
  <si>
    <t>BBDC</t>
  </si>
  <si>
    <t>Barings BDC Inc.</t>
  </si>
  <si>
    <t>BBDO</t>
  </si>
  <si>
    <t>Banco Bradesco Sa American Depositary Shares (each representing one)</t>
  </si>
  <si>
    <t>BBEU</t>
  </si>
  <si>
    <t>JPMorgan BetaBuilders Europe</t>
  </si>
  <si>
    <t>BBGI</t>
  </si>
  <si>
    <t>Beasley Broadcast Group Inc.</t>
  </si>
  <si>
    <t>BBH</t>
  </si>
  <si>
    <t>VanEck Vectors Biotech ETF</t>
  </si>
  <si>
    <t>BBJP</t>
  </si>
  <si>
    <t>JPMorgan BetaBuilders Japan</t>
  </si>
  <si>
    <t>BBL</t>
  </si>
  <si>
    <t>BHP Billiton plc Sponsored ADR</t>
  </si>
  <si>
    <t>BBN</t>
  </si>
  <si>
    <t>BlackRock Taxable Municipal Bond Trust of Beneficial Interest</t>
  </si>
  <si>
    <t>Black Box Corporation</t>
  </si>
  <si>
    <t>BBP</t>
  </si>
  <si>
    <t>Virtus LifeSci Biotech Products</t>
  </si>
  <si>
    <t>BBRE</t>
  </si>
  <si>
    <t>JPMorgan BetaBuilders MSCI U.S. REIT</t>
  </si>
  <si>
    <t>BBSI</t>
  </si>
  <si>
    <t>Barrett Business Services Inc.</t>
  </si>
  <si>
    <t>BBU</t>
  </si>
  <si>
    <t>Brookfield Business Partners L.P. Limited Partnership Units</t>
  </si>
  <si>
    <t>BBVA</t>
  </si>
  <si>
    <t>Banco Bilbao Vizcaya Argentaria S.A.</t>
  </si>
  <si>
    <t>BBW</t>
  </si>
  <si>
    <t>Build-A-Bear Workshop Inc.</t>
  </si>
  <si>
    <t>BBY</t>
  </si>
  <si>
    <t>Best Buy Co. Inc.</t>
  </si>
  <si>
    <t>BC</t>
  </si>
  <si>
    <t>Brunswick Corporation</t>
  </si>
  <si>
    <t>BCAC</t>
  </si>
  <si>
    <t>Bison Capital Acquisition Corp.</t>
  </si>
  <si>
    <t>BCACU</t>
  </si>
  <si>
    <t>Bison Capital Acquisition Corp. Units Consisting of 1 OS 1/2 WT and 1 RT</t>
  </si>
  <si>
    <t>BCACW</t>
  </si>
  <si>
    <t>Bison Capital Acquisition Corp. Warrant</t>
  </si>
  <si>
    <t>BCBP</t>
  </si>
  <si>
    <t>BCB Bancorp Inc. (NJ)</t>
  </si>
  <si>
    <t>BCC</t>
  </si>
  <si>
    <t>Boise Cascade L.L.C.</t>
  </si>
  <si>
    <t>BCD</t>
  </si>
  <si>
    <t>Aberdeen Standard Bloomberg All Commodity Longer Dated Strategy K-1 Free</t>
  </si>
  <si>
    <t>BCE</t>
  </si>
  <si>
    <t>BCE Inc.</t>
  </si>
  <si>
    <t>BCEI</t>
  </si>
  <si>
    <t>Bonanza Creek Energy Inc.</t>
  </si>
  <si>
    <t>BCH</t>
  </si>
  <si>
    <t>Banco De Chile ADS</t>
  </si>
  <si>
    <t>BCI</t>
  </si>
  <si>
    <t>Aberdeen Standard Bloomberg All Commodity Strategy K-1 Free</t>
  </si>
  <si>
    <t>BCLI</t>
  </si>
  <si>
    <t>Brainstorm Cell Therapeutics Inc.</t>
  </si>
  <si>
    <t>BCM</t>
  </si>
  <si>
    <t>iPath Pure Beta Broad Commodity ETN</t>
  </si>
  <si>
    <t>BCML</t>
  </si>
  <si>
    <t>BayCom Corp</t>
  </si>
  <si>
    <t>Reality Shares Nasdaq NexGen Economy China ETF</t>
  </si>
  <si>
    <t>BCO</t>
  </si>
  <si>
    <t>Brinks Company (The)</t>
  </si>
  <si>
    <t>BCOR</t>
  </si>
  <si>
    <t>Blucora Inc.</t>
  </si>
  <si>
    <t>BCOV</t>
  </si>
  <si>
    <t>Brightcove Inc.</t>
  </si>
  <si>
    <t>BCPC</t>
  </si>
  <si>
    <t>Balchem Corporation</t>
  </si>
  <si>
    <t>BCRX</t>
  </si>
  <si>
    <t>BioCryst Pharmaceuticals Inc.</t>
  </si>
  <si>
    <t>BCS</t>
  </si>
  <si>
    <t>Barclays PLC</t>
  </si>
  <si>
    <t>BCTF</t>
  </si>
  <si>
    <t>Bancorp 34 Inc.</t>
  </si>
  <si>
    <t>BCV</t>
  </si>
  <si>
    <t>Bancroft Fund Ltd.</t>
  </si>
  <si>
    <t>BCX</t>
  </si>
  <si>
    <t>BlackRock Resources of Beneficial Interest</t>
  </si>
  <si>
    <t>BDC</t>
  </si>
  <si>
    <t>2xLeveraged Long Exchange Traded Access Securities (E-TRACS) Linked to the Wells Fargo Business Development Company Index due May 24 2041</t>
  </si>
  <si>
    <t>BDCS</t>
  </si>
  <si>
    <t>UBS AG Exchange Traded Access Securities (E TRACS) Linked to the Wells Fargo Business Development Company Index due April 26 2041</t>
  </si>
  <si>
    <t>BDCZ</t>
  </si>
  <si>
    <t>ETRACS Wells Fargo Business Development Company Index ETN Series B due April 26 2041</t>
  </si>
  <si>
    <t>BDD</t>
  </si>
  <si>
    <t>DB Base Metals Double Long Exchange Traded Notes due June 1 2038</t>
  </si>
  <si>
    <t>BDJ</t>
  </si>
  <si>
    <t>Blackrock Enhanced Equity Dividend Trust</t>
  </si>
  <si>
    <t>BDL</t>
  </si>
  <si>
    <t>Flanigan's Enterprises Inc.</t>
  </si>
  <si>
    <t>BDN</t>
  </si>
  <si>
    <t>Brandywine Realty Trust</t>
  </si>
  <si>
    <t>BDR</t>
  </si>
  <si>
    <t>Blonder Tongue Laboratories Inc.</t>
  </si>
  <si>
    <t>BDRY</t>
  </si>
  <si>
    <t>Breakwave Dry Bulk Shipping</t>
  </si>
  <si>
    <t>BDSI</t>
  </si>
  <si>
    <t>BioDelivery Sciences International Inc.</t>
  </si>
  <si>
    <t>BDX</t>
  </si>
  <si>
    <t>Becton Dickinson and Company</t>
  </si>
  <si>
    <t>BE</t>
  </si>
  <si>
    <t>BECN</t>
  </si>
  <si>
    <t>Beacon Roofing Supply Inc.</t>
  </si>
  <si>
    <t>BEDU</t>
  </si>
  <si>
    <t>Bright Scholar Education Holdings Limited American Depositary Shares each representing one Class A</t>
  </si>
  <si>
    <t>BELFA</t>
  </si>
  <si>
    <t>Bel Fuse Inc. Class A Common Stock</t>
  </si>
  <si>
    <t>BELFB</t>
  </si>
  <si>
    <t>Bel Fuse Inc. Class B Common Stock</t>
  </si>
  <si>
    <t>BEMO</t>
  </si>
  <si>
    <t>Aptus Behavioral Momentum</t>
  </si>
  <si>
    <t>BEN</t>
  </si>
  <si>
    <t>Franklin Resources Inc.</t>
  </si>
  <si>
    <t>BEP</t>
  </si>
  <si>
    <t>Brookfield Renewable Partners L.P.</t>
  </si>
  <si>
    <t>BERY</t>
  </si>
  <si>
    <t>Berry Global Group Inc.</t>
  </si>
  <si>
    <t>BFAM</t>
  </si>
  <si>
    <t>Bright Horizons Family Solutions Inc.</t>
  </si>
  <si>
    <t>BFC</t>
  </si>
  <si>
    <t>Bank First National Corp</t>
  </si>
  <si>
    <t>BFIN</t>
  </si>
  <si>
    <t>BankFinancial Corporation</t>
  </si>
  <si>
    <t>BFIT</t>
  </si>
  <si>
    <t>Global X Health &amp; Wellness Thematic ETF</t>
  </si>
  <si>
    <t>BFK</t>
  </si>
  <si>
    <t>BlackRock Municipal Income Trust</t>
  </si>
  <si>
    <t>BFOR</t>
  </si>
  <si>
    <t>Barron's 400</t>
  </si>
  <si>
    <t>BFRA</t>
  </si>
  <si>
    <t>Biofrontera AG</t>
  </si>
  <si>
    <t>BFS</t>
  </si>
  <si>
    <t>Saul Centers Inc.</t>
  </si>
  <si>
    <t>BFST</t>
  </si>
  <si>
    <t>Business First Bancshares Inc.</t>
  </si>
  <si>
    <t>BFZ</t>
  </si>
  <si>
    <t>BlackRock California Municipal Income Trust</t>
  </si>
  <si>
    <t>BG</t>
  </si>
  <si>
    <t>Bunge Limited</t>
  </si>
  <si>
    <t>BGB</t>
  </si>
  <si>
    <t>Blackstone / GSO Strategic Credit Fund</t>
  </si>
  <si>
    <t>BGCP</t>
  </si>
  <si>
    <t>BGC Partners Inc.</t>
  </si>
  <si>
    <t>BGFV</t>
  </si>
  <si>
    <t>Big 5 Sporting Goods Corporation</t>
  </si>
  <si>
    <t>BGH</t>
  </si>
  <si>
    <t>Barings Global Short Duration High Yield Fund of Beneficial Interests</t>
  </si>
  <si>
    <t>BGI</t>
  </si>
  <si>
    <t>BGIO</t>
  </si>
  <si>
    <t>BlackRock 2022 Global Income Opportunity Trust of Beneficial Interest</t>
  </si>
  <si>
    <t>BGNE</t>
  </si>
  <si>
    <t>BeiGene Ltd.</t>
  </si>
  <si>
    <t>BGR</t>
  </si>
  <si>
    <t>BlackRock Energy and Resources Trust</t>
  </si>
  <si>
    <t>BGS</t>
  </si>
  <si>
    <t>B&amp;G Foods Inc.</t>
  </si>
  <si>
    <t>BGSF</t>
  </si>
  <si>
    <t>BG Staffing Inc</t>
  </si>
  <si>
    <t>BGT</t>
  </si>
  <si>
    <t>BlackRock Floating Rate Income Trust</t>
  </si>
  <si>
    <t>BGX</t>
  </si>
  <si>
    <t>Blackstone GSO Long Short Credit Income Fund</t>
  </si>
  <si>
    <t>BGY</t>
  </si>
  <si>
    <t>Blackrock Enhanced International Dividend Trust</t>
  </si>
  <si>
    <t>BH</t>
  </si>
  <si>
    <t>BHB</t>
  </si>
  <si>
    <t>Bar Harbor Bankshares Inc.</t>
  </si>
  <si>
    <t>BHC</t>
  </si>
  <si>
    <t>Bausch Health Companies Inc.</t>
  </si>
  <si>
    <t>BHE</t>
  </si>
  <si>
    <t>Benchmark Electronics Inc.</t>
  </si>
  <si>
    <t>BHF</t>
  </si>
  <si>
    <t>Brighthouse Financial Inc.</t>
  </si>
  <si>
    <t>BHFAL</t>
  </si>
  <si>
    <t>Brighthouse Financial Inc. 6.25% Junior Subordinated Debentures due 2058</t>
  </si>
  <si>
    <t>BHK</t>
  </si>
  <si>
    <t>Blackrock Core Bond Trust</t>
  </si>
  <si>
    <t>BHLB</t>
  </si>
  <si>
    <t>Berkshire Hills Bancorp Inc.</t>
  </si>
  <si>
    <t>BHP</t>
  </si>
  <si>
    <t>BHR</t>
  </si>
  <si>
    <t>Braemar Hotels &amp; Resorts Inc.</t>
  </si>
  <si>
    <t>BHTG</t>
  </si>
  <si>
    <t>BioHiTech Global Inc.</t>
  </si>
  <si>
    <t>BHV</t>
  </si>
  <si>
    <t>BlackRock Virginia Municipal Bond Trust</t>
  </si>
  <si>
    <t>BHVN</t>
  </si>
  <si>
    <t>Biohaven Pharmaceutical Holding Company Ltd.</t>
  </si>
  <si>
    <t>BIB</t>
  </si>
  <si>
    <t>ProShares Ultra Nasdaq Biotechnology</t>
  </si>
  <si>
    <t>BIBL</t>
  </si>
  <si>
    <t>Inspire 100</t>
  </si>
  <si>
    <t>BICK</t>
  </si>
  <si>
    <t>First Trust Global BICK Index Fund</t>
  </si>
  <si>
    <t>BIDU</t>
  </si>
  <si>
    <t>Baidu Inc.</t>
  </si>
  <si>
    <t>BIF</t>
  </si>
  <si>
    <t>Boulder Growth &amp; Income Fund Inc.</t>
  </si>
  <si>
    <t>BIG</t>
  </si>
  <si>
    <t>Big Lots Inc.</t>
  </si>
  <si>
    <t>BIIB</t>
  </si>
  <si>
    <t>Biogen Inc.</t>
  </si>
  <si>
    <t>BIL</t>
  </si>
  <si>
    <t>SPDR Bloomberg Barclays 1-3 Month T-Bill</t>
  </si>
  <si>
    <t>BILI</t>
  </si>
  <si>
    <t>Bilibili Inc.</t>
  </si>
  <si>
    <t>BIO</t>
  </si>
  <si>
    <t>BIOC</t>
  </si>
  <si>
    <t>Biocept Inc.</t>
  </si>
  <si>
    <t>BIOL</t>
  </si>
  <si>
    <t>Biolase Inc.</t>
  </si>
  <si>
    <t>BIP</t>
  </si>
  <si>
    <t>Brookfield Infrastructure Partners LP Limited Partnership Units</t>
  </si>
  <si>
    <t>BIS</t>
  </si>
  <si>
    <t>ProShares UltraShort Nasdaq Biotechnology</t>
  </si>
  <si>
    <t>BIT</t>
  </si>
  <si>
    <t>BlackRock Multi-Sector Income Trust of Beneficial Interest</t>
  </si>
  <si>
    <t>BIV</t>
  </si>
  <si>
    <t>Vanguard Intermediate-Term Bond</t>
  </si>
  <si>
    <t>BIZD</t>
  </si>
  <si>
    <t>VanEck Vectors BDC Income</t>
  </si>
  <si>
    <t>BJ</t>
  </si>
  <si>
    <t>BJ's Wholesale Club Holdings Inc.</t>
  </si>
  <si>
    <t>BJK</t>
  </si>
  <si>
    <t>VanEck Vectors Gaming</t>
  </si>
  <si>
    <t>BJRI</t>
  </si>
  <si>
    <t>BJ's Restaurants Inc.</t>
  </si>
  <si>
    <t>BJUL</t>
  </si>
  <si>
    <t>Innovator ETFs Trust S&amp;P 500 Buffer ETF - July</t>
  </si>
  <si>
    <t>BK</t>
  </si>
  <si>
    <t>Bank of New York Mellon Corporation (The)</t>
  </si>
  <si>
    <t>BKCC</t>
  </si>
  <si>
    <t>BlackRock Capital Investment Corporation</t>
  </si>
  <si>
    <t>BKD</t>
  </si>
  <si>
    <t>Brookdale Senior Living Inc.</t>
  </si>
  <si>
    <t>BKE</t>
  </si>
  <si>
    <t>Buckle Inc. (The)</t>
  </si>
  <si>
    <t>BKEP</t>
  </si>
  <si>
    <t>Blueknight Energy Partners L.P. L.L.C.</t>
  </si>
  <si>
    <t>BKEPP</t>
  </si>
  <si>
    <t>Blueknight Energy Partners L.P. L.L.C. Series A Preferred Units</t>
  </si>
  <si>
    <t>BKF</t>
  </si>
  <si>
    <t>iShares MSCI BRIC Index Fund</t>
  </si>
  <si>
    <t>BKH</t>
  </si>
  <si>
    <t>Black Hills Corporation</t>
  </si>
  <si>
    <t>BKI</t>
  </si>
  <si>
    <t>Black Knight Inc.</t>
  </si>
  <si>
    <t>BKLN</t>
  </si>
  <si>
    <t>Invesco Senior Loan</t>
  </si>
  <si>
    <t>BKN</t>
  </si>
  <si>
    <t>BlackRock Investment Quality Municipal Trust Inc. (The)</t>
  </si>
  <si>
    <t>BKNG</t>
  </si>
  <si>
    <t>Booking Holdings Inc.</t>
  </si>
  <si>
    <t>BKSC</t>
  </si>
  <si>
    <t>Bank of South Carolina Corp.</t>
  </si>
  <si>
    <t>BKT</t>
  </si>
  <si>
    <t>BlackRock Income Trust Inc. (The)</t>
  </si>
  <si>
    <t>BKTI</t>
  </si>
  <si>
    <t>BK Technologies Inc.</t>
  </si>
  <si>
    <t>BKU</t>
  </si>
  <si>
    <t>BankUnited Inc.</t>
  </si>
  <si>
    <t>BKYI</t>
  </si>
  <si>
    <t>BIO-key International Inc.</t>
  </si>
  <si>
    <t>BL</t>
  </si>
  <si>
    <t>BLBD</t>
  </si>
  <si>
    <t>Blue Bird Corporation</t>
  </si>
  <si>
    <t>BLCM</t>
  </si>
  <si>
    <t>Bellicum Pharmaceuticals Inc.</t>
  </si>
  <si>
    <t>BLCN</t>
  </si>
  <si>
    <t>Reality Shares Nasdaq NextGen Economy ETF</t>
  </si>
  <si>
    <t>BLD</t>
  </si>
  <si>
    <t>BLDP</t>
  </si>
  <si>
    <t>Ballard Power Systems Inc.</t>
  </si>
  <si>
    <t>BLDR</t>
  </si>
  <si>
    <t>BLE</t>
  </si>
  <si>
    <t>BLES</t>
  </si>
  <si>
    <t>Inspire Global Hope</t>
  </si>
  <si>
    <t>BLFS</t>
  </si>
  <si>
    <t>BioLife Solutions Inc.</t>
  </si>
  <si>
    <t>Blackrock New York Municipal 2018 Term Trust</t>
  </si>
  <si>
    <t>BLHY</t>
  </si>
  <si>
    <t>Virtus Newfleet Dynamic Credit</t>
  </si>
  <si>
    <t>BLIN</t>
  </si>
  <si>
    <t>Bridgeline Digital Inc.</t>
  </si>
  <si>
    <t>BLK</t>
  </si>
  <si>
    <t>BlackRock Inc.</t>
  </si>
  <si>
    <t>BLKB</t>
  </si>
  <si>
    <t>Blackbaud Inc.</t>
  </si>
  <si>
    <t>BLL</t>
  </si>
  <si>
    <t>Ball Corporation</t>
  </si>
  <si>
    <t>BLMN</t>
  </si>
  <si>
    <t>Bloomin' Brands Inc.</t>
  </si>
  <si>
    <t>BLNK</t>
  </si>
  <si>
    <t>Blink Charging Co.</t>
  </si>
  <si>
    <t>BLOK</t>
  </si>
  <si>
    <t>Amplify Transformational Data Sharing</t>
  </si>
  <si>
    <t>BLPH</t>
  </si>
  <si>
    <t>Bellerophon Therapeutics Inc.</t>
  </si>
  <si>
    <t>BLRX</t>
  </si>
  <si>
    <t>BioLineRx Ltd.</t>
  </si>
  <si>
    <t>BLUE</t>
  </si>
  <si>
    <t>BLV</t>
  </si>
  <si>
    <t>Vanguard Long-Term Bond</t>
  </si>
  <si>
    <t>BLW</t>
  </si>
  <si>
    <t>Blackrock Limited Duration Income Trust</t>
  </si>
  <si>
    <t>BLX</t>
  </si>
  <si>
    <t>Banco Latinoamericano de Comercio Exterior S.A.</t>
  </si>
  <si>
    <t>BMA</t>
  </si>
  <si>
    <t>Banco Macro S.A. ADR (representing Ten Class B)</t>
  </si>
  <si>
    <t>BME</t>
  </si>
  <si>
    <t>Blackrock Health Sciences Trust</t>
  </si>
  <si>
    <t>BMI</t>
  </si>
  <si>
    <t>Badger Meter Inc.</t>
  </si>
  <si>
    <t>BMLP</t>
  </si>
  <si>
    <t>Dorsey Wright MLP Index ETNs due December 10 2036</t>
  </si>
  <si>
    <t>BMO</t>
  </si>
  <si>
    <t>Bank Of Montreal</t>
  </si>
  <si>
    <t>BMRA</t>
  </si>
  <si>
    <t>Biomerica Inc.</t>
  </si>
  <si>
    <t>BMRC</t>
  </si>
  <si>
    <t>Bank of Marin Bancorp</t>
  </si>
  <si>
    <t>BMRN</t>
  </si>
  <si>
    <t>BioMarin Pharmaceutical Inc.</t>
  </si>
  <si>
    <t>BMTC</t>
  </si>
  <si>
    <t>Bryn Mawr Bank Corporation</t>
  </si>
  <si>
    <t>BMY</t>
  </si>
  <si>
    <t>Bristol-Myers Squibb Company</t>
  </si>
  <si>
    <t>BND</t>
  </si>
  <si>
    <t>Vanguard Total Bond Market ETF</t>
  </si>
  <si>
    <t>BNDC</t>
  </si>
  <si>
    <t>FlexShares Core Select Bond Fund</t>
  </si>
  <si>
    <t>BNDW</t>
  </si>
  <si>
    <t>Vanguard Total World Bond ETF</t>
  </si>
  <si>
    <t>BNDX</t>
  </si>
  <si>
    <t>Vanguard Total International Bond ETF</t>
  </si>
  <si>
    <t>BNED</t>
  </si>
  <si>
    <t>Barnes &amp; Noble Education Inc</t>
  </si>
  <si>
    <t>BNFT</t>
  </si>
  <si>
    <t>Benefitfocus Inc.</t>
  </si>
  <si>
    <t>BNGO</t>
  </si>
  <si>
    <t>Bionano Genomics Inc.</t>
  </si>
  <si>
    <t>BNO</t>
  </si>
  <si>
    <t>United States Brent Oil Fund LP ETV</t>
  </si>
  <si>
    <t>BNS</t>
  </si>
  <si>
    <t>Bank Nova Scotia Halifax Pfd 3</t>
  </si>
  <si>
    <t>BNSO</t>
  </si>
  <si>
    <t>Bonso Electronics International Inc.</t>
  </si>
  <si>
    <t>BNTC</t>
  </si>
  <si>
    <t>Benitec Biopharma Limited</t>
  </si>
  <si>
    <t>BNY</t>
  </si>
  <si>
    <t>BlackRock New York Municipal Income Trust</t>
  </si>
  <si>
    <t>BOCT</t>
  </si>
  <si>
    <t>Innovator S&amp;P 500 Buffer ETF - October</t>
  </si>
  <si>
    <t>BOE</t>
  </si>
  <si>
    <t>BOH</t>
  </si>
  <si>
    <t>Bank of Hawaii Corporation</t>
  </si>
  <si>
    <t>BOIL</t>
  </si>
  <si>
    <t>ProShares Ultra Bloomberg Natural Gas</t>
  </si>
  <si>
    <t>BOKF</t>
  </si>
  <si>
    <t>BOK Financial Corporation</t>
  </si>
  <si>
    <t>BOM</t>
  </si>
  <si>
    <t>DB Base Metals Double Short Exchange Traded Notes due June 1 2038</t>
  </si>
  <si>
    <t>BOMN</t>
  </si>
  <si>
    <t>Boston Omaha Corporation</t>
  </si>
  <si>
    <t>BOND</t>
  </si>
  <si>
    <t>PIMCO Active Bond Exchange-Traded Fund Exchange-Traded Fund</t>
  </si>
  <si>
    <t>BOOM</t>
  </si>
  <si>
    <t>DMC Global Inc.</t>
  </si>
  <si>
    <t>NYSE Pickens Oil Response</t>
  </si>
  <si>
    <t>BOOT</t>
  </si>
  <si>
    <t>Boot Barn Holdings Inc.</t>
  </si>
  <si>
    <t>BOS</t>
  </si>
  <si>
    <t>BOSC</t>
  </si>
  <si>
    <t>B.O.S. Better Online Solutions</t>
  </si>
  <si>
    <t>BOSS</t>
  </si>
  <si>
    <t>Global X Funds Founder-Run Companies</t>
  </si>
  <si>
    <t>BOTJ</t>
  </si>
  <si>
    <t>Bank of the James Financial Group Inc.</t>
  </si>
  <si>
    <t>BOTZ</t>
  </si>
  <si>
    <t>Global X Robotics &amp; Artificial Intelligence ETF</t>
  </si>
  <si>
    <t>BOUT</t>
  </si>
  <si>
    <t>Innovator IBD Breakout Opportunities</t>
  </si>
  <si>
    <t>BOX</t>
  </si>
  <si>
    <t>BOXL</t>
  </si>
  <si>
    <t>Boxlight Corporation</t>
  </si>
  <si>
    <t>BP</t>
  </si>
  <si>
    <t>Blackrock Municipal 2018 Term Trust</t>
  </si>
  <si>
    <t>BPMC</t>
  </si>
  <si>
    <t>Blueprint Medicines Corporation</t>
  </si>
  <si>
    <t>BPMP</t>
  </si>
  <si>
    <t>BP Midstream Partners LP representing Limited Partner Interests</t>
  </si>
  <si>
    <t>BPOP</t>
  </si>
  <si>
    <t>Popular Inc.</t>
  </si>
  <si>
    <t>BPOPM</t>
  </si>
  <si>
    <t>Popular Inc. Popular Capital Trust II</t>
  </si>
  <si>
    <t>BPOPN</t>
  </si>
  <si>
    <t>Popular Inc. Popular Capital Trust I -6.70% Cumulative Monthly Income Trust Preferred Securities</t>
  </si>
  <si>
    <t>BPRN</t>
  </si>
  <si>
    <t>Bank Of Princeton (The)</t>
  </si>
  <si>
    <t>BPT</t>
  </si>
  <si>
    <t>BP Prudhoe Bay Royalty Trust</t>
  </si>
  <si>
    <t>BPTH</t>
  </si>
  <si>
    <t>Bio-Path Holdings Inc.</t>
  </si>
  <si>
    <t>BR</t>
  </si>
  <si>
    <t>BRC</t>
  </si>
  <si>
    <t>Brady Corporation</t>
  </si>
  <si>
    <t>BRF</t>
  </si>
  <si>
    <t>VanEck Vectors Brazil Small-Cap</t>
  </si>
  <si>
    <t>BRFS</t>
  </si>
  <si>
    <t>BRF S.A.</t>
  </si>
  <si>
    <t>BRG</t>
  </si>
  <si>
    <t>Bluerock Residential Growth REIT Inc. Class A</t>
  </si>
  <si>
    <t>BRID</t>
  </si>
  <si>
    <t>Bridgford Foods Corporation</t>
  </si>
  <si>
    <t>BRKL</t>
  </si>
  <si>
    <t>Brookline Bancorp Inc.</t>
  </si>
  <si>
    <t>BRKR</t>
  </si>
  <si>
    <t>Bruker Corporation</t>
  </si>
  <si>
    <t>BRKS</t>
  </si>
  <si>
    <t>Brooks Automation Inc.</t>
  </si>
  <si>
    <t>BRN</t>
  </si>
  <si>
    <t>Barnwell Industries Inc.</t>
  </si>
  <si>
    <t>BRO</t>
  </si>
  <si>
    <t>BRQS</t>
  </si>
  <si>
    <t>Borqs Technologies Inc.</t>
  </si>
  <si>
    <t>BRT</t>
  </si>
  <si>
    <t>BRT Apartments Corp. (MD)</t>
  </si>
  <si>
    <t>BRX</t>
  </si>
  <si>
    <t>Brixmor Property Group Inc.</t>
  </si>
  <si>
    <t>BRY</t>
  </si>
  <si>
    <t>BRZU</t>
  </si>
  <si>
    <t>Direxion Daily Brazil Bull 3X Shares</t>
  </si>
  <si>
    <t>BSA</t>
  </si>
  <si>
    <t>BrightSphere Investment Group plc 5.125% Notes due 2031</t>
  </si>
  <si>
    <t>BSAC</t>
  </si>
  <si>
    <t>Banco Santander - Chile ADS</t>
  </si>
  <si>
    <t>BSAE</t>
  </si>
  <si>
    <t>Invesco BulletShares 2021 USD Emerging Markets Debt</t>
  </si>
  <si>
    <t>BSBE</t>
  </si>
  <si>
    <t>Invesco BulletShares 2022 USD Emerging Markets Debt</t>
  </si>
  <si>
    <t>BSBR</t>
  </si>
  <si>
    <t>Banco Santander Brasil SA American Depositary Shares each representing one unit</t>
  </si>
  <si>
    <t>BSCE</t>
  </si>
  <si>
    <t>Invesco BulletShares 2023 USD Emerging Markets Debt</t>
  </si>
  <si>
    <t>Invesco BulletShares 2019 Corporate Bond</t>
  </si>
  <si>
    <t>BSCK</t>
  </si>
  <si>
    <t>Invesco BulletShares 2020 Corporate Bond</t>
  </si>
  <si>
    <t>BSCL</t>
  </si>
  <si>
    <t>Invesco BulletShares 2021 Corporate Bond</t>
  </si>
  <si>
    <t>BSCM</t>
  </si>
  <si>
    <t>Invesco BulletShares 2022 Corporate Bond</t>
  </si>
  <si>
    <t>BSCN</t>
  </si>
  <si>
    <t>Invesco BulletShares 2023 Corporate Bond</t>
  </si>
  <si>
    <t>BSCO</t>
  </si>
  <si>
    <t>Invesco BulletShares 2024 Corporate Bond</t>
  </si>
  <si>
    <t>BSCP</t>
  </si>
  <si>
    <t>Invesco BulletShares 2025 Corporate Bond</t>
  </si>
  <si>
    <t>BSCQ</t>
  </si>
  <si>
    <t>Invesco BulletShares 2026 Corporate Bond</t>
  </si>
  <si>
    <t>BSCR</t>
  </si>
  <si>
    <t>Invesco BulletShares 2027 Corporate Bond</t>
  </si>
  <si>
    <t>BSCS</t>
  </si>
  <si>
    <t>Invesco BulletShares 2028 Corporate Bond</t>
  </si>
  <si>
    <t>BSDE</t>
  </si>
  <si>
    <t>Invesco BulletShares 2024 USD Emerging Markets Debt</t>
  </si>
  <si>
    <t>BSET</t>
  </si>
  <si>
    <t>Bassett Furniture Industries Incorporated</t>
  </si>
  <si>
    <t>BSGM</t>
  </si>
  <si>
    <t>BioSig Technologies Inc.</t>
  </si>
  <si>
    <t>BSIG</t>
  </si>
  <si>
    <t>BrightSphere Investment Group plc</t>
  </si>
  <si>
    <t>BSJK</t>
  </si>
  <si>
    <t>Invesco BulletShares 2020 High Yield Corporate Bond</t>
  </si>
  <si>
    <t>BSJL</t>
  </si>
  <si>
    <t>Invesco BulletShares 2021 High Yield Corporate Bond</t>
  </si>
  <si>
    <t>BSJM</t>
  </si>
  <si>
    <t>Invesco BulletShares 2022 High Yield Corporate Bond</t>
  </si>
  <si>
    <t>BSJN</t>
  </si>
  <si>
    <t>Invesco BulletShares 2023 High Yield Corporate Bond</t>
  </si>
  <si>
    <t>BSJO</t>
  </si>
  <si>
    <t>Invesco BulletShares 2024 High Yield Corporate Bond</t>
  </si>
  <si>
    <t>BSJP</t>
  </si>
  <si>
    <t>Invesco BulletShares 2025 High Yield Corporate Bond</t>
  </si>
  <si>
    <t>BSJQ</t>
  </si>
  <si>
    <t>Invesco BulletShares 2026 High Yield Corporate Bond</t>
  </si>
  <si>
    <t>BSL</t>
  </si>
  <si>
    <t>Blackstone GSO Senior Floating Rate Term Fund of Beneficial Interest</t>
  </si>
  <si>
    <t>BSM</t>
  </si>
  <si>
    <t>Black Stone Minerals L.P. representing limited partner interests</t>
  </si>
  <si>
    <t>BSMX</t>
  </si>
  <si>
    <t>Banco Santander (Mexico) S.A. Institucion de Banca Multiple Grupo Financiero Santander Mexico</t>
  </si>
  <si>
    <t>BSQR</t>
  </si>
  <si>
    <t>BSQUARE Corporation</t>
  </si>
  <si>
    <t>BSRR</t>
  </si>
  <si>
    <t>Sierra Bancorp</t>
  </si>
  <si>
    <t>BST</t>
  </si>
  <si>
    <t>BlackRock Science and Technology Trust of Beneficial Interest</t>
  </si>
  <si>
    <t>BSV</t>
  </si>
  <si>
    <t>Vanguard Short-Term Bond</t>
  </si>
  <si>
    <t>BSVN</t>
  </si>
  <si>
    <t>Bank7 Corp.</t>
  </si>
  <si>
    <t>BSX</t>
  </si>
  <si>
    <t>Boston Scientific Corporation</t>
  </si>
  <si>
    <t>BTA</t>
  </si>
  <si>
    <t>BlackRock Long-Term Municipal Advantage Trust of Beneficial Interest</t>
  </si>
  <si>
    <t>BTAI</t>
  </si>
  <si>
    <t>BioXcel Therapeutics Inc.</t>
  </si>
  <si>
    <t>BTAL</t>
  </si>
  <si>
    <t>AGFiQ U.S. Market Neutral Anti-Beta Fund</t>
  </si>
  <si>
    <t>BTEC</t>
  </si>
  <si>
    <t>Principal Healthcare Innovators Index ETF</t>
  </si>
  <si>
    <t>BTG</t>
  </si>
  <si>
    <t>B2Gold Corp (Canada)</t>
  </si>
  <si>
    <t>BTI</t>
  </si>
  <si>
    <t>British American Tobacco Industries p.l.c. ADR</t>
  </si>
  <si>
    <t>BTN</t>
  </si>
  <si>
    <t>Ballantyne Strong Inc.</t>
  </si>
  <si>
    <t>BTO</t>
  </si>
  <si>
    <t>John Hancock Financial Opportunities Fund</t>
  </si>
  <si>
    <t>BTT</t>
  </si>
  <si>
    <t>BlackRock Municipal 2030 Target Term Trust</t>
  </si>
  <si>
    <t>BTU</t>
  </si>
  <si>
    <t>Peabody Energy Corporation</t>
  </si>
  <si>
    <t>BTX</t>
  </si>
  <si>
    <t>BTZ</t>
  </si>
  <si>
    <t>BlackRock Credit Allocation Income Trust</t>
  </si>
  <si>
    <t>BUD</t>
  </si>
  <si>
    <t>Anheuser-Busch Inbev SA Sponsored ADR (Belgium)</t>
  </si>
  <si>
    <t>BUI</t>
  </si>
  <si>
    <t>BlackRock Utility Infrastructure &amp; Power Opportunities Trust</t>
  </si>
  <si>
    <t>BURL</t>
  </si>
  <si>
    <t>Burlington Stores Inc.</t>
  </si>
  <si>
    <t>BUSE</t>
  </si>
  <si>
    <t>First Busey Corporation</t>
  </si>
  <si>
    <t>BUY</t>
  </si>
  <si>
    <t>USCF SummerHaven SHPEI Index Fund</t>
  </si>
  <si>
    <t>BV</t>
  </si>
  <si>
    <t>BVN</t>
  </si>
  <si>
    <t>Buenaventura Mining Company Inc.</t>
  </si>
  <si>
    <t>BVXV</t>
  </si>
  <si>
    <t>BiondVax Pharmaceuticals Ltd.</t>
  </si>
  <si>
    <t>BW</t>
  </si>
  <si>
    <t>BWA</t>
  </si>
  <si>
    <t>BorgWarner Inc.</t>
  </si>
  <si>
    <t>BWB</t>
  </si>
  <si>
    <t>Bridgewater Bancshares Inc.</t>
  </si>
  <si>
    <t>BWEN</t>
  </si>
  <si>
    <t>Broadwind Energy Inc.</t>
  </si>
  <si>
    <t>BWFG</t>
  </si>
  <si>
    <t>Bankwell Financial Group Inc.</t>
  </si>
  <si>
    <t>BWG</t>
  </si>
  <si>
    <t>BrandywineGLOBAL Global Income Opportunities Fund Inc.</t>
  </si>
  <si>
    <t>BWX</t>
  </si>
  <si>
    <t>SPDR Bloomberg Barclays Intl Treasury Bd</t>
  </si>
  <si>
    <t>BWXT</t>
  </si>
  <si>
    <t>BWX Technologies Inc.</t>
  </si>
  <si>
    <t>BWZ</t>
  </si>
  <si>
    <t>SPDR Bloomberg Barclays Short Term International Treasury Bond</t>
  </si>
  <si>
    <t>BX</t>
  </si>
  <si>
    <t>The Blackstone Group L.P. Representing Limited Partnership Interests</t>
  </si>
  <si>
    <t>BXC</t>
  </si>
  <si>
    <t>Bluelinx Holdings Inc.</t>
  </si>
  <si>
    <t>BXMT</t>
  </si>
  <si>
    <t>Blackstone Mortgage Trust Inc.</t>
  </si>
  <si>
    <t>BXMX</t>
  </si>
  <si>
    <t>Nuveen S&amp;P 500 Buy-Write Income Fund of Beneficial Interest</t>
  </si>
  <si>
    <t>BXP</t>
  </si>
  <si>
    <t>Boston Properties Inc.</t>
  </si>
  <si>
    <t>BXS</t>
  </si>
  <si>
    <t>BancorpSouth Bank</t>
  </si>
  <si>
    <t>BY</t>
  </si>
  <si>
    <t>BYD</t>
  </si>
  <si>
    <t>Boyd Gaming Corporation</t>
  </si>
  <si>
    <t>BYFC</t>
  </si>
  <si>
    <t>Broadway Financial Corporation</t>
  </si>
  <si>
    <t>BYLD</t>
  </si>
  <si>
    <t>iShares Yield Optimized Bond</t>
  </si>
  <si>
    <t>BYM</t>
  </si>
  <si>
    <t>Blackrock Municipal Income Quality Trust of Beneficial Interest</t>
  </si>
  <si>
    <t>BYSI</t>
  </si>
  <si>
    <t>BeyondSpring Inc.</t>
  </si>
  <si>
    <t>BZH</t>
  </si>
  <si>
    <t>Beazer Homes USA Inc.</t>
  </si>
  <si>
    <t>BZQ</t>
  </si>
  <si>
    <t>ProShares UltraShort MSCI Brazil Capped</t>
  </si>
  <si>
    <t>BZUN</t>
  </si>
  <si>
    <t>Baozun Inc.</t>
  </si>
  <si>
    <t>C</t>
  </si>
  <si>
    <t>CAAP</t>
  </si>
  <si>
    <t>Corporacion America Airports SA</t>
  </si>
  <si>
    <t>CAAS</t>
  </si>
  <si>
    <t>China Automotive Systems Inc.</t>
  </si>
  <si>
    <t>CABO</t>
  </si>
  <si>
    <t>Cable One Inc.</t>
  </si>
  <si>
    <t>CAC</t>
  </si>
  <si>
    <t>CACC</t>
  </si>
  <si>
    <t>Credit Acceptance Corporation</t>
  </si>
  <si>
    <t>CACG</t>
  </si>
  <si>
    <t>ClearBridge All Cap Growth ETF</t>
  </si>
  <si>
    <t>CACI</t>
  </si>
  <si>
    <t>CACI International Inc. Class A</t>
  </si>
  <si>
    <t>CADE</t>
  </si>
  <si>
    <t>CAE</t>
  </si>
  <si>
    <t>CAE Inc.</t>
  </si>
  <si>
    <t>CAF</t>
  </si>
  <si>
    <t>Morgan Stanley China A Share Fund Inc.</t>
  </si>
  <si>
    <t>CAG</t>
  </si>
  <si>
    <t>ConAgra Brands Inc.</t>
  </si>
  <si>
    <t>CAH</t>
  </si>
  <si>
    <t>Cardinal Health Inc.</t>
  </si>
  <si>
    <t>CAI</t>
  </si>
  <si>
    <t>CAI International Inc.</t>
  </si>
  <si>
    <t>CAJ</t>
  </si>
  <si>
    <t>Canon Inc. American Depositary Shares</t>
  </si>
  <si>
    <t>CAKE</t>
  </si>
  <si>
    <t>The Cheesecake Factory Incorporated</t>
  </si>
  <si>
    <t>CAL</t>
  </si>
  <si>
    <t>CALA</t>
  </si>
  <si>
    <t>Calithera Biosciences Inc.</t>
  </si>
  <si>
    <t>CALF</t>
  </si>
  <si>
    <t>Pacer US Small Cap Cash Cows 100</t>
  </si>
  <si>
    <t>CALL</t>
  </si>
  <si>
    <t>magicJack VocalTec Ltd</t>
  </si>
  <si>
    <t>CALM</t>
  </si>
  <si>
    <t>Cal-Maine Foods Inc.</t>
  </si>
  <si>
    <t>CALX</t>
  </si>
  <si>
    <t>Calix Inc</t>
  </si>
  <si>
    <t>CAMP</t>
  </si>
  <si>
    <t>CAMT</t>
  </si>
  <si>
    <t>Camtek Ltd.</t>
  </si>
  <si>
    <t>CANE</t>
  </si>
  <si>
    <t>Teucrium Sugar Fund ETV</t>
  </si>
  <si>
    <t>CANF</t>
  </si>
  <si>
    <t>Can-Fite Biopharma Ltd Sponsored ADR (Israel)</t>
  </si>
  <si>
    <t>CANG</t>
  </si>
  <si>
    <t>Cango Inc. American Depositary Shares each representing two (2) Class A</t>
  </si>
  <si>
    <t>CAPE</t>
  </si>
  <si>
    <t>Barclays ETN Schiller CAPE</t>
  </si>
  <si>
    <t>CAPL</t>
  </si>
  <si>
    <t>CrossAmerica Partners LP representing limited partner interests</t>
  </si>
  <si>
    <t>CAPR</t>
  </si>
  <si>
    <t>Capricor Therapeutics Inc.</t>
  </si>
  <si>
    <t>CAR</t>
  </si>
  <si>
    <t>CARA</t>
  </si>
  <si>
    <t>Cara Therapeutics Inc.</t>
  </si>
  <si>
    <t>CARG</t>
  </si>
  <si>
    <t>CarGurus Inc.</t>
  </si>
  <si>
    <t>CARS</t>
  </si>
  <si>
    <t>Cars.com Inc.</t>
  </si>
  <si>
    <t>CARV</t>
  </si>
  <si>
    <t>Carver Bancorp Inc.</t>
  </si>
  <si>
    <t>CARZ</t>
  </si>
  <si>
    <t>First Trust NASDAQ Global Auto Index Fund</t>
  </si>
  <si>
    <t>CASA</t>
  </si>
  <si>
    <t>Casa Systems Inc.</t>
  </si>
  <si>
    <t>CASH</t>
  </si>
  <si>
    <t>CASI</t>
  </si>
  <si>
    <t>CASI Pharmaceuticals Inc.</t>
  </si>
  <si>
    <t>CASS</t>
  </si>
  <si>
    <t>Cass Information Systems Inc</t>
  </si>
  <si>
    <t>CASY</t>
  </si>
  <si>
    <t>Caseys General Stores Inc.</t>
  </si>
  <si>
    <t>CATC</t>
  </si>
  <si>
    <t>Cambridge Bancorp</t>
  </si>
  <si>
    <t>CATH</t>
  </si>
  <si>
    <t>Global X S&amp;P 500 Catholic Values ETF</t>
  </si>
  <si>
    <t>CATO</t>
  </si>
  <si>
    <t>Cato Corporation (The) Class A</t>
  </si>
  <si>
    <t>CATY</t>
  </si>
  <si>
    <t>Cathay General Bancorp</t>
  </si>
  <si>
    <t>CB</t>
  </si>
  <si>
    <t>Chubb Limited</t>
  </si>
  <si>
    <t>CBA</t>
  </si>
  <si>
    <t>ClearBridge American Energy MLP Fund Inc.</t>
  </si>
  <si>
    <t>CBAN</t>
  </si>
  <si>
    <t>Colony Bankcorp Inc.</t>
  </si>
  <si>
    <t>CBAY</t>
  </si>
  <si>
    <t>CymaBay Therapeutics Inc.</t>
  </si>
  <si>
    <t>CBD</t>
  </si>
  <si>
    <t>Companhia Brasileira de Distribuicao ADS</t>
  </si>
  <si>
    <t>CBFV</t>
  </si>
  <si>
    <t>CB Financial Services Inc.</t>
  </si>
  <si>
    <t>CBH</t>
  </si>
  <si>
    <t>AllianzGI Convertible &amp; Income 2024 Target Term Fund of Beneficial Interest</t>
  </si>
  <si>
    <t>CBIO</t>
  </si>
  <si>
    <t>Catalyst Biosciences Inc.</t>
  </si>
  <si>
    <t>CBMB</t>
  </si>
  <si>
    <t>CBM Bancorp Inc.</t>
  </si>
  <si>
    <t>CBND</t>
  </si>
  <si>
    <t>SPDR Bloomberg Barclays Corporate Bond</t>
  </si>
  <si>
    <t>CBNK</t>
  </si>
  <si>
    <t>Capital Bancorp Inc.</t>
  </si>
  <si>
    <t>CBOE</t>
  </si>
  <si>
    <t>Cboe Global Markets Inc.</t>
  </si>
  <si>
    <t>CBON</t>
  </si>
  <si>
    <t>VanEck Vectors ChinaAMC China Bond</t>
  </si>
  <si>
    <t>CBRE</t>
  </si>
  <si>
    <t>CBRE Group Inc Class A</t>
  </si>
  <si>
    <t>CBRL</t>
  </si>
  <si>
    <t>Cracker Barrel Old Country Store Inc.</t>
  </si>
  <si>
    <t>CBSH</t>
  </si>
  <si>
    <t>Commerce Bancshares Inc.</t>
  </si>
  <si>
    <t>CBT</t>
  </si>
  <si>
    <t>Cabot Corporation</t>
  </si>
  <si>
    <t>CBTX</t>
  </si>
  <si>
    <t>CBTX Inc.</t>
  </si>
  <si>
    <t>CBU</t>
  </si>
  <si>
    <t>Community Bank System Inc.</t>
  </si>
  <si>
    <t>CBZ</t>
  </si>
  <si>
    <t>CBIZ Inc.</t>
  </si>
  <si>
    <t>CC</t>
  </si>
  <si>
    <t>CCB</t>
  </si>
  <si>
    <t>Coastal Financial Corporation</t>
  </si>
  <si>
    <t>CCBG</t>
  </si>
  <si>
    <t>Capital City Bank Group</t>
  </si>
  <si>
    <t>CCD</t>
  </si>
  <si>
    <t>Calamos Dynamic Convertible &amp; Income Fund</t>
  </si>
  <si>
    <t>CCEP</t>
  </si>
  <si>
    <t>CCF</t>
  </si>
  <si>
    <t>Chase Corporation</t>
  </si>
  <si>
    <t>CCI</t>
  </si>
  <si>
    <t>Crown Castle International Corp. (REIT)</t>
  </si>
  <si>
    <t>CCIH</t>
  </si>
  <si>
    <t>ChinaCache International Holdings Ltd.</t>
  </si>
  <si>
    <t>CCJ</t>
  </si>
  <si>
    <t>Cameco Corporation</t>
  </si>
  <si>
    <t>CCK</t>
  </si>
  <si>
    <t>Crown Holdings Inc.</t>
  </si>
  <si>
    <t>CCL</t>
  </si>
  <si>
    <t>Carnival Corporation</t>
  </si>
  <si>
    <t>CCLP</t>
  </si>
  <si>
    <t>CSI Compressco LP</t>
  </si>
  <si>
    <t>CCM</t>
  </si>
  <si>
    <t>Concord Medical Services Holdings Limited ADS (Each represents three)</t>
  </si>
  <si>
    <t>CCMP</t>
  </si>
  <si>
    <t>Cabot Microelectronics Corporation</t>
  </si>
  <si>
    <t>CCNE</t>
  </si>
  <si>
    <t>CNB Financial Corporation</t>
  </si>
  <si>
    <t>CCO</t>
  </si>
  <si>
    <t>Clear Channel Outdoor Holdings Inc. Class A</t>
  </si>
  <si>
    <t>CCOI</t>
  </si>
  <si>
    <t>Cogent Communications Holdings Inc.</t>
  </si>
  <si>
    <t>CCOR</t>
  </si>
  <si>
    <t>Cambria Core Equity</t>
  </si>
  <si>
    <t>CCRN</t>
  </si>
  <si>
    <t>Cross Country Healthcare Inc.</t>
  </si>
  <si>
    <t>CCS</t>
  </si>
  <si>
    <t>Century Communities Inc.</t>
  </si>
  <si>
    <t>CCU</t>
  </si>
  <si>
    <t>CCXI</t>
  </si>
  <si>
    <t>ChemoCentryx Inc.</t>
  </si>
  <si>
    <t>CCZ</t>
  </si>
  <si>
    <t>Comcast Holdings ZONES</t>
  </si>
  <si>
    <t>CDAY</t>
  </si>
  <si>
    <t>Ceridian HCM Holding Inc.</t>
  </si>
  <si>
    <t>CDC</t>
  </si>
  <si>
    <t>Compass EMP US EQIncome 100 Enhanced Volatity Wtd</t>
  </si>
  <si>
    <t>CDE</t>
  </si>
  <si>
    <t>Coeur Mining Inc.</t>
  </si>
  <si>
    <t>CDEV</t>
  </si>
  <si>
    <t>Centennial Resource Development Inc.</t>
  </si>
  <si>
    <t>CDK</t>
  </si>
  <si>
    <t>CDK Global Inc.</t>
  </si>
  <si>
    <t>CDL</t>
  </si>
  <si>
    <t>Compass EMP US Large Cap High Dividend 100 Volatil</t>
  </si>
  <si>
    <t>CDLX</t>
  </si>
  <si>
    <t>Cardlytics Inc.</t>
  </si>
  <si>
    <t>CDMO</t>
  </si>
  <si>
    <t>Avid Bioservices Inc.</t>
  </si>
  <si>
    <t>CDMOP</t>
  </si>
  <si>
    <t>Avid Bioservices Inc. 10.50% Series E Convertible Preferred Stock</t>
  </si>
  <si>
    <t>CDNA</t>
  </si>
  <si>
    <t>CareDx Inc.</t>
  </si>
  <si>
    <t>CDNS</t>
  </si>
  <si>
    <t>Cadence Design Systems Inc.</t>
  </si>
  <si>
    <t>CDOR</t>
  </si>
  <si>
    <t>Condor Hospitality Trust Inc.</t>
  </si>
  <si>
    <t>CDR</t>
  </si>
  <si>
    <t>Cedar Realty Trust Inc.</t>
  </si>
  <si>
    <t>CDTI</t>
  </si>
  <si>
    <t>CDTI Advanced Materials Inc.</t>
  </si>
  <si>
    <t>CDTX</t>
  </si>
  <si>
    <t>Cidara Therapeutics Inc.</t>
  </si>
  <si>
    <t>CDW</t>
  </si>
  <si>
    <t>CDW Corporation</t>
  </si>
  <si>
    <t>CDXC</t>
  </si>
  <si>
    <t>ChromaDex Corporation</t>
  </si>
  <si>
    <t>CDXS</t>
  </si>
  <si>
    <t>Codexis Inc.</t>
  </si>
  <si>
    <t>CDZI</t>
  </si>
  <si>
    <t>Cadiz Inc.</t>
  </si>
  <si>
    <t>CE</t>
  </si>
  <si>
    <t>CEA</t>
  </si>
  <si>
    <t>China Eastern Airlines Corporation Ltd.</t>
  </si>
  <si>
    <t>CECE</t>
  </si>
  <si>
    <t>CECO Environmental Corp.</t>
  </si>
  <si>
    <t>CEE</t>
  </si>
  <si>
    <t>The Central and Eastern Europe Fund Inc. (The)</t>
  </si>
  <si>
    <t>CEF</t>
  </si>
  <si>
    <t>Sprott Physical Gold and Silver Trust Units</t>
  </si>
  <si>
    <t>ETRACS Monthly Pay 2X Leveraged Closed-End Fund ETN</t>
  </si>
  <si>
    <t>CEFS</t>
  </si>
  <si>
    <t>Exchange Listed Funds Trust</t>
  </si>
  <si>
    <t>CEI</t>
  </si>
  <si>
    <t>CEIX</t>
  </si>
  <si>
    <t>CONSOL Energy Inc.</t>
  </si>
  <si>
    <t>CELC</t>
  </si>
  <si>
    <t>Celcuity Inc.</t>
  </si>
  <si>
    <t>CELH</t>
  </si>
  <si>
    <t>Celsius Holdings Inc.</t>
  </si>
  <si>
    <t>CELP</t>
  </si>
  <si>
    <t>Cypress Energy Partners L.P. representing limited partner interests</t>
  </si>
  <si>
    <t>CEM</t>
  </si>
  <si>
    <t>CEMB</t>
  </si>
  <si>
    <t>CEMI</t>
  </si>
  <si>
    <t>Chembio Diagnostics Inc.</t>
  </si>
  <si>
    <t>CEN</t>
  </si>
  <si>
    <t>CENT</t>
  </si>
  <si>
    <t>CENTA</t>
  </si>
  <si>
    <t>Central Garden &amp; Pet Company Class A Common Stock Nonvoting</t>
  </si>
  <si>
    <t>CENX</t>
  </si>
  <si>
    <t>Century Aluminum Company</t>
  </si>
  <si>
    <t>CEO</t>
  </si>
  <si>
    <t>CNOOC Limited</t>
  </si>
  <si>
    <t>CEPU</t>
  </si>
  <si>
    <t>Central Puerto S.A. American Depositary Shares (each represents ten)</t>
  </si>
  <si>
    <t>CEQP</t>
  </si>
  <si>
    <t>Crestwood Equity Partners LP</t>
  </si>
  <si>
    <t>CERN</t>
  </si>
  <si>
    <t>Cerner Corporation</t>
  </si>
  <si>
    <t>CERS</t>
  </si>
  <si>
    <t>Cerus Corporation</t>
  </si>
  <si>
    <t>CET</t>
  </si>
  <si>
    <t>CETX</t>
  </si>
  <si>
    <t>Cemtrex Inc.</t>
  </si>
  <si>
    <t>CETXP</t>
  </si>
  <si>
    <t>Cemtrex Inc. Series 1 Preferred Stock</t>
  </si>
  <si>
    <t>CEV</t>
  </si>
  <si>
    <t>Eaton Vance California Municipal Income Trust Shares of Beneficial Interest</t>
  </si>
  <si>
    <t>CEVA</t>
  </si>
  <si>
    <t>CEVA Inc.</t>
  </si>
  <si>
    <t>CEW</t>
  </si>
  <si>
    <t>WisdomTree Emerging Currency Strategy Fund</t>
  </si>
  <si>
    <t>CEY</t>
  </si>
  <si>
    <t>VictoryShares Emerging Market High Div Volatility</t>
  </si>
  <si>
    <t>CEZ</t>
  </si>
  <si>
    <t>Victory CEMP Emerging Market Volatility Wtd Index</t>
  </si>
  <si>
    <t>CF</t>
  </si>
  <si>
    <t>CFA</t>
  </si>
  <si>
    <t>Compass EMP U.S. 500 Volatility Weighted Index ETF</t>
  </si>
  <si>
    <t>CFBK</t>
  </si>
  <si>
    <t>Central Federal Corporation</t>
  </si>
  <si>
    <t>CFFI</t>
  </si>
  <si>
    <t>C&amp;F Financial Corporation</t>
  </si>
  <si>
    <t>CFFN</t>
  </si>
  <si>
    <t>Capitol Federal Financial Inc.</t>
  </si>
  <si>
    <t>CFG</t>
  </si>
  <si>
    <t>Citizens Financial Group Inc.</t>
  </si>
  <si>
    <t>CFMS</t>
  </si>
  <si>
    <t>Conformis Inc.</t>
  </si>
  <si>
    <t>CFO</t>
  </si>
  <si>
    <t>VictoryShares US 500 Enhanced Volatility Wtd ETF</t>
  </si>
  <si>
    <t>CFR</t>
  </si>
  <si>
    <t>Cullen/Frost Bankers Inc.</t>
  </si>
  <si>
    <t>CFRX</t>
  </si>
  <si>
    <t>ContraFect Corporation</t>
  </si>
  <si>
    <t>CFX</t>
  </si>
  <si>
    <t>Colfax Corporation</t>
  </si>
  <si>
    <t>CG</t>
  </si>
  <si>
    <t>The Carlyle Group L.P.</t>
  </si>
  <si>
    <t>CGA</t>
  </si>
  <si>
    <t>China Green Agriculture Inc.</t>
  </si>
  <si>
    <t>CGBD</t>
  </si>
  <si>
    <t>TCG BDC Inc.</t>
  </si>
  <si>
    <t>CGC</t>
  </si>
  <si>
    <t>Canopy Growth Corporation</t>
  </si>
  <si>
    <t>CGEN</t>
  </si>
  <si>
    <t>Compugen Ltd.</t>
  </si>
  <si>
    <t>CGNX</t>
  </si>
  <si>
    <t>Cognex Corporation</t>
  </si>
  <si>
    <t>CGO</t>
  </si>
  <si>
    <t>Calamos Global Total Return Fund</t>
  </si>
  <si>
    <t>CGW</t>
  </si>
  <si>
    <t>Invesco S&amp;P Global Water Index</t>
  </si>
  <si>
    <t>CHAD</t>
  </si>
  <si>
    <t>Direxion Daily CSI 300 China A Shares Bear 1X Shares</t>
  </si>
  <si>
    <t>CHAU</t>
  </si>
  <si>
    <t>Direxion Daily CSI 300 China A Share Bull 2X Shares</t>
  </si>
  <si>
    <t>CHCI</t>
  </si>
  <si>
    <t>Comstock Holding Companies Inc.</t>
  </si>
  <si>
    <t>CHCO</t>
  </si>
  <si>
    <t>City Holding Company</t>
  </si>
  <si>
    <t>CHCT</t>
  </si>
  <si>
    <t>Community Healthcare Trust Incorporated</t>
  </si>
  <si>
    <t>CHD</t>
  </si>
  <si>
    <t>Church &amp; Dwight Company Inc.</t>
  </si>
  <si>
    <t>CHDN</t>
  </si>
  <si>
    <t>Churchill Downs Incorporated</t>
  </si>
  <si>
    <t>CHE</t>
  </si>
  <si>
    <t>CHEF</t>
  </si>
  <si>
    <t>The Chefs' Warehouse Inc.</t>
  </si>
  <si>
    <t>CHEK</t>
  </si>
  <si>
    <t>Check-Cap Ltd.</t>
  </si>
  <si>
    <t>CHEP</t>
  </si>
  <si>
    <t>AGFiQ U.S. Market Neutral Value Fund</t>
  </si>
  <si>
    <t>CHGG</t>
  </si>
  <si>
    <t>Chegg Inc.</t>
  </si>
  <si>
    <t>CHGX</t>
  </si>
  <si>
    <t>Change Finance U.S. Large Cap Fossil Fuel Free</t>
  </si>
  <si>
    <t>CHH</t>
  </si>
  <si>
    <t>Choice Hotels International Inc.</t>
  </si>
  <si>
    <t>CHI</t>
  </si>
  <si>
    <t>Calamos Convertible Opportunities and Income Fund</t>
  </si>
  <si>
    <t>CHIE</t>
  </si>
  <si>
    <t>Global X China Energy</t>
  </si>
  <si>
    <t>CHII</t>
  </si>
  <si>
    <t>Global X China Industrials</t>
  </si>
  <si>
    <t>CHIM</t>
  </si>
  <si>
    <t>Global X China Materials</t>
  </si>
  <si>
    <t>CHIQ</t>
  </si>
  <si>
    <t>Global X China Consumer</t>
  </si>
  <si>
    <t>CHIX</t>
  </si>
  <si>
    <t>Global X China Financials</t>
  </si>
  <si>
    <t>CHK</t>
  </si>
  <si>
    <t>Chesapeake Energy Corporation</t>
  </si>
  <si>
    <t>CHKP</t>
  </si>
  <si>
    <t>Check Point Software Technologies Ltd.</t>
  </si>
  <si>
    <t>CHKR</t>
  </si>
  <si>
    <t>Chesapeake Granite Wash Trust representing beneficial interests in the Trust</t>
  </si>
  <si>
    <t>CHMA</t>
  </si>
  <si>
    <t>CHMG</t>
  </si>
  <si>
    <t>Chemung Financial Corp</t>
  </si>
  <si>
    <t>CHMI</t>
  </si>
  <si>
    <t>Cherry Hill Mortgage Investment Corporation</t>
  </si>
  <si>
    <t>CHN</t>
  </si>
  <si>
    <t>CHNA</t>
  </si>
  <si>
    <t>Loncar China BioPharma ETF</t>
  </si>
  <si>
    <t>CHNR</t>
  </si>
  <si>
    <t>China Natural Resources Inc.</t>
  </si>
  <si>
    <t>CHRA</t>
  </si>
  <si>
    <t>Charah Solutions Inc.</t>
  </si>
  <si>
    <t>CHRS</t>
  </si>
  <si>
    <t>Coherus BioSciences Inc.</t>
  </si>
  <si>
    <t>CHRW</t>
  </si>
  <si>
    <t>C.H. Robinson Worldwide Inc.</t>
  </si>
  <si>
    <t>CHS</t>
  </si>
  <si>
    <t>Chico's FAS Inc.</t>
  </si>
  <si>
    <t>CHSCL</t>
  </si>
  <si>
    <t>CHS Inc Class B Cumulative Redeemable Preferred Stock Series 4</t>
  </si>
  <si>
    <t>CHSCM</t>
  </si>
  <si>
    <t>CHS Inc Class B Reset Rate Cumulative Redeemable Preferred Stock Series 3</t>
  </si>
  <si>
    <t>CHSCN</t>
  </si>
  <si>
    <t>CHS Inc Preferred Class B Series 2 Reset Rate</t>
  </si>
  <si>
    <t>CHSCO</t>
  </si>
  <si>
    <t>CHS Inc Class B Cumulative Redeemable Preferred Stock</t>
  </si>
  <si>
    <t>CHSCP</t>
  </si>
  <si>
    <t>CHS Inc 8%  Cumulative Redeemable Preferred Stock</t>
  </si>
  <si>
    <t>CHT</t>
  </si>
  <si>
    <t>Chunghwa Telecom Co. Ltd.</t>
  </si>
  <si>
    <t>CHTR</t>
  </si>
  <si>
    <t>Charter Communications Inc.</t>
  </si>
  <si>
    <t>CHUY</t>
  </si>
  <si>
    <t>Chuy's Holdings Inc.</t>
  </si>
  <si>
    <t>CHW</t>
  </si>
  <si>
    <t>Calamos Global Dynamic Income Fund</t>
  </si>
  <si>
    <t>CHY</t>
  </si>
  <si>
    <t>Calamos Convertible and High Income Fund</t>
  </si>
  <si>
    <t>CI</t>
  </si>
  <si>
    <t>CIA</t>
  </si>
  <si>
    <t>Citizens Inc. Class A ($1.00 Par)</t>
  </si>
  <si>
    <t>CIB</t>
  </si>
  <si>
    <t>BanColombia S.A.</t>
  </si>
  <si>
    <t>CIBR</t>
  </si>
  <si>
    <t>First Trust NASDAQ CEA Cybersecurity ETF</t>
  </si>
  <si>
    <t>CID</t>
  </si>
  <si>
    <t>Compass EMP International High Dividend 100 Volati</t>
  </si>
  <si>
    <t>CIDM</t>
  </si>
  <si>
    <t>Cinedigm Corp</t>
  </si>
  <si>
    <t>CIEN</t>
  </si>
  <si>
    <t>Ciena Corporation</t>
  </si>
  <si>
    <t>CIF</t>
  </si>
  <si>
    <t>MFS Intermediate High Income Fund</t>
  </si>
  <si>
    <t>CIG</t>
  </si>
  <si>
    <t>Comp En De Mn Cemig ADS American Depositary Shares</t>
  </si>
  <si>
    <t>CIGI</t>
  </si>
  <si>
    <t>Colliers International Group Inc.</t>
  </si>
  <si>
    <t>CII</t>
  </si>
  <si>
    <t>Blackrock Capital and Income Fund Inc.</t>
  </si>
  <si>
    <t>CIK</t>
  </si>
  <si>
    <t>Credit Suisse Asset Management Income Fund Inc.</t>
  </si>
  <si>
    <t>CIL</t>
  </si>
  <si>
    <t>Compass EMP International 500 Volatility Weighted</t>
  </si>
  <si>
    <t>CIM</t>
  </si>
  <si>
    <t>CINF</t>
  </si>
  <si>
    <t>Cincinnati Financial Corporation</t>
  </si>
  <si>
    <t>CINR</t>
  </si>
  <si>
    <t>Ciner Resources LP representing Limited Partner Interests</t>
  </si>
  <si>
    <t>CIO</t>
  </si>
  <si>
    <t>City Office REIT Inc.</t>
  </si>
  <si>
    <t>CIR</t>
  </si>
  <si>
    <t>CIRCOR International Inc.</t>
  </si>
  <si>
    <t>CIT</t>
  </si>
  <si>
    <t>CIT Group Inc (DEL)</t>
  </si>
  <si>
    <t>CIVB</t>
  </si>
  <si>
    <t>Civista Bancshares Inc.</t>
  </si>
  <si>
    <t>CIVI</t>
  </si>
  <si>
    <t>Civitas Solutions Inc.</t>
  </si>
  <si>
    <t>CIX</t>
  </si>
  <si>
    <t>CompX International Inc.</t>
  </si>
  <si>
    <t>CIZ</t>
  </si>
  <si>
    <t>Compass EMP International 500 Enhanced Volatility</t>
  </si>
  <si>
    <t>CIZN</t>
  </si>
  <si>
    <t>Citizens Holding Company</t>
  </si>
  <si>
    <t>CJJD</t>
  </si>
  <si>
    <t>China Jo-Jo Drugstores Inc.</t>
  </si>
  <si>
    <t>CJNK</t>
  </si>
  <si>
    <t>SPDR ICE BofAML Crossover Corporate Bond</t>
  </si>
  <si>
    <t>CKPT</t>
  </si>
  <si>
    <t>Checkpoint Therapeutics Inc.</t>
  </si>
  <si>
    <t>CKX</t>
  </si>
  <si>
    <t>CKX Lands Inc.</t>
  </si>
  <si>
    <t>CL</t>
  </si>
  <si>
    <t>CLAR</t>
  </si>
  <si>
    <t>CLB</t>
  </si>
  <si>
    <t>Core Laboratories N.V.</t>
  </si>
  <si>
    <t>CLBK</t>
  </si>
  <si>
    <t>Columbia Financial Inc.</t>
  </si>
  <si>
    <t>CLBS</t>
  </si>
  <si>
    <t>Caladrius Biosciences Inc.</t>
  </si>
  <si>
    <t>CLDT</t>
  </si>
  <si>
    <t>Chatham Lodging Trust (REIT) of Beneficial Interest</t>
  </si>
  <si>
    <t>CLDX</t>
  </si>
  <si>
    <t>Celldex Therapeutics Inc.</t>
  </si>
  <si>
    <t>CLF</t>
  </si>
  <si>
    <t>Cleveland-Cliffs Inc.</t>
  </si>
  <si>
    <t>CLFD</t>
  </si>
  <si>
    <t>Clearfield Inc.</t>
  </si>
  <si>
    <t>CLGN</t>
  </si>
  <si>
    <t>CollPlant Holdings Ltd.</t>
  </si>
  <si>
    <t>CLH</t>
  </si>
  <si>
    <t>Clean Harbors Inc.</t>
  </si>
  <si>
    <t>CLI</t>
  </si>
  <si>
    <t>Mack-Cali Realty Corporation</t>
  </si>
  <si>
    <t>CLIR</t>
  </si>
  <si>
    <t>ClearSign Combustion Corporation</t>
  </si>
  <si>
    <t>CLIX</t>
  </si>
  <si>
    <t>ProShares Long Online/Short Stores</t>
  </si>
  <si>
    <t>CLLS</t>
  </si>
  <si>
    <t>Cellectis S.A.</t>
  </si>
  <si>
    <t>CLM</t>
  </si>
  <si>
    <t>Cornerstone Strategic Value Fund Inc.</t>
  </si>
  <si>
    <t>CLMT</t>
  </si>
  <si>
    <t>Calumet Specialty Products Partners L.P.</t>
  </si>
  <si>
    <t>CLNE</t>
  </si>
  <si>
    <t>Clean Energy Fuels Corp.</t>
  </si>
  <si>
    <t>CLPR</t>
  </si>
  <si>
    <t>Clipper Realty Inc</t>
  </si>
  <si>
    <t>CLPS</t>
  </si>
  <si>
    <t>CLPS Incorporation</t>
  </si>
  <si>
    <t>CLR</t>
  </si>
  <si>
    <t>Continental Resources Inc.</t>
  </si>
  <si>
    <t>CLRB</t>
  </si>
  <si>
    <t>Cellectar Biosciences Inc.</t>
  </si>
  <si>
    <t>CLRG</t>
  </si>
  <si>
    <t>IQ Chaikin U.S. Large Cap ETF</t>
  </si>
  <si>
    <t>CLRO</t>
  </si>
  <si>
    <t>ClearOne Inc.</t>
  </si>
  <si>
    <t>CLS</t>
  </si>
  <si>
    <t>CLSD</t>
  </si>
  <si>
    <t>Clearside Biomedical Inc.</t>
  </si>
  <si>
    <t>CLSN</t>
  </si>
  <si>
    <t>Celsion Corporation</t>
  </si>
  <si>
    <t>CLTL</t>
  </si>
  <si>
    <t>Invesco Treasury Collateral</t>
  </si>
  <si>
    <t>CLVS</t>
  </si>
  <si>
    <t>Clovis Oncology Inc.</t>
  </si>
  <si>
    <t>CLW</t>
  </si>
  <si>
    <t>Clearwater Paper Corporation</t>
  </si>
  <si>
    <t>CLWT</t>
  </si>
  <si>
    <t>Euro Tech Holdings Company Limited</t>
  </si>
  <si>
    <t>CLX</t>
  </si>
  <si>
    <t>Clorox Company (The)</t>
  </si>
  <si>
    <t>CLXT</t>
  </si>
  <si>
    <t>Calyxt Inc.</t>
  </si>
  <si>
    <t>CM</t>
  </si>
  <si>
    <t>CMA</t>
  </si>
  <si>
    <t>Comerica Incorporated</t>
  </si>
  <si>
    <t>CMBS</t>
  </si>
  <si>
    <t>iShares CMBS Bond</t>
  </si>
  <si>
    <t>CMC</t>
  </si>
  <si>
    <t>Commercial Metals Company</t>
  </si>
  <si>
    <t>CMCL</t>
  </si>
  <si>
    <t>Caledonia Mining Corporation Plc</t>
  </si>
  <si>
    <t>CMCM</t>
  </si>
  <si>
    <t>Cheetah Mobile Inc. American Depositary Shares each representing 10 Class</t>
  </si>
  <si>
    <t>CMCO</t>
  </si>
  <si>
    <t>Columbus McKinnon Corporation</t>
  </si>
  <si>
    <t>CMCSA</t>
  </si>
  <si>
    <t>Comcast Corporation Class A Common Stock</t>
  </si>
  <si>
    <t>CMCT</t>
  </si>
  <si>
    <t>CIM Commercial Trust Corporation</t>
  </si>
  <si>
    <t>CMCTP</t>
  </si>
  <si>
    <t>CIM Commercial Trust Corporation Series L Preferred Stock</t>
  </si>
  <si>
    <t>CMDY</t>
  </si>
  <si>
    <t>iShares Bloomberg Roll Select Commodity Strategy</t>
  </si>
  <si>
    <t>CME</t>
  </si>
  <si>
    <t>CMF</t>
  </si>
  <si>
    <t>iShares California Muni Bond</t>
  </si>
  <si>
    <t>CMG</t>
  </si>
  <si>
    <t>Chipotle Mexican Grill Inc.</t>
  </si>
  <si>
    <t>CMI</t>
  </si>
  <si>
    <t>Cummins Inc.</t>
  </si>
  <si>
    <t>CMLS</t>
  </si>
  <si>
    <t>Cumulus Media Inc.</t>
  </si>
  <si>
    <t>CMO</t>
  </si>
  <si>
    <t>Capstead Mortgage Corporation</t>
  </si>
  <si>
    <t>CMP</t>
  </si>
  <si>
    <t>CMPR</t>
  </si>
  <si>
    <t>Cimpress N.V</t>
  </si>
  <si>
    <t>CMRE</t>
  </si>
  <si>
    <t>Costamare Inc. $0.0001 par value</t>
  </si>
  <si>
    <t>CMRX</t>
  </si>
  <si>
    <t>Chimerix Inc.</t>
  </si>
  <si>
    <t>CMS</t>
  </si>
  <si>
    <t>CMS Energy Corporation</t>
  </si>
  <si>
    <t>CMSA</t>
  </si>
  <si>
    <t>CMS Energy Corporation 5.625% Junior Subordinated Notes due 2078</t>
  </si>
  <si>
    <t>CMSC</t>
  </si>
  <si>
    <t>CMT</t>
  </si>
  <si>
    <t>Core Molding Technologies Inc</t>
  </si>
  <si>
    <t>CMTL</t>
  </si>
  <si>
    <t>Comtech Telecommunications Corp.</t>
  </si>
  <si>
    <t>CMU</t>
  </si>
  <si>
    <t>MFS Municipal Income Trust</t>
  </si>
  <si>
    <t>CN</t>
  </si>
  <si>
    <t>CNA</t>
  </si>
  <si>
    <t>CNBKA</t>
  </si>
  <si>
    <t>Century Bancorp Inc. Class A Common Stock</t>
  </si>
  <si>
    <t>CNC</t>
  </si>
  <si>
    <t>Centene Corporation</t>
  </si>
  <si>
    <t>CNCE</t>
  </si>
  <si>
    <t>Concert Pharmaceuticals Inc.</t>
  </si>
  <si>
    <t>CNCR</t>
  </si>
  <si>
    <t>Loncar Cancer Immunotherapy ETF</t>
  </si>
  <si>
    <t>CNDT</t>
  </si>
  <si>
    <t>Conduent Incorporated</t>
  </si>
  <si>
    <t>CNET</t>
  </si>
  <si>
    <t>ChinaNet Online Holdings Inc.</t>
  </si>
  <si>
    <t>CNF</t>
  </si>
  <si>
    <t>CNFinance Holdings Ltd ADS</t>
  </si>
  <si>
    <t>CNFR</t>
  </si>
  <si>
    <t>Conifer Holdings Inc.</t>
  </si>
  <si>
    <t>CNFRL</t>
  </si>
  <si>
    <t>CNHI</t>
  </si>
  <si>
    <t>CNH Industrial N.V.</t>
  </si>
  <si>
    <t>CNI</t>
  </si>
  <si>
    <t>Canadian National Railway Company</t>
  </si>
  <si>
    <t>CNK</t>
  </si>
  <si>
    <t>Cinemark Holdings Inc Inc.</t>
  </si>
  <si>
    <t>CNMD</t>
  </si>
  <si>
    <t>CONMED Corporation</t>
  </si>
  <si>
    <t>CNNE</t>
  </si>
  <si>
    <t>Cannae Holdings Inc.</t>
  </si>
  <si>
    <t>CNO</t>
  </si>
  <si>
    <t>CNOB</t>
  </si>
  <si>
    <t>ConnectOne Bancorp Inc.</t>
  </si>
  <si>
    <t>CNP</t>
  </si>
  <si>
    <t>CenterPoint Energy Inc (Holding Co)</t>
  </si>
  <si>
    <t>CNQ</t>
  </si>
  <si>
    <t>Canadian Natural Resources Limited</t>
  </si>
  <si>
    <t>CNS</t>
  </si>
  <si>
    <t>Cohen &amp; Steers Inc</t>
  </si>
  <si>
    <t>CNSL</t>
  </si>
  <si>
    <t>Consolidated Communications Holdings Inc.</t>
  </si>
  <si>
    <t>CNTY</t>
  </si>
  <si>
    <t>Century Casinos Inc.</t>
  </si>
  <si>
    <t>CNX</t>
  </si>
  <si>
    <t>CNX Resources Corporation</t>
  </si>
  <si>
    <t>CNXN</t>
  </si>
  <si>
    <t>PC Connection Inc.</t>
  </si>
  <si>
    <t>CNXT</t>
  </si>
  <si>
    <t>VanEck Vectors ChinaAMC SME-ChNext</t>
  </si>
  <si>
    <t>CNYA</t>
  </si>
  <si>
    <t>iShares MSCI China A</t>
  </si>
  <si>
    <t>CO</t>
  </si>
  <si>
    <t>COCP</t>
  </si>
  <si>
    <t>Cocrystal Pharma Inc.</t>
  </si>
  <si>
    <t>CODA</t>
  </si>
  <si>
    <t>Coda Octopus Group Inc.</t>
  </si>
  <si>
    <t>CODI</t>
  </si>
  <si>
    <t>Compass Diversified Holdings Shares of Beneficial Interest</t>
  </si>
  <si>
    <t>CODX</t>
  </si>
  <si>
    <t>Co-Diagnostics Inc.</t>
  </si>
  <si>
    <t>COE</t>
  </si>
  <si>
    <t>COF</t>
  </si>
  <si>
    <t>Capital One Financial Corporation</t>
  </si>
  <si>
    <t>COHN</t>
  </si>
  <si>
    <t>Cohen &amp; Company Inc.</t>
  </si>
  <si>
    <t>COHR</t>
  </si>
  <si>
    <t>Coherent Inc.</t>
  </si>
  <si>
    <t>COHU</t>
  </si>
  <si>
    <t>Cohu Inc.</t>
  </si>
  <si>
    <t>COKE</t>
  </si>
  <si>
    <t>Coca-Cola Bottling Co. Consolidated</t>
  </si>
  <si>
    <t>COL</t>
  </si>
  <si>
    <t>COLB</t>
  </si>
  <si>
    <t>Columbia Banking System Inc.</t>
  </si>
  <si>
    <t>COLD</t>
  </si>
  <si>
    <t>Americold Realty Trust</t>
  </si>
  <si>
    <t>COLL</t>
  </si>
  <si>
    <t>COLM</t>
  </si>
  <si>
    <t>Columbia Sportswear Company</t>
  </si>
  <si>
    <t>COM</t>
  </si>
  <si>
    <t>COMB</t>
  </si>
  <si>
    <t>GraniteShares S&amp;P GSCI Commodity Broad Strategy No K-1</t>
  </si>
  <si>
    <t>COMM</t>
  </si>
  <si>
    <t>CommScope Holding Company Inc.</t>
  </si>
  <si>
    <t>COMT</t>
  </si>
  <si>
    <t>CONE</t>
  </si>
  <si>
    <t>CyrusOne Inc</t>
  </si>
  <si>
    <t>CONN</t>
  </si>
  <si>
    <t>COO</t>
  </si>
  <si>
    <t>The Cooper Companies Inc.</t>
  </si>
  <si>
    <t>COOP</t>
  </si>
  <si>
    <t>COP</t>
  </si>
  <si>
    <t>ConocoPhillips</t>
  </si>
  <si>
    <t>COPX</t>
  </si>
  <si>
    <t>Global X Copper Miners</t>
  </si>
  <si>
    <t>COR</t>
  </si>
  <si>
    <t>Corium International Inc.</t>
  </si>
  <si>
    <t>CORN</t>
  </si>
  <si>
    <t>CORP</t>
  </si>
  <si>
    <t>CORR</t>
  </si>
  <si>
    <t>CorEnergy Infrastructure Trust Inc.</t>
  </si>
  <si>
    <t>CORT</t>
  </si>
  <si>
    <t>Corcept Therapeutics Incorporated</t>
  </si>
  <si>
    <t>COST</t>
  </si>
  <si>
    <t>COTY</t>
  </si>
  <si>
    <t>Coty Inc. Class A</t>
  </si>
  <si>
    <t>COUP</t>
  </si>
  <si>
    <t>Coupa Software Incorporated</t>
  </si>
  <si>
    <t>COWN</t>
  </si>
  <si>
    <t>Cowen Inc.</t>
  </si>
  <si>
    <t>COWNL</t>
  </si>
  <si>
    <t>COWZ</t>
  </si>
  <si>
    <t>Pacer US Cash Cows 100</t>
  </si>
  <si>
    <t>CP</t>
  </si>
  <si>
    <t>CPA</t>
  </si>
  <si>
    <t>Copa Holdings S.A. Class A</t>
  </si>
  <si>
    <t>CPAC</t>
  </si>
  <si>
    <t>Cementos Pacasmayo S.A.A. American Depositary Shares (Each representing five)</t>
  </si>
  <si>
    <t>CPB</t>
  </si>
  <si>
    <t>Campbell Soup Company</t>
  </si>
  <si>
    <t>CPE</t>
  </si>
  <si>
    <t>Callon Petroleum Company</t>
  </si>
  <si>
    <t>CPER</t>
  </si>
  <si>
    <t>United States Copper Index Fund ETV</t>
  </si>
  <si>
    <t>CPF</t>
  </si>
  <si>
    <t>Central Pacific Financial Corp New</t>
  </si>
  <si>
    <t>CPG</t>
  </si>
  <si>
    <t>Crescent Point Energy Corporation (Canada)</t>
  </si>
  <si>
    <t>CPHC</t>
  </si>
  <si>
    <t>Canterbury Park Holding Corporation</t>
  </si>
  <si>
    <t>CPHI</t>
  </si>
  <si>
    <t>China Pharma Holdings Inc.</t>
  </si>
  <si>
    <t>CPI</t>
  </si>
  <si>
    <t>IQ Real Return</t>
  </si>
  <si>
    <t>CPIX</t>
  </si>
  <si>
    <t>Cumberland Pharmaceuticals Inc.</t>
  </si>
  <si>
    <t>CPK</t>
  </si>
  <si>
    <t>Chesapeake Utilities Corporation</t>
  </si>
  <si>
    <t>CPLG</t>
  </si>
  <si>
    <t>CorePoint Lodging Inc.</t>
  </si>
  <si>
    <t>CPLP</t>
  </si>
  <si>
    <t>Capital Product Partners L.P.</t>
  </si>
  <si>
    <t>CPRT</t>
  </si>
  <si>
    <t>Copart Inc.</t>
  </si>
  <si>
    <t>CPRX</t>
  </si>
  <si>
    <t>Catalyst Pharmaceuticals Inc.</t>
  </si>
  <si>
    <t>CPS</t>
  </si>
  <si>
    <t>Cooper-Standard Holdings Inc.</t>
  </si>
  <si>
    <t>CPSH</t>
  </si>
  <si>
    <t>CPS Technologies Corp.</t>
  </si>
  <si>
    <t>CPSI</t>
  </si>
  <si>
    <t>Computer Programs and Systems Inc.</t>
  </si>
  <si>
    <t>CPSS</t>
  </si>
  <si>
    <t>Consumer Portfolio Services Inc.</t>
  </si>
  <si>
    <t>CPT</t>
  </si>
  <si>
    <t>Camden Property Trust</t>
  </si>
  <si>
    <t>CPTAG</t>
  </si>
  <si>
    <t>Capitala Finance Corp. 5.75% Convertible Notes Due 2022</t>
  </si>
  <si>
    <t>CPTAL</t>
  </si>
  <si>
    <t>Capitala Finance Corp. 6% Notes Due 2022</t>
  </si>
  <si>
    <t>CQP</t>
  </si>
  <si>
    <t>Cheniere Energy Partners LP</t>
  </si>
  <si>
    <t>CQQQ</t>
  </si>
  <si>
    <t>Invesco China Technology</t>
  </si>
  <si>
    <t>CR</t>
  </si>
  <si>
    <t>CRAI</t>
  </si>
  <si>
    <t>CRA InternationalInc.</t>
  </si>
  <si>
    <t>CRAK</t>
  </si>
  <si>
    <t>VanEck Vectors Oil Refiners</t>
  </si>
  <si>
    <t>CRBN</t>
  </si>
  <si>
    <t>iShares MSCI ACWI Low Carbon Target</t>
  </si>
  <si>
    <t>CRBP</t>
  </si>
  <si>
    <t>Corbus Pharmaceuticals Holdings Inc.</t>
  </si>
  <si>
    <t>CRC</t>
  </si>
  <si>
    <t>California Resources Corporation</t>
  </si>
  <si>
    <t>CREG</t>
  </si>
  <si>
    <t>China Recycling Energy Corporation</t>
  </si>
  <si>
    <t>CRESY</t>
  </si>
  <si>
    <t>Cresud S.A.C.I.F. y A. American Depositary Shares each representing ten shares of Common Stock</t>
  </si>
  <si>
    <t>CRF</t>
  </si>
  <si>
    <t>Cornerstone Total Return Fund Inc. (The)</t>
  </si>
  <si>
    <t>CRH</t>
  </si>
  <si>
    <t>CRH PLC American Depositary Shares</t>
  </si>
  <si>
    <t>CRI</t>
  </si>
  <si>
    <t>Carter's Inc.</t>
  </si>
  <si>
    <t>CRIS</t>
  </si>
  <si>
    <t>Curis Inc.</t>
  </si>
  <si>
    <t>CRK</t>
  </si>
  <si>
    <t>Comstock Resources Inc.</t>
  </si>
  <si>
    <t>CRL</t>
  </si>
  <si>
    <t>Charles River Laboratories International Inc.</t>
  </si>
  <si>
    <t>CRM</t>
  </si>
  <si>
    <t>Salesforce.com Inc</t>
  </si>
  <si>
    <t>CRMD</t>
  </si>
  <si>
    <t>CorMedix Inc</t>
  </si>
  <si>
    <t>CRMT</t>
  </si>
  <si>
    <t>America's Car-Mart Inc.</t>
  </si>
  <si>
    <t>CRNT</t>
  </si>
  <si>
    <t>Ceragon Networks Ltd.</t>
  </si>
  <si>
    <t>CRNX</t>
  </si>
  <si>
    <t>Crinetics Pharmaceuticals Inc.</t>
  </si>
  <si>
    <t>CROC</t>
  </si>
  <si>
    <t>ProShares UltraShort Australian Dollar</t>
  </si>
  <si>
    <t>CRON</t>
  </si>
  <si>
    <t>Cronos Group Inc.</t>
  </si>
  <si>
    <t>CROP</t>
  </si>
  <si>
    <t>IQ Global Agribusiness Small Cap</t>
  </si>
  <si>
    <t>CROX</t>
  </si>
  <si>
    <t>Crocs Inc.</t>
  </si>
  <si>
    <t>CRS</t>
  </si>
  <si>
    <t>CRSP</t>
  </si>
  <si>
    <t>CRISPR Therapeutics AG</t>
  </si>
  <si>
    <t>CRT</t>
  </si>
  <si>
    <t>Cross Timbers Royalty Trust</t>
  </si>
  <si>
    <t>CRTO</t>
  </si>
  <si>
    <t>Criteo S.A.</t>
  </si>
  <si>
    <t>CRUS</t>
  </si>
  <si>
    <t>Cirrus Logic Inc.</t>
  </si>
  <si>
    <t>CRVL</t>
  </si>
  <si>
    <t>CorVel Corp.</t>
  </si>
  <si>
    <t>CRVS</t>
  </si>
  <si>
    <t>Corvus Pharmaceuticals Inc.</t>
  </si>
  <si>
    <t>CRWS</t>
  </si>
  <si>
    <t>Crown Crafts Inc.</t>
  </si>
  <si>
    <t>CRY</t>
  </si>
  <si>
    <t>CS</t>
  </si>
  <si>
    <t>CSA</t>
  </si>
  <si>
    <t>CSB</t>
  </si>
  <si>
    <t>Compass EMP US Small Cap High Dividend 100 Volatil</t>
  </si>
  <si>
    <t>CSBR</t>
  </si>
  <si>
    <t>Champions Oncology Inc.</t>
  </si>
  <si>
    <t>CSCO</t>
  </si>
  <si>
    <t>Cisco Systems Inc.</t>
  </si>
  <si>
    <t>CSD</t>
  </si>
  <si>
    <t>Invesco S&amp;P Spin-Off</t>
  </si>
  <si>
    <t>CSF</t>
  </si>
  <si>
    <t>Compass EMP U.S. Discovery 500 Enhanced Volatility</t>
  </si>
  <si>
    <t>CSGP</t>
  </si>
  <si>
    <t>CoStar Group Inc.</t>
  </si>
  <si>
    <t>CSGS</t>
  </si>
  <si>
    <t>CSG Systems International Inc.</t>
  </si>
  <si>
    <t>CSII</t>
  </si>
  <si>
    <t>Cardiovascular Systems Inc.</t>
  </si>
  <si>
    <t>CSIQ</t>
  </si>
  <si>
    <t>Canadian Solar Inc.</t>
  </si>
  <si>
    <t>CSL</t>
  </si>
  <si>
    <t>Carlisle Companies Incorporated</t>
  </si>
  <si>
    <t>CSLT</t>
  </si>
  <si>
    <t>Castlight Health Inc. Class B</t>
  </si>
  <si>
    <t>CSM</t>
  </si>
  <si>
    <t>ProShares Large Cap Core Plus</t>
  </si>
  <si>
    <t>CSML</t>
  </si>
  <si>
    <t>IQ Chaikin U.S. Small Cap ETF</t>
  </si>
  <si>
    <t>CSOD</t>
  </si>
  <si>
    <t>Cornerstone OnDemand Inc.</t>
  </si>
  <si>
    <t>CSPI</t>
  </si>
  <si>
    <t>CSP Inc.</t>
  </si>
  <si>
    <t>CSQ</t>
  </si>
  <si>
    <t>Calamos Strategic Total Return Fund</t>
  </si>
  <si>
    <t>CSSE</t>
  </si>
  <si>
    <t>Chicken Soup for the Soul Entertainment Inc.</t>
  </si>
  <si>
    <t>CSSEP</t>
  </si>
  <si>
    <t>Chicken Soup for the Soul Entertainment Inc. 9.75% Series A Cumulative Redeemable Perpetual Preferred Stock</t>
  </si>
  <si>
    <t>CSTE</t>
  </si>
  <si>
    <t>Caesarstone Ltd.</t>
  </si>
  <si>
    <t>CSTM</t>
  </si>
  <si>
    <t>Constellium N.V.</t>
  </si>
  <si>
    <t>CSTR</t>
  </si>
  <si>
    <t>CapStar Financial Holdings Inc.</t>
  </si>
  <si>
    <t>CSU</t>
  </si>
  <si>
    <t>Capital Senior Living Corporation</t>
  </si>
  <si>
    <t>CSV</t>
  </si>
  <si>
    <t>Carriage Services Inc.</t>
  </si>
  <si>
    <t>CSWC</t>
  </si>
  <si>
    <t>Capital Southwest Corporation</t>
  </si>
  <si>
    <t>CSWI</t>
  </si>
  <si>
    <t>CSW Industrials Inc.</t>
  </si>
  <si>
    <t>CSX</t>
  </si>
  <si>
    <t>CSX Corporation</t>
  </si>
  <si>
    <t>CTAS</t>
  </si>
  <si>
    <t>Cintas Corporation</t>
  </si>
  <si>
    <t>CTB</t>
  </si>
  <si>
    <t>Cooper Tire &amp; Rubber Company</t>
  </si>
  <si>
    <t>CTBB</t>
  </si>
  <si>
    <t>Qwest Corporation 6.5% Notes due 2056</t>
  </si>
  <si>
    <t>CTBI</t>
  </si>
  <si>
    <t>Community Trust Bancorp Inc.</t>
  </si>
  <si>
    <t>CTDD</t>
  </si>
  <si>
    <t>Qwest Corporation 6.75% Notes due 2057</t>
  </si>
  <si>
    <t>CTEK</t>
  </si>
  <si>
    <t>CynergisTek Inc.</t>
  </si>
  <si>
    <t>CTG</t>
  </si>
  <si>
    <t>CTHR</t>
  </si>
  <si>
    <t>Charles &amp; Colvard Ltd.</t>
  </si>
  <si>
    <t>CTIB</t>
  </si>
  <si>
    <t>CTI Industries Corporation</t>
  </si>
  <si>
    <t>CTIC</t>
  </si>
  <si>
    <t>CTI BioPharma Corp.</t>
  </si>
  <si>
    <t>CTK</t>
  </si>
  <si>
    <t>CooTek (Cayman) Inc. American Depositary Shares each representing 50 Class A</t>
  </si>
  <si>
    <t>CTLT</t>
  </si>
  <si>
    <t>Catalent Inc.</t>
  </si>
  <si>
    <t>CTMX</t>
  </si>
  <si>
    <t>CytomX Therapeutics Inc.</t>
  </si>
  <si>
    <t>CTO</t>
  </si>
  <si>
    <t>CTR</t>
  </si>
  <si>
    <t>CTRE</t>
  </si>
  <si>
    <t>CareTrust REIT Inc.</t>
  </si>
  <si>
    <t>CTRN</t>
  </si>
  <si>
    <t>Citi Trends Inc.</t>
  </si>
  <si>
    <t>CTS</t>
  </si>
  <si>
    <t>CTSH</t>
  </si>
  <si>
    <t>Cognizant Technology Solutions Corporation</t>
  </si>
  <si>
    <t>CTSO</t>
  </si>
  <si>
    <t>CytoSorbents Corporation</t>
  </si>
  <si>
    <t>CTT</t>
  </si>
  <si>
    <t>CatchMark Timber Trust Inc. Class A</t>
  </si>
  <si>
    <t>CTV</t>
  </si>
  <si>
    <t>CTXR</t>
  </si>
  <si>
    <t>Citius Pharmaceuticals Inc.</t>
  </si>
  <si>
    <t>CTXS</t>
  </si>
  <si>
    <t>Citrix Systems Inc.</t>
  </si>
  <si>
    <t>CTZ</t>
  </si>
  <si>
    <t>CUBA</t>
  </si>
  <si>
    <t>The Herzfeld Caribbean Basin Fund Inc.</t>
  </si>
  <si>
    <t>CUBE</t>
  </si>
  <si>
    <t>CubeSmart</t>
  </si>
  <si>
    <t>CUBI</t>
  </si>
  <si>
    <t>Customers Bancorp Inc</t>
  </si>
  <si>
    <t>CUE</t>
  </si>
  <si>
    <t>Cue Biopharma Inc.</t>
  </si>
  <si>
    <t>CUK</t>
  </si>
  <si>
    <t>Carnival Plc ADS ADS</t>
  </si>
  <si>
    <t>CULP</t>
  </si>
  <si>
    <t>Culp Inc.</t>
  </si>
  <si>
    <t>CURE</t>
  </si>
  <si>
    <t>CURO</t>
  </si>
  <si>
    <t>CURO Group Holdings Corp.</t>
  </si>
  <si>
    <t>CUT</t>
  </si>
  <si>
    <t>Invesco MSCI Global Timber</t>
  </si>
  <si>
    <t>CUTR</t>
  </si>
  <si>
    <t>Cutera Inc.</t>
  </si>
  <si>
    <t>CUZ</t>
  </si>
  <si>
    <t>Cousins Properties Incorporated</t>
  </si>
  <si>
    <t>CVA</t>
  </si>
  <si>
    <t>Covanta Holding Corporation</t>
  </si>
  <si>
    <t>CVBF</t>
  </si>
  <si>
    <t>CVB Financial Corporation</t>
  </si>
  <si>
    <t>CVCO</t>
  </si>
  <si>
    <t>Cavco Industries Inc.</t>
  </si>
  <si>
    <t>CVCY</t>
  </si>
  <si>
    <t>Central Valley Community Bancorp</t>
  </si>
  <si>
    <t>CVE</t>
  </si>
  <si>
    <t>Cenovus Energy Inc</t>
  </si>
  <si>
    <t>CVEO</t>
  </si>
  <si>
    <t>Civeo Corporation (Canada)</t>
  </si>
  <si>
    <t>CVGI</t>
  </si>
  <si>
    <t>Commercial Vehicle Group Inc.</t>
  </si>
  <si>
    <t>CVGW</t>
  </si>
  <si>
    <t>Calavo Growers Inc.</t>
  </si>
  <si>
    <t>CVI</t>
  </si>
  <si>
    <t>CVR Energy Inc.</t>
  </si>
  <si>
    <t>CVLT</t>
  </si>
  <si>
    <t>Commvault Systems Inc.</t>
  </si>
  <si>
    <t>CVLY</t>
  </si>
  <si>
    <t>Codorus Valley Bancorp Inc</t>
  </si>
  <si>
    <t>CVM</t>
  </si>
  <si>
    <t>Cel-Sci Corporation ($0.001 Par Value)</t>
  </si>
  <si>
    <t>CVNA</t>
  </si>
  <si>
    <t>Carvana Co. Class A</t>
  </si>
  <si>
    <t>ConvergeOne Holdings Inc.</t>
  </si>
  <si>
    <t>CVR</t>
  </si>
  <si>
    <t>Chicago Rivet &amp; Machine Co.</t>
  </si>
  <si>
    <t>CVS</t>
  </si>
  <si>
    <t>CVS Health Corporation</t>
  </si>
  <si>
    <t>CVU</t>
  </si>
  <si>
    <t>CPI Aerostructures Inc.</t>
  </si>
  <si>
    <t>CVV</t>
  </si>
  <si>
    <t>CVD Equipment Corporation</t>
  </si>
  <si>
    <t>CVX</t>
  </si>
  <si>
    <t>Chevron Corporation</t>
  </si>
  <si>
    <t>CVY</t>
  </si>
  <si>
    <t>Invesco Zacks Multi-Asset Income</t>
  </si>
  <si>
    <t>CW</t>
  </si>
  <si>
    <t>CWB</t>
  </si>
  <si>
    <t>SPDR Bloomberg Barclays Convertible Securities</t>
  </si>
  <si>
    <t>CWBC</t>
  </si>
  <si>
    <t>Community West Bancshares</t>
  </si>
  <si>
    <t>CWBR</t>
  </si>
  <si>
    <t>CohBar Inc.</t>
  </si>
  <si>
    <t>CWCO</t>
  </si>
  <si>
    <t>Consolidated Water Co. Ltd.</t>
  </si>
  <si>
    <t>CWEB</t>
  </si>
  <si>
    <t>Direxion Daily CSI China Internet Index Bull 2X Shares</t>
  </si>
  <si>
    <t>CWEN</t>
  </si>
  <si>
    <t>Clearway Energy Inc. Class C</t>
  </si>
  <si>
    <t>CWH</t>
  </si>
  <si>
    <t>Camping World Holdings Inc. Class A Commom Stock</t>
  </si>
  <si>
    <t>CWI</t>
  </si>
  <si>
    <t>CWK</t>
  </si>
  <si>
    <t>Cushman &amp; Wakefield plc</t>
  </si>
  <si>
    <t>CWS</t>
  </si>
  <si>
    <t>AdvisorShares Focused Equity</t>
  </si>
  <si>
    <t>CWST</t>
  </si>
  <si>
    <t>Casella Waste Systems Inc.</t>
  </si>
  <si>
    <t>CWT</t>
  </si>
  <si>
    <t>California Water Service Group</t>
  </si>
  <si>
    <t>CX</t>
  </si>
  <si>
    <t>CXDC</t>
  </si>
  <si>
    <t>China XD Plastics Company Limited</t>
  </si>
  <si>
    <t>CXE</t>
  </si>
  <si>
    <t>MFS High Income Municipal Trust</t>
  </si>
  <si>
    <t>CXH</t>
  </si>
  <si>
    <t>MFS Investment Grade Municipal Trust</t>
  </si>
  <si>
    <t>CXP</t>
  </si>
  <si>
    <t>Columbia Property Trust Inc.</t>
  </si>
  <si>
    <t>CXSE</t>
  </si>
  <si>
    <t>WisdomTree China Dividend Ex-Financials Fund</t>
  </si>
  <si>
    <t>CXW</t>
  </si>
  <si>
    <t>CoreCivic Inc.</t>
  </si>
  <si>
    <t>CYAD</t>
  </si>
  <si>
    <t>Celyad SA</t>
  </si>
  <si>
    <t>CYAN</t>
  </si>
  <si>
    <t>Cyanotech Corporation</t>
  </si>
  <si>
    <t>CYB</t>
  </si>
  <si>
    <t>WisdomTree Chinese Yuan Strategy Fund</t>
  </si>
  <si>
    <t>CYBE</t>
  </si>
  <si>
    <t>CYBR</t>
  </si>
  <si>
    <t>CyberArk Software Ltd.</t>
  </si>
  <si>
    <t>CYCC</t>
  </si>
  <si>
    <t>Cyclacel Pharmaceuticals Inc.</t>
  </si>
  <si>
    <t>CYCCP</t>
  </si>
  <si>
    <t>Cyclacel Pharmaceuticals Inc. 6% Convertible Preferred Stock</t>
  </si>
  <si>
    <t>CYD</t>
  </si>
  <si>
    <t>China Yuchai International Limited</t>
  </si>
  <si>
    <t>CYH</t>
  </si>
  <si>
    <t>Community Health Systems Inc.</t>
  </si>
  <si>
    <t>CYRN</t>
  </si>
  <si>
    <t>CYREN Ltd.</t>
  </si>
  <si>
    <t>CYRX</t>
  </si>
  <si>
    <t>CryoPort Inc.</t>
  </si>
  <si>
    <t>CYTK</t>
  </si>
  <si>
    <t>Cytokinetics Incorporated</t>
  </si>
  <si>
    <t>CYTR</t>
  </si>
  <si>
    <t>CytRx Corporation</t>
  </si>
  <si>
    <t>CZA</t>
  </si>
  <si>
    <t>Invesco Zacks Mid-Cap</t>
  </si>
  <si>
    <t>CZNC</t>
  </si>
  <si>
    <t>Citizens &amp; Northern Corp</t>
  </si>
  <si>
    <t>CZR</t>
  </si>
  <si>
    <t>Caesars Entertainment Corporation</t>
  </si>
  <si>
    <t>CZWI</t>
  </si>
  <si>
    <t>Citizens Community Bancorp Inc.</t>
  </si>
  <si>
    <t>D</t>
  </si>
  <si>
    <t>DAC</t>
  </si>
  <si>
    <t>Danaos Corporation</t>
  </si>
  <si>
    <t>DAG</t>
  </si>
  <si>
    <t>DAIO</t>
  </si>
  <si>
    <t>Data I/O Corporation</t>
  </si>
  <si>
    <t>DAKT</t>
  </si>
  <si>
    <t>Daktronics Inc.</t>
  </si>
  <si>
    <t>DAL</t>
  </si>
  <si>
    <t>DALI</t>
  </si>
  <si>
    <t>First Trust DorseyWright DALI 1 ETF</t>
  </si>
  <si>
    <t>DALT</t>
  </si>
  <si>
    <t>Anfield Capital Diversified Alternatives ETF</t>
  </si>
  <si>
    <t>DAN</t>
  </si>
  <si>
    <t>DAR</t>
  </si>
  <si>
    <t>Darling Ingredients Inc.</t>
  </si>
  <si>
    <t>DARE</t>
  </si>
  <si>
    <t>Dare Bioscience Inc.</t>
  </si>
  <si>
    <t>DAUD</t>
  </si>
  <si>
    <t>ETNs linked to the VelocityShares Daily 4X Long USD vs. AUD Index</t>
  </si>
  <si>
    <t>DAVA</t>
  </si>
  <si>
    <t>Endava plc American Depositary Shares (each representing one Class A)</t>
  </si>
  <si>
    <t>DAX</t>
  </si>
  <si>
    <t>Horizons DAX Germany ETF</t>
  </si>
  <si>
    <t>DB</t>
  </si>
  <si>
    <t>Deutsche Bank AG</t>
  </si>
  <si>
    <t>DBA</t>
  </si>
  <si>
    <t>Invesco DB Agriculture Fund</t>
  </si>
  <si>
    <t>DBAW</t>
  </si>
  <si>
    <t>Xtrackers MSCI All World ex US Hedged Equity</t>
  </si>
  <si>
    <t>DBB</t>
  </si>
  <si>
    <t>Invesco DB Base Metals Fund</t>
  </si>
  <si>
    <t>DBC</t>
  </si>
  <si>
    <t>Invesco DB Commodity Index Tracking Fund</t>
  </si>
  <si>
    <t>DBD</t>
  </si>
  <si>
    <t>Diebold Nixdorf Incorporated</t>
  </si>
  <si>
    <t>DBE</t>
  </si>
  <si>
    <t>DBEF</t>
  </si>
  <si>
    <t>Xtrackers MSCI EAFE Hedged Equity</t>
  </si>
  <si>
    <t>DBEM</t>
  </si>
  <si>
    <t>Xtrackers MSCI Emerging Markets Hedged Equity</t>
  </si>
  <si>
    <t>DBEU</t>
  </si>
  <si>
    <t>Xtrackers MSCI Europe Hedged Equity</t>
  </si>
  <si>
    <t>DBEZ</t>
  </si>
  <si>
    <t>Xtrackers MSCI Eurozone Hedged Equity</t>
  </si>
  <si>
    <t>DBGR</t>
  </si>
  <si>
    <t>Xtrackers MSCI Germany Hedged Equity</t>
  </si>
  <si>
    <t>DBJP</t>
  </si>
  <si>
    <t>Xtrackers MSCI Japan Hedged Equity</t>
  </si>
  <si>
    <t>DBL</t>
  </si>
  <si>
    <t>DoubleLine Opportunistic Credit Fund of Beneficial Interest</t>
  </si>
  <si>
    <t>DBLV</t>
  </si>
  <si>
    <t>AdvisorShares DoubleLine Value Equity</t>
  </si>
  <si>
    <t>DBO</t>
  </si>
  <si>
    <t>Invesco DB Oil Fund</t>
  </si>
  <si>
    <t>DBP</t>
  </si>
  <si>
    <t>Invesco DB Precious Metals Fund</t>
  </si>
  <si>
    <t>DBS</t>
  </si>
  <si>
    <t>Invesco DB Silver Fund</t>
  </si>
  <si>
    <t>DBV</t>
  </si>
  <si>
    <t>Invesco DB G10 Currency Harvest Fund</t>
  </si>
  <si>
    <t>DBVT</t>
  </si>
  <si>
    <t>DBV Technologies S.A.</t>
  </si>
  <si>
    <t>DBX</t>
  </si>
  <si>
    <t>Dropbox Inc</t>
  </si>
  <si>
    <t>DCF</t>
  </si>
  <si>
    <t>Dreyfus Alcentra Global Credit Income 2024 Target Term Fund Inc.</t>
  </si>
  <si>
    <t>DCHF</t>
  </si>
  <si>
    <t>ETNs linked to the VelocityShares Daily 4X Long USD vs. CHF Index</t>
  </si>
  <si>
    <t>DCI</t>
  </si>
  <si>
    <t>Donaldson Company Inc.</t>
  </si>
  <si>
    <t>DCO</t>
  </si>
  <si>
    <t>DCOM</t>
  </si>
  <si>
    <t>DCP</t>
  </si>
  <si>
    <t>DCP Midstream LP</t>
  </si>
  <si>
    <t>DCPH</t>
  </si>
  <si>
    <t>Deciphera Pharmaceuticals Inc.</t>
  </si>
  <si>
    <t>DDD</t>
  </si>
  <si>
    <t>3D Systems Corporation</t>
  </si>
  <si>
    <t>DDF</t>
  </si>
  <si>
    <t>Delaware Investments Dividend &amp; Income Fund Inc.</t>
  </si>
  <si>
    <t>DDG</t>
  </si>
  <si>
    <t>ProShares Short Oil &amp; Gas</t>
  </si>
  <si>
    <t>DDIV</t>
  </si>
  <si>
    <t>First Trust RBA Quality Income ETF</t>
  </si>
  <si>
    <t>DDLS</t>
  </si>
  <si>
    <t>WisdomTree Dynamic Currency Hedged International SmallCap Equity Fund</t>
  </si>
  <si>
    <t>DDM</t>
  </si>
  <si>
    <t>ProShares Ultra Dow30</t>
  </si>
  <si>
    <t>DDMX</t>
  </si>
  <si>
    <t>DD3 Acquisition Corp - Ordinary Shares</t>
  </si>
  <si>
    <t>DDMXU</t>
  </si>
  <si>
    <t>DD3 Acquisition Corp. Units</t>
  </si>
  <si>
    <t>DDP</t>
  </si>
  <si>
    <t>DB Commodity Short ETN due April 1 2038</t>
  </si>
  <si>
    <t>DDS</t>
  </si>
  <si>
    <t>Dillard's Inc.</t>
  </si>
  <si>
    <t>DDT</t>
  </si>
  <si>
    <t>Dillard's Capital Trust I</t>
  </si>
  <si>
    <t>DDWM</t>
  </si>
  <si>
    <t>WisdomTree Dynamic Currency Hedged International Equity Fund</t>
  </si>
  <si>
    <t>DE</t>
  </si>
  <si>
    <t>DEA</t>
  </si>
  <si>
    <t>Easterly Government Properties Inc.</t>
  </si>
  <si>
    <t>DECK</t>
  </si>
  <si>
    <t>Deckers Outdoor Corporation</t>
  </si>
  <si>
    <t>DEEF</t>
  </si>
  <si>
    <t>Xtrackers FTSE Developed ex US Comprehensive Factor</t>
  </si>
  <si>
    <t>DEF</t>
  </si>
  <si>
    <t>Invesco Defensive Equity</t>
  </si>
  <si>
    <t>DEFA</t>
  </si>
  <si>
    <t>iShares Adaptive Currency Hedged MSCI EAFE</t>
  </si>
  <si>
    <t>DEI</t>
  </si>
  <si>
    <t>Douglas Emmett Inc.</t>
  </si>
  <si>
    <t>DEM</t>
  </si>
  <si>
    <t>DENN</t>
  </si>
  <si>
    <t>Denny's Corporation</t>
  </si>
  <si>
    <t>DEO</t>
  </si>
  <si>
    <t>Diageo plc</t>
  </si>
  <si>
    <t>DES</t>
  </si>
  <si>
    <t>DESP</t>
  </si>
  <si>
    <t>Despegar.com Corp.</t>
  </si>
  <si>
    <t>DEUR</t>
  </si>
  <si>
    <t>ETNs linked to the VelocityShares Daily 4X Long USD vs. EUR Index</t>
  </si>
  <si>
    <t>DEUS</t>
  </si>
  <si>
    <t>Xtrackers Russell 1000 Comprehensive Factor</t>
  </si>
  <si>
    <t>DEW</t>
  </si>
  <si>
    <t>WisdomTree Global High Dividend Fund</t>
  </si>
  <si>
    <t>iShares Adaptive Currency Hedged MSCI Japan</t>
  </si>
  <si>
    <t>DEX</t>
  </si>
  <si>
    <t>iShares Adaptive Currency Hedged MSCI Eurozone</t>
  </si>
  <si>
    <t>DFE</t>
  </si>
  <si>
    <t>WisdomTree Europe SmallCap Dividend Fund</t>
  </si>
  <si>
    <t>DFEN</t>
  </si>
  <si>
    <t>Direxion Daily Aerospace &amp; Defense Bull 3X Shares</t>
  </si>
  <si>
    <t>DFFN</t>
  </si>
  <si>
    <t>Diffusion Pharmaceuticals Inc.</t>
  </si>
  <si>
    <t>DFIN</t>
  </si>
  <si>
    <t>Donnelley Financial Solutions Inc.</t>
  </si>
  <si>
    <t>DFJ</t>
  </si>
  <si>
    <t>WisdomTree Japan SmallCap Fund</t>
  </si>
  <si>
    <t>DFND</t>
  </si>
  <si>
    <t>Realty Shares DIVCON Dividend Defender</t>
  </si>
  <si>
    <t>DFNL</t>
  </si>
  <si>
    <t>Davis Select Financial ETF</t>
  </si>
  <si>
    <t>DFP</t>
  </si>
  <si>
    <t>Flaherty &amp; Crumrine Dynamic Preferred and Income Fund Inc.</t>
  </si>
  <si>
    <t>DFS</t>
  </si>
  <si>
    <t>Discover Financial Services</t>
  </si>
  <si>
    <t>DFVL</t>
  </si>
  <si>
    <t>iPath US Treasury 5 Year Bull ETN</t>
  </si>
  <si>
    <t>DFVS</t>
  </si>
  <si>
    <t>iPath US Treasury 5-year Bear ETN</t>
  </si>
  <si>
    <t>DG</t>
  </si>
  <si>
    <t>DGAZ</t>
  </si>
  <si>
    <t>VS 3X INV NAT GAS</t>
  </si>
  <si>
    <t>DGBP</t>
  </si>
  <si>
    <t>ETNs linked to the VelocityShares Daily 4X Long USD vs. GBP Index</t>
  </si>
  <si>
    <t>DGICA</t>
  </si>
  <si>
    <t>Donegal Group Inc. Class A Common Stock</t>
  </si>
  <si>
    <t>DGICB</t>
  </si>
  <si>
    <t>Donegal Group Inc. Class B Common Stock</t>
  </si>
  <si>
    <t>DGII</t>
  </si>
  <si>
    <t>Digi International Inc.</t>
  </si>
  <si>
    <t>DGL</t>
  </si>
  <si>
    <t>Invesco DB Gold Fund</t>
  </si>
  <si>
    <t>DGLD</t>
  </si>
  <si>
    <t>VS 3X INV GOLD</t>
  </si>
  <si>
    <t>DGLY</t>
  </si>
  <si>
    <t>Digital Ally Inc.</t>
  </si>
  <si>
    <t>DGP</t>
  </si>
  <si>
    <t>DB Gold Double Long ETN due February 15 2038</t>
  </si>
  <si>
    <t>DGRE</t>
  </si>
  <si>
    <t>WisdomTree Emerging Markets Dividend Growth Fund</t>
  </si>
  <si>
    <t>DGRO</t>
  </si>
  <si>
    <t>iShares Core Dividend Growth</t>
  </si>
  <si>
    <t>DGRS</t>
  </si>
  <si>
    <t>WisdomTree U.S. SmallCap Dividend Growth Fund</t>
  </si>
  <si>
    <t>DGRW</t>
  </si>
  <si>
    <t>WisdomTree U.S. Dividend Growth Fund</t>
  </si>
  <si>
    <t>DGS</t>
  </si>
  <si>
    <t>WisdomTree Emerging Market SmallCap Fund</t>
  </si>
  <si>
    <t>DGT</t>
  </si>
  <si>
    <t>SPDR Global Dow ETF (based on The Global Dow)</t>
  </si>
  <si>
    <t>DGX</t>
  </si>
  <si>
    <t>Quest Diagnostics Incorporated</t>
  </si>
  <si>
    <t>DGZ</t>
  </si>
  <si>
    <t>DB Gold Short ETN due February 15 2038</t>
  </si>
  <si>
    <t>WisdomTree Dynamic Currency Hedged International Quality Dividend Growth Fund</t>
  </si>
  <si>
    <t>DHF</t>
  </si>
  <si>
    <t>Dreyfus High Yield Strategies Fund</t>
  </si>
  <si>
    <t>DHI</t>
  </si>
  <si>
    <t>D.R. Horton Inc.</t>
  </si>
  <si>
    <t>DHIL</t>
  </si>
  <si>
    <t>Diamond Hill Investment Group Inc.</t>
  </si>
  <si>
    <t>DHR</t>
  </si>
  <si>
    <t>Danaher Corporation</t>
  </si>
  <si>
    <t>DHS</t>
  </si>
  <si>
    <t>WisdomTree U.S. High Dividend Fund</t>
  </si>
  <si>
    <t>DHT</t>
  </si>
  <si>
    <t>DHT Holdings Inc.</t>
  </si>
  <si>
    <t>DHX</t>
  </si>
  <si>
    <t>DHI Group Inc.</t>
  </si>
  <si>
    <t>DHY</t>
  </si>
  <si>
    <t>Credit Suisse High Yield Bond Fund</t>
  </si>
  <si>
    <t>DIAL</t>
  </si>
  <si>
    <t>Columbia Diversified Fixed Income Allocation</t>
  </si>
  <si>
    <t>DIAX</t>
  </si>
  <si>
    <t>Nuveen Dow 30SM Dynamic Overwrite Fund of Beneficial Interest</t>
  </si>
  <si>
    <t>DIG</t>
  </si>
  <si>
    <t>ProShares Ultra Oil &amp; Gas</t>
  </si>
  <si>
    <t>DIM</t>
  </si>
  <si>
    <t>WisdomTree International MidCap Dividend Fund</t>
  </si>
  <si>
    <t>DIN</t>
  </si>
  <si>
    <t>Dine Brands Global Inc.</t>
  </si>
  <si>
    <t>DINT</t>
  </si>
  <si>
    <t>Davis Select International ETF</t>
  </si>
  <si>
    <t>DIOD</t>
  </si>
  <si>
    <t>Diodes Incorporated</t>
  </si>
  <si>
    <t>DIS</t>
  </si>
  <si>
    <t>The Walt Disney Company</t>
  </si>
  <si>
    <t>DISCA</t>
  </si>
  <si>
    <t>Discovery Inc. Series A Common Stock</t>
  </si>
  <si>
    <t>DISCB</t>
  </si>
  <si>
    <t>Discovery Inc. Series B Common Stock</t>
  </si>
  <si>
    <t>DISCK</t>
  </si>
  <si>
    <t>Discovery Inc.</t>
  </si>
  <si>
    <t>DISH</t>
  </si>
  <si>
    <t>DISH Network Corporation</t>
  </si>
  <si>
    <t>DIT</t>
  </si>
  <si>
    <t>AMCON Distributing Company</t>
  </si>
  <si>
    <t>DIV</t>
  </si>
  <si>
    <t>DIVA</t>
  </si>
  <si>
    <t>AGFiQ Hedged Dividend Income Fund</t>
  </si>
  <si>
    <t>DIVB</t>
  </si>
  <si>
    <t>iShares U.S. Dividend and Buyback</t>
  </si>
  <si>
    <t>DIVC</t>
  </si>
  <si>
    <t>DIVO</t>
  </si>
  <si>
    <t>Amplify YieldShares CWP Dividend &amp; Option Income</t>
  </si>
  <si>
    <t>DIVY</t>
  </si>
  <si>
    <t>Realty Shares DIVS</t>
  </si>
  <si>
    <t>DJCI</t>
  </si>
  <si>
    <t>E-TRACS Linked to the Bloomberg Commodity Index Total Return due October 31 2039</t>
  </si>
  <si>
    <t>DJCO</t>
  </si>
  <si>
    <t>Daily Journal Corp. (S.C.)</t>
  </si>
  <si>
    <t>DJD</t>
  </si>
  <si>
    <t>Invesco Dow Jones Industrial Average Dividend</t>
  </si>
  <si>
    <t>DJP</t>
  </si>
  <si>
    <t>iPath Bloomberg Commodity Index Total Return ETN</t>
  </si>
  <si>
    <t>DJPY</t>
  </si>
  <si>
    <t>ETNs linked to the VelocityShares Daily 4X Long USD vs. JPY Index</t>
  </si>
  <si>
    <t>DK</t>
  </si>
  <si>
    <t>DKL</t>
  </si>
  <si>
    <t>Delek Logistics Partners L.P. representing Limited Partner Interests</t>
  </si>
  <si>
    <t>DKS</t>
  </si>
  <si>
    <t>Dick's Sporting Goods Inc</t>
  </si>
  <si>
    <t>DLA</t>
  </si>
  <si>
    <t>Delta Apparel Inc.</t>
  </si>
  <si>
    <t>DLB</t>
  </si>
  <si>
    <t>Dolby Laboratories</t>
  </si>
  <si>
    <t>DLHC</t>
  </si>
  <si>
    <t>DLH Holdings Corp.</t>
  </si>
  <si>
    <t>DLN</t>
  </si>
  <si>
    <t>WisdomTree U.S. LargeCap Dividend Fund</t>
  </si>
  <si>
    <t>DLNG</t>
  </si>
  <si>
    <t>Dynagas LNG Partners LP</t>
  </si>
  <si>
    <t>DLPN</t>
  </si>
  <si>
    <t>Dolphin Entertainment Inc.</t>
  </si>
  <si>
    <t>DLR</t>
  </si>
  <si>
    <t>Digital Realty Trust Inc.</t>
  </si>
  <si>
    <t>DLS</t>
  </si>
  <si>
    <t>DLTH</t>
  </si>
  <si>
    <t>Duluth Holdings Inc.</t>
  </si>
  <si>
    <t>DLTR</t>
  </si>
  <si>
    <t>Dollar Tree Inc.</t>
  </si>
  <si>
    <t>DLX</t>
  </si>
  <si>
    <t>Deluxe Corporation</t>
  </si>
  <si>
    <t>DM</t>
  </si>
  <si>
    <t>DMB</t>
  </si>
  <si>
    <t>Dreyfus Municipal Bond Infrastructure Fund Inc.</t>
  </si>
  <si>
    <t>DMF</t>
  </si>
  <si>
    <t>Dreyfus Municipal Income Inc.</t>
  </si>
  <si>
    <t>DMLP</t>
  </si>
  <si>
    <t>Dorchester Minerals L.P.</t>
  </si>
  <si>
    <t>DMO</t>
  </si>
  <si>
    <t>DMRC</t>
  </si>
  <si>
    <t>Digimarc Corporation</t>
  </si>
  <si>
    <t>DMRI</t>
  </si>
  <si>
    <t>DeltaShares S&amp;P International Managed Risk</t>
  </si>
  <si>
    <t>DMRL</t>
  </si>
  <si>
    <t>DeltaShares S&amp;P 500 Managed Risk</t>
  </si>
  <si>
    <t>DMRM</t>
  </si>
  <si>
    <t>DeltaShares S&amp;P 400 Managed Risk</t>
  </si>
  <si>
    <t>DMRS</t>
  </si>
  <si>
    <t>DeltaShares S&amp;P 600 Managed Risk</t>
  </si>
  <si>
    <t>DNB</t>
  </si>
  <si>
    <t>Dun &amp; Bradstreet Corporation (The)</t>
  </si>
  <si>
    <t>DNL</t>
  </si>
  <si>
    <t>WisdomTree Global ex-US Quality Dividend Growth Fund</t>
  </si>
  <si>
    <t>DNLI</t>
  </si>
  <si>
    <t>Denali Therapeutics Inc.</t>
  </si>
  <si>
    <t>DNN</t>
  </si>
  <si>
    <t>Denison Mines Corp (Canada)</t>
  </si>
  <si>
    <t>DNOW</t>
  </si>
  <si>
    <t>NOW Inc.</t>
  </si>
  <si>
    <t>DNP</t>
  </si>
  <si>
    <t>DNP Select Income Fund Inc.</t>
  </si>
  <si>
    <t>DOC</t>
  </si>
  <si>
    <t>DOCU</t>
  </si>
  <si>
    <t>DOD</t>
  </si>
  <si>
    <t>Deutsche Bank AG ELEMENTS Dogs of the Dow Total Return Index Note ELEMENTS Dogs of the Dow Linked to the Dow Jones High Yield Select 10 Total Return Index due N</t>
  </si>
  <si>
    <t>DOG</t>
  </si>
  <si>
    <t>DOGZ</t>
  </si>
  <si>
    <t>Dogness (International) Corporation</t>
  </si>
  <si>
    <t>DOL</t>
  </si>
  <si>
    <t>DOMO</t>
  </si>
  <si>
    <t>Domo Inc.</t>
  </si>
  <si>
    <t>DON</t>
  </si>
  <si>
    <t>DOO</t>
  </si>
  <si>
    <t>DOOO</t>
  </si>
  <si>
    <t>BRP Inc.</t>
  </si>
  <si>
    <t>DOOR</t>
  </si>
  <si>
    <t>DORM</t>
  </si>
  <si>
    <t>Dorman Products Inc.</t>
  </si>
  <si>
    <t>DOV</t>
  </si>
  <si>
    <t>Dover Corporation</t>
  </si>
  <si>
    <t>DOX</t>
  </si>
  <si>
    <t>Amdocs Limited</t>
  </si>
  <si>
    <t>DPG</t>
  </si>
  <si>
    <t>Duff &amp; Phelps Global Utility Income Fund Inc.</t>
  </si>
  <si>
    <t>DPST</t>
  </si>
  <si>
    <t>Direxion Daily Regional Banks Bull 3X Shares</t>
  </si>
  <si>
    <t>DPW</t>
  </si>
  <si>
    <t>DPW Holdings Inc.</t>
  </si>
  <si>
    <t>DPZ</t>
  </si>
  <si>
    <t>Domino's Pizza Inc</t>
  </si>
  <si>
    <t>DQ</t>
  </si>
  <si>
    <t>DAQO New Energy Corp. American Depositary Shares each representing five</t>
  </si>
  <si>
    <t>DRD</t>
  </si>
  <si>
    <t>DRE</t>
  </si>
  <si>
    <t>Duke Realty Corporation</t>
  </si>
  <si>
    <t>DRH</t>
  </si>
  <si>
    <t>Diamondrock Hospitality Company</t>
  </si>
  <si>
    <t>DRI</t>
  </si>
  <si>
    <t>Darden Restaurants Inc.</t>
  </si>
  <si>
    <t>DRIO</t>
  </si>
  <si>
    <t>DarioHealth Corp.</t>
  </si>
  <si>
    <t>DRIP</t>
  </si>
  <si>
    <t>Direxion Daily S&amp;P Oil &amp; Gas Exp. &amp; Prod. Bear 3X Shares</t>
  </si>
  <si>
    <t>DRIV</t>
  </si>
  <si>
    <t>Global X Autonomous &amp; Electric Vehicles ETF</t>
  </si>
  <si>
    <t>DRN</t>
  </si>
  <si>
    <t>Direxion Daily Real Estate Bull 3x Shares</t>
  </si>
  <si>
    <t>DRNA</t>
  </si>
  <si>
    <t>Dicerna Pharmaceuticals Inc.</t>
  </si>
  <si>
    <t>DRQ</t>
  </si>
  <si>
    <t>Dril-Quip Inc.</t>
  </si>
  <si>
    <t>DRRX</t>
  </si>
  <si>
    <t>DURECT Corporation</t>
  </si>
  <si>
    <t>DRSK</t>
  </si>
  <si>
    <t>Aptus Defined Risk</t>
  </si>
  <si>
    <t>DRUA</t>
  </si>
  <si>
    <t>Dominion Energy Inc. 2016 Series A 5.25% Enhanced Junior Subordinated Notes due 2076</t>
  </si>
  <si>
    <t>DRV</t>
  </si>
  <si>
    <t>Drexion Daily Real Estate Bear 3x Shares</t>
  </si>
  <si>
    <t>DRW</t>
  </si>
  <si>
    <t>WisdomTree Global ex-US Real Estate Index</t>
  </si>
  <si>
    <t>DS</t>
  </si>
  <si>
    <t>Drive Shack Inc.</t>
  </si>
  <si>
    <t>DSGX</t>
  </si>
  <si>
    <t>The Descartes Systems Group Inc.</t>
  </si>
  <si>
    <t>DSI</t>
  </si>
  <si>
    <t>DSKE</t>
  </si>
  <si>
    <t>Daseke Inc.</t>
  </si>
  <si>
    <t>DSL</t>
  </si>
  <si>
    <t>DoubleLine Income Solutions Fund of Beneficial Interests</t>
  </si>
  <si>
    <t>DSLV</t>
  </si>
  <si>
    <t>VS 3X INV SILVER</t>
  </si>
  <si>
    <t>DSM</t>
  </si>
  <si>
    <t>Dreyfus Strategic Municipal Bond Fund Inc.</t>
  </si>
  <si>
    <t>DSPG</t>
  </si>
  <si>
    <t>DSP Group Inc.</t>
  </si>
  <si>
    <t>DSS</t>
  </si>
  <si>
    <t>Document Security Systems Inc.</t>
  </si>
  <si>
    <t>DSTL</t>
  </si>
  <si>
    <t>ETF Series Solutions Trust - Distillate U.S. Fundamental Stability &amp; Value ETF</t>
  </si>
  <si>
    <t>DSU</t>
  </si>
  <si>
    <t>Blackrock Debt Strategies Fund Inc.</t>
  </si>
  <si>
    <t>DSWL</t>
  </si>
  <si>
    <t>Deswell Industries Inc.</t>
  </si>
  <si>
    <t>DSX</t>
  </si>
  <si>
    <t>Diana Shipping inc.</t>
  </si>
  <si>
    <t>DTD</t>
  </si>
  <si>
    <t>WisdomTree U.S. Total Dividend Fund</t>
  </si>
  <si>
    <t>DTE</t>
  </si>
  <si>
    <t>DTE Energy Company</t>
  </si>
  <si>
    <t>DTEA</t>
  </si>
  <si>
    <t>DAVIDsTEA Inc.</t>
  </si>
  <si>
    <t>DTEC</t>
  </si>
  <si>
    <t>ALPS ETF Trust Disruptive Technologies</t>
  </si>
  <si>
    <t>DTF</t>
  </si>
  <si>
    <t>DTF Tax-Free Income Inc.</t>
  </si>
  <si>
    <t>DTH</t>
  </si>
  <si>
    <t>DTJ</t>
  </si>
  <si>
    <t>DTE Energy Company 2016 Series B 5.375% Junior Subordinated Debentures due 2076</t>
  </si>
  <si>
    <t>DTN</t>
  </si>
  <si>
    <t>DTO</t>
  </si>
  <si>
    <t>DB Crude Oil Double Short ETN due June 1 2038</t>
  </si>
  <si>
    <t>DTUL</t>
  </si>
  <si>
    <t>iPath US Treasury 2 Yr Bull ETN</t>
  </si>
  <si>
    <t>DTUS</t>
  </si>
  <si>
    <t>iPath US Treasury 2-year Bear ETN</t>
  </si>
  <si>
    <t>DTW</t>
  </si>
  <si>
    <t>DTE Energy Company 2017 Series E 5.25% Junior Subordinated Debentures due 2077</t>
  </si>
  <si>
    <t>DTY</t>
  </si>
  <si>
    <t>DTE Energy Company 2016 Series F 6.00% Junior Subordinated Debentures due 2076</t>
  </si>
  <si>
    <t>DTYL</t>
  </si>
  <si>
    <t>iPath US Treasury 10 Year Bull ETN</t>
  </si>
  <si>
    <t>DTYS</t>
  </si>
  <si>
    <t>iPath US Treasury 10-year Bear ETN</t>
  </si>
  <si>
    <t>DUG</t>
  </si>
  <si>
    <t>ProShares UltraShort Oil &amp; Gas</t>
  </si>
  <si>
    <t>DUK</t>
  </si>
  <si>
    <t>DUKB</t>
  </si>
  <si>
    <t>Duke Energy Corporation 5.625% Junior Subordinated Debentures due 2078</t>
  </si>
  <si>
    <t>DUKH</t>
  </si>
  <si>
    <t>Duke Energy Corporation 5.125% Junior Subordinated Debentures due 2073</t>
  </si>
  <si>
    <t>DURA</t>
  </si>
  <si>
    <t>DUSA</t>
  </si>
  <si>
    <t>Davis Select U.S. Equity ETF</t>
  </si>
  <si>
    <t>DUSL</t>
  </si>
  <si>
    <t>Direxion Daily Industrials Bull 3X Shares</t>
  </si>
  <si>
    <t>DUST</t>
  </si>
  <si>
    <t>DVA</t>
  </si>
  <si>
    <t>DVAX</t>
  </si>
  <si>
    <t>DVCR</t>
  </si>
  <si>
    <t>Diversicare Healthcare Services Inc.</t>
  </si>
  <si>
    <t>DVD</t>
  </si>
  <si>
    <t>Dover Motorsports Inc.</t>
  </si>
  <si>
    <t>DVLU</t>
  </si>
  <si>
    <t>First Trust Dorsey Wright Momentum &amp; Value ETF</t>
  </si>
  <si>
    <t>DVN</t>
  </si>
  <si>
    <t>Devon Energy Corporation</t>
  </si>
  <si>
    <t>DVOL</t>
  </si>
  <si>
    <t>First Trust Dorsey Wright Momentum &amp; Low Volatilit</t>
  </si>
  <si>
    <t>DVP</t>
  </si>
  <si>
    <t>Deep Value</t>
  </si>
  <si>
    <t>DVY</t>
  </si>
  <si>
    <t>iShares Select Dividend ETF</t>
  </si>
  <si>
    <t>DVYA</t>
  </si>
  <si>
    <t>iShares Asia / Pacific Dividend 30 Index Fund Exchange Traded Fund</t>
  </si>
  <si>
    <t>DVYE</t>
  </si>
  <si>
    <t>iShares Emerging Markets Dividend Index Fund Exchange Traded Fund</t>
  </si>
  <si>
    <t>DWAS</t>
  </si>
  <si>
    <t>Invesco DWA SmallCap Momentum ETF</t>
  </si>
  <si>
    <t>DWAT</t>
  </si>
  <si>
    <t>Arrow DWA Tactical ETF</t>
  </si>
  <si>
    <t>DWCR</t>
  </si>
  <si>
    <t>Arrow DWA Country Rotation ETF</t>
  </si>
  <si>
    <t>DWFI</t>
  </si>
  <si>
    <t>SPDR Dorsey Wright Fixed Income Allocation ETF</t>
  </si>
  <si>
    <t>DWIN</t>
  </si>
  <si>
    <t>PowerShares DWA Tactical Multi-Asset Income Portfo</t>
  </si>
  <si>
    <t>DWLD</t>
  </si>
  <si>
    <t>Davis Select Worldwide ETF</t>
  </si>
  <si>
    <t>DWM</t>
  </si>
  <si>
    <t>DWMC</t>
  </si>
  <si>
    <t>AdvisorShares Dorsey Wright Micro-Cap ETF</t>
  </si>
  <si>
    <t>DWMF</t>
  </si>
  <si>
    <t>WisdomTree International Multifactor Fund</t>
  </si>
  <si>
    <t>DWPP</t>
  </si>
  <si>
    <t>First Trust Dorsey Wright People's Portfolio ETF</t>
  </si>
  <si>
    <t>DWSH</t>
  </si>
  <si>
    <t>AdvisorShares Dorsey Wright Short ETF</t>
  </si>
  <si>
    <t>DWSN</t>
  </si>
  <si>
    <t>Dawson Geophysical Company</t>
  </si>
  <si>
    <t>DWX</t>
  </si>
  <si>
    <t>SPDR S&amp;P International Dividend</t>
  </si>
  <si>
    <t>DX</t>
  </si>
  <si>
    <t>DXC</t>
  </si>
  <si>
    <t>DXCM</t>
  </si>
  <si>
    <t>DexCom Inc.</t>
  </si>
  <si>
    <t>DXD</t>
  </si>
  <si>
    <t>ProShares UltraShort Dow30</t>
  </si>
  <si>
    <t>DXF</t>
  </si>
  <si>
    <t>Dunxin Financial Holdings Limited American Depositary Shares</t>
  </si>
  <si>
    <t>DXGE</t>
  </si>
  <si>
    <t>WisdomTree Germany Hedged Equity Fund</t>
  </si>
  <si>
    <t>DXJ</t>
  </si>
  <si>
    <t>WisdomTree Japan Hedged Equity Fund</t>
  </si>
  <si>
    <t>DXJS</t>
  </si>
  <si>
    <t>WisdomTree Japan Hedged SmallCap Equity Fund</t>
  </si>
  <si>
    <t>DXLG</t>
  </si>
  <si>
    <t>Destination XL Group Inc.</t>
  </si>
  <si>
    <t>DXPE</t>
  </si>
  <si>
    <t>DXP Enterprises Inc.</t>
  </si>
  <si>
    <t>DXR</t>
  </si>
  <si>
    <t>Daxor Corporation</t>
  </si>
  <si>
    <t>DXYN</t>
  </si>
  <si>
    <t>The Dixie Group Inc.</t>
  </si>
  <si>
    <t>DY</t>
  </si>
  <si>
    <t>DYNT</t>
  </si>
  <si>
    <t>Dynatronics Corporation</t>
  </si>
  <si>
    <t>DYSL</t>
  </si>
  <si>
    <t>Dynasil Corporation of America</t>
  </si>
  <si>
    <t>DYY</t>
  </si>
  <si>
    <t>DB Commodity Double Long ETN due April 1 2038</t>
  </si>
  <si>
    <t>DZK</t>
  </si>
  <si>
    <t>Direxion Developed Markets Bull 3x Shares</t>
  </si>
  <si>
    <t>DZSI</t>
  </si>
  <si>
    <t>DASAN Zhone Solutions Inc.</t>
  </si>
  <si>
    <t>DZZ</t>
  </si>
  <si>
    <t>DB Gold Double Short ETN due February 15 2038</t>
  </si>
  <si>
    <t>E</t>
  </si>
  <si>
    <t>EA</t>
  </si>
  <si>
    <t>EAD</t>
  </si>
  <si>
    <t>EAF</t>
  </si>
  <si>
    <t>GrafTech International Ltd.</t>
  </si>
  <si>
    <t>EAGG</t>
  </si>
  <si>
    <t>BlackRock Fund Advisors - iShares ESG U.S. Aggregate Bond ETF</t>
  </si>
  <si>
    <t>EARN</t>
  </si>
  <si>
    <t>EASG</t>
  </si>
  <si>
    <t>Xtrackers MSCI EAFE ESG Leaders Equity</t>
  </si>
  <si>
    <t>EAST</t>
  </si>
  <si>
    <t>EAT</t>
  </si>
  <si>
    <t>EB</t>
  </si>
  <si>
    <t>Eventbrite Inc. Class A</t>
  </si>
  <si>
    <t>EBAY</t>
  </si>
  <si>
    <t>eBay Inc.</t>
  </si>
  <si>
    <t>EBAYL</t>
  </si>
  <si>
    <t>eBay Inc. 6.0% Notes Due 2056</t>
  </si>
  <si>
    <t>EBF</t>
  </si>
  <si>
    <t>Ennis Inc.</t>
  </si>
  <si>
    <t>EBIX</t>
  </si>
  <si>
    <t>Ebix Inc.</t>
  </si>
  <si>
    <t>EBMT</t>
  </si>
  <si>
    <t>Eagle Bancorp Montana Inc.</t>
  </si>
  <si>
    <t>EBND</t>
  </si>
  <si>
    <t>SPDR Bloomberg Barclays Emerging Markets Local Bond</t>
  </si>
  <si>
    <t>EBR</t>
  </si>
  <si>
    <t>EBS</t>
  </si>
  <si>
    <t>Emergent Biosolutions Inc.</t>
  </si>
  <si>
    <t>EBSB</t>
  </si>
  <si>
    <t>Meridian Bancorp Inc.</t>
  </si>
  <si>
    <t>EBTC</t>
  </si>
  <si>
    <t>Enterprise Bancorp Inc</t>
  </si>
  <si>
    <t>EC</t>
  </si>
  <si>
    <t>ECC</t>
  </si>
  <si>
    <t>Eagle Point Credit Company Inc.</t>
  </si>
  <si>
    <t>ECCB</t>
  </si>
  <si>
    <t>Eagle Point Credit Company Inc. 7.75% Series B Term Preferred Stock due 2026</t>
  </si>
  <si>
    <t>ECCX</t>
  </si>
  <si>
    <t>Eagle Point Credit Company Inc. 6.6875% Notes due 2028</t>
  </si>
  <si>
    <t>ECCY</t>
  </si>
  <si>
    <t>Eagle Point Credit Company Inc. 6.75% Notes due 2027</t>
  </si>
  <si>
    <t>ECF</t>
  </si>
  <si>
    <t>Ellsworth Growth and Income Fund Ltd.</t>
  </si>
  <si>
    <t>ECH</t>
  </si>
  <si>
    <t>ECHO</t>
  </si>
  <si>
    <t>Echo Global Logistics Inc.</t>
  </si>
  <si>
    <t>ECL</t>
  </si>
  <si>
    <t>Ecolab Inc.</t>
  </si>
  <si>
    <t>ECNS</t>
  </si>
  <si>
    <t>iShares MSCI China Small-Cap</t>
  </si>
  <si>
    <t>ECOL</t>
  </si>
  <si>
    <t>ECOM</t>
  </si>
  <si>
    <t>ECON</t>
  </si>
  <si>
    <t>ECOR</t>
  </si>
  <si>
    <t>electroCore Inc.</t>
  </si>
  <si>
    <t>ECPG</t>
  </si>
  <si>
    <t>Encore Capital Group Inc</t>
  </si>
  <si>
    <t>ED</t>
  </si>
  <si>
    <t>EDAP</t>
  </si>
  <si>
    <t>EDAP TMS S.A.</t>
  </si>
  <si>
    <t>EDC</t>
  </si>
  <si>
    <t>Direxion Emerging Markets Bull 3X Shares</t>
  </si>
  <si>
    <t>EDD</t>
  </si>
  <si>
    <t>Morgan Stanley Emerging Markets Domestic Debt Fund Inc.</t>
  </si>
  <si>
    <t>EDEN</t>
  </si>
  <si>
    <t>iShares Inc MSCI Denmark</t>
  </si>
  <si>
    <t>EDF</t>
  </si>
  <si>
    <t>Stone Harbor Emerging Markets Income Fund of Beneficial Interest</t>
  </si>
  <si>
    <t>EDI</t>
  </si>
  <si>
    <t>Stone Harbor Emerging Markets Total Income Fund of Beneficial Interests</t>
  </si>
  <si>
    <t>EDIT</t>
  </si>
  <si>
    <t>Editas Medicine Inc.</t>
  </si>
  <si>
    <t>EDIV</t>
  </si>
  <si>
    <t>SPDR S&amp;P Emerging Markets Dividend</t>
  </si>
  <si>
    <t>EDN</t>
  </si>
  <si>
    <t>Empresa Distribuidora Y Comercializadora Norte S.A. (Edenor) Empresa Distribuidora Y Comercializadora Norte S.A. (Edenor) American Depositary Shares</t>
  </si>
  <si>
    <t>EDOG</t>
  </si>
  <si>
    <t>ALPS Emerging Sector Dividend Dogs</t>
  </si>
  <si>
    <t>EDOW</t>
  </si>
  <si>
    <t>First Trust Dow 30 Equal Weight</t>
  </si>
  <si>
    <t>EDRY</t>
  </si>
  <si>
    <t>EuroDry Ltd.</t>
  </si>
  <si>
    <t>EDTX</t>
  </si>
  <si>
    <t>EdtechX Holdings Acquisition Corp.</t>
  </si>
  <si>
    <t>EDTXU</t>
  </si>
  <si>
    <t>EdtechX Holdings Acquisition Corp. Unit</t>
  </si>
  <si>
    <t>EDU</t>
  </si>
  <si>
    <t>EDUC</t>
  </si>
  <si>
    <t>EDV</t>
  </si>
  <si>
    <t>Vanguard Extended Duration Treasury</t>
  </si>
  <si>
    <t>EDZ</t>
  </si>
  <si>
    <t>Direxion Emerging Markets Bear 3X Shares</t>
  </si>
  <si>
    <t>EEA</t>
  </si>
  <si>
    <t>The European Equity Fund Inc.</t>
  </si>
  <si>
    <t>EEFT</t>
  </si>
  <si>
    <t>Euronet Worldwide Inc.</t>
  </si>
  <si>
    <t>EEH</t>
  </si>
  <si>
    <t>Aktiebolaget Svensk Exportkredit (Swed Ex Cred Corp) Elements (SM) Linked to the SPECTRUM Large Cap U.S. Sector Momentum Index developed by BNP Paribas due Augu</t>
  </si>
  <si>
    <t>EELV</t>
  </si>
  <si>
    <t>Invesco S&amp;P Emerging Markets Low Volatility</t>
  </si>
  <si>
    <t>EEM</t>
  </si>
  <si>
    <t>EEMA</t>
  </si>
  <si>
    <t>EEMD</t>
  </si>
  <si>
    <t>AAM S&amp;P Emerging Markets High Dividend Value ETF</t>
  </si>
  <si>
    <t>EEMO</t>
  </si>
  <si>
    <t>Invesco S&amp;P Emerging Markets Momentum</t>
  </si>
  <si>
    <t>EEMS</t>
  </si>
  <si>
    <t>Ishares MSCI Emerging Markets Small Cap Index Fund</t>
  </si>
  <si>
    <t>EEMV</t>
  </si>
  <si>
    <t>iShares Edge MSCI Min Vol Emerging Markets</t>
  </si>
  <si>
    <t>EEMX</t>
  </si>
  <si>
    <t>SPDR MSCI Emerging Markets Fuel Reserves Free</t>
  </si>
  <si>
    <t>Enbridge Energy L.P. Class A</t>
  </si>
  <si>
    <t>Enbridge Energy Management LLC Shares repstg limited liability company interests</t>
  </si>
  <si>
    <t>EES</t>
  </si>
  <si>
    <t>EET</t>
  </si>
  <si>
    <t>EEV</t>
  </si>
  <si>
    <t>ProShares UltraShort MSCI Emerging Markets</t>
  </si>
  <si>
    <t>EEX</t>
  </si>
  <si>
    <t>Emerald Expositions Events Inc.</t>
  </si>
  <si>
    <t>EFA</t>
  </si>
  <si>
    <t>EFAD</t>
  </si>
  <si>
    <t>ProShares Trust MSCI EAFE Dividend Growers</t>
  </si>
  <si>
    <t>EFAS</t>
  </si>
  <si>
    <t>Global X MSCI SuperDividend EAFE ETF</t>
  </si>
  <si>
    <t>EFAV</t>
  </si>
  <si>
    <t>iShares Edge MSCI Min Vol EAFE</t>
  </si>
  <si>
    <t>EFAX</t>
  </si>
  <si>
    <t>SPDR MSCI EAFE Fossil Fuel Reserves Free</t>
  </si>
  <si>
    <t>EFBI</t>
  </si>
  <si>
    <t>Eagle Financial Bancorp Inc.</t>
  </si>
  <si>
    <t>EFC</t>
  </si>
  <si>
    <t>Ellington Financial LLC representing Limitied Liability Company Interests no par valu</t>
  </si>
  <si>
    <t>EFG</t>
  </si>
  <si>
    <t>iShares MSCI EAFE Growth</t>
  </si>
  <si>
    <t>EFL</t>
  </si>
  <si>
    <t>EFNL</t>
  </si>
  <si>
    <t>iShares Inc MSCI Finland</t>
  </si>
  <si>
    <t>EFO</t>
  </si>
  <si>
    <t>ProShares Ultra MSCI EAFE</t>
  </si>
  <si>
    <t>EFOI</t>
  </si>
  <si>
    <t>Energy Focus Inc.</t>
  </si>
  <si>
    <t>EFR</t>
  </si>
  <si>
    <t>Eaton Vance Senior Floating-Rate Fund of Beneficial Interest</t>
  </si>
  <si>
    <t>EFSC</t>
  </si>
  <si>
    <t>Enterprise Financial Services Corporation</t>
  </si>
  <si>
    <t>EFT</t>
  </si>
  <si>
    <t>EFU</t>
  </si>
  <si>
    <t>ProShares UltraShort MSCI EAFE</t>
  </si>
  <si>
    <t>EFV</t>
  </si>
  <si>
    <t>iShares MSCI EAFE Value</t>
  </si>
  <si>
    <t>EFX</t>
  </si>
  <si>
    <t>Equifax Inc.</t>
  </si>
  <si>
    <t>EFZ</t>
  </si>
  <si>
    <t>ProShares Short MSCI EAFE</t>
  </si>
  <si>
    <t>EGAN</t>
  </si>
  <si>
    <t>eGain Corporation</t>
  </si>
  <si>
    <t>EGBN</t>
  </si>
  <si>
    <t>Eagle Bancorp Inc.</t>
  </si>
  <si>
    <t>EGF</t>
  </si>
  <si>
    <t>Blackrock Enhanced Government Fund Inc.</t>
  </si>
  <si>
    <t>EGHT</t>
  </si>
  <si>
    <t>8x8 Inc</t>
  </si>
  <si>
    <t>EGLE</t>
  </si>
  <si>
    <t>EGO</t>
  </si>
  <si>
    <t>EGP</t>
  </si>
  <si>
    <t>EastGroup Properties Inc.</t>
  </si>
  <si>
    <t>EGPT</t>
  </si>
  <si>
    <t>VanEck Vectors Egypt Index</t>
  </si>
  <si>
    <t>EGRX</t>
  </si>
  <si>
    <t>Eagle Pharmaceuticals Inc.</t>
  </si>
  <si>
    <t>EGY</t>
  </si>
  <si>
    <t>EHC</t>
  </si>
  <si>
    <t>Encompass Health Corporation</t>
  </si>
  <si>
    <t>EHI</t>
  </si>
  <si>
    <t>Western Asset Global High Income Fund Inc</t>
  </si>
  <si>
    <t>EHTH</t>
  </si>
  <si>
    <t>eHealth Inc.</t>
  </si>
  <si>
    <t>EIDO</t>
  </si>
  <si>
    <t>iShares MSCI Indonesia</t>
  </si>
  <si>
    <t>EIG</t>
  </si>
  <si>
    <t>Employers Holdings Inc</t>
  </si>
  <si>
    <t>EIGR</t>
  </si>
  <si>
    <t>Eiger BioPharmaceuticals Inc.</t>
  </si>
  <si>
    <t>EIM</t>
  </si>
  <si>
    <t>Eaton Vance Municipal Bond Fund of Beneficial Interest $.01 par value</t>
  </si>
  <si>
    <t>Eaton Vance Pennsylvania Municipal Bond Fund of Befeficial Interest $.01 par value</t>
  </si>
  <si>
    <t>EIRL</t>
  </si>
  <si>
    <t>iShares Trust MSCI Ireland</t>
  </si>
  <si>
    <t>EIS</t>
  </si>
  <si>
    <t>EIX</t>
  </si>
  <si>
    <t>EKAR</t>
  </si>
  <si>
    <t>Innovation Shares NextGen Vehicles &amp; Technology</t>
  </si>
  <si>
    <t>EKSO</t>
  </si>
  <si>
    <t>Ekso Bionics Holdings Inc.</t>
  </si>
  <si>
    <t>EL</t>
  </si>
  <si>
    <t>ELAN</t>
  </si>
  <si>
    <t>Elanco Animal Health Incorporated</t>
  </si>
  <si>
    <t>ELC</t>
  </si>
  <si>
    <t>ELD</t>
  </si>
  <si>
    <t>ELF</t>
  </si>
  <si>
    <t>ELLO</t>
  </si>
  <si>
    <t>Ellomay Capital Ltd (Israel)</t>
  </si>
  <si>
    <t>ELMD</t>
  </si>
  <si>
    <t>Electromed Inc.</t>
  </si>
  <si>
    <t>ELOX</t>
  </si>
  <si>
    <t>Eloxx Pharmaceuticals Inc.</t>
  </si>
  <si>
    <t>ELP</t>
  </si>
  <si>
    <t>ELS</t>
  </si>
  <si>
    <t>ELSE</t>
  </si>
  <si>
    <t>Electro-Sensors Inc.</t>
  </si>
  <si>
    <t>ELTK</t>
  </si>
  <si>
    <t>Eltek Ltd.</t>
  </si>
  <si>
    <t>ELU</t>
  </si>
  <si>
    <t>ELVT</t>
  </si>
  <si>
    <t>Elevate Credit Inc.</t>
  </si>
  <si>
    <t>ELY</t>
  </si>
  <si>
    <t>Callaway Golf Company</t>
  </si>
  <si>
    <t>EMAG</t>
  </si>
  <si>
    <t>VanEck Vectors Emerging Markets Aggregate Bond</t>
  </si>
  <si>
    <t>EMAN</t>
  </si>
  <si>
    <t>EMB</t>
  </si>
  <si>
    <t>EMBH</t>
  </si>
  <si>
    <t>iShares Interest Rate Hedged Emerging Markets Bond</t>
  </si>
  <si>
    <t>EMCB</t>
  </si>
  <si>
    <t>WisdomTree Emerging Markets Corporate Bond Fund</t>
  </si>
  <si>
    <t>EMCF</t>
  </si>
  <si>
    <t>Emclaire Financial Corp</t>
  </si>
  <si>
    <t>EMD</t>
  </si>
  <si>
    <t>EMDV</t>
  </si>
  <si>
    <t>ProShares MSCI Emerging Markets Dividend Growers</t>
  </si>
  <si>
    <t>EME</t>
  </si>
  <si>
    <t>EMF</t>
  </si>
  <si>
    <t>Templeton Emerging Markets Fund</t>
  </si>
  <si>
    <t>EMFM</t>
  </si>
  <si>
    <t>Global X Next Emerging &amp; Frontier</t>
  </si>
  <si>
    <t>EMGF</t>
  </si>
  <si>
    <t>iShares Edge MSCI Multifactor Emerging Markets</t>
  </si>
  <si>
    <t>EMHY</t>
  </si>
  <si>
    <t>iShares Emerging Markets High Yield Bond</t>
  </si>
  <si>
    <t>EMIF</t>
  </si>
  <si>
    <t>iShares S&amp;P Emerging Markets Infrastructure Ix Fd</t>
  </si>
  <si>
    <t>EMIH</t>
  </si>
  <si>
    <t>Xtrackers Emerging Markets Bond - Interest Rate Hedged</t>
  </si>
  <si>
    <t>EMITF</t>
  </si>
  <si>
    <t>Elbit Imaging Ltd.</t>
  </si>
  <si>
    <t>EMKR</t>
  </si>
  <si>
    <t>EMCORE Corporation</t>
  </si>
  <si>
    <t>EML</t>
  </si>
  <si>
    <t>Eastern Company (The)</t>
  </si>
  <si>
    <t>EMLC</t>
  </si>
  <si>
    <t>VanEck Vectors J.P. Morgan EM Local Currency Bond</t>
  </si>
  <si>
    <t>EMLP</t>
  </si>
  <si>
    <t>First Trust North American Energy Infrastructure Fund</t>
  </si>
  <si>
    <t>EMMF</t>
  </si>
  <si>
    <t>WisdomTree Emerging Markets Multifactor Fund</t>
  </si>
  <si>
    <t>EMMS</t>
  </si>
  <si>
    <t>Emmis Communications Corporation</t>
  </si>
  <si>
    <t>EMN</t>
  </si>
  <si>
    <t>Eastman Chemical Company</t>
  </si>
  <si>
    <t>EMO</t>
  </si>
  <si>
    <t>EMQQ</t>
  </si>
  <si>
    <t>Emerging Markets Internet and Ecommerce ETF (The)</t>
  </si>
  <si>
    <t>EMR</t>
  </si>
  <si>
    <t>Emerson Electric Company</t>
  </si>
  <si>
    <t>EMSH</t>
  </si>
  <si>
    <t>ProShares Short Term USD Emerging Markets Bond</t>
  </si>
  <si>
    <t>EMTL</t>
  </si>
  <si>
    <t>SPDR DoubleLine Emerging Markets Fixed Income</t>
  </si>
  <si>
    <t>EMTY</t>
  </si>
  <si>
    <t>ProShares Decline of the Retail Store</t>
  </si>
  <si>
    <t>EMX</t>
  </si>
  <si>
    <t>EMXC</t>
  </si>
  <si>
    <t>iShares MSCI Emerging Markets ex China ETF</t>
  </si>
  <si>
    <t>ENB</t>
  </si>
  <si>
    <t>ENBA</t>
  </si>
  <si>
    <t>Enbridge Inc 6.375% Fixed-to-Floating Rate Subordinated Notes Series 2018-B due 2078</t>
  </si>
  <si>
    <t>ENBL</t>
  </si>
  <si>
    <t>Enable Midstream Partners LP representing limited partner interests</t>
  </si>
  <si>
    <t>ENDP</t>
  </si>
  <si>
    <t>Endo International plc</t>
  </si>
  <si>
    <t>ENFR</t>
  </si>
  <si>
    <t>Alerian Energy Infrastructure</t>
  </si>
  <si>
    <t>ENG</t>
  </si>
  <si>
    <t>ENIA</t>
  </si>
  <si>
    <t>Enel Americas S.A. American Depositary Shares</t>
  </si>
  <si>
    <t>ENIC</t>
  </si>
  <si>
    <t>Enel Chile S.A. American Depositary Shares (Each representing 50 shares of)</t>
  </si>
  <si>
    <t>ENJ</t>
  </si>
  <si>
    <t>Entergy New Orleans LLC First Mortgage Bonds 5.0% Series due December 1 2052</t>
  </si>
  <si>
    <t>ENLC</t>
  </si>
  <si>
    <t>EnLink Midstream LLC representing Limited Partner Interests</t>
  </si>
  <si>
    <t>ENO</t>
  </si>
  <si>
    <t>ENOR</t>
  </si>
  <si>
    <t>iShares Inc MSCI Norway</t>
  </si>
  <si>
    <t>ENPH</t>
  </si>
  <si>
    <t>Enphase Energy Inc.</t>
  </si>
  <si>
    <t>ENR</t>
  </si>
  <si>
    <t>Energizer Holdings Inc.</t>
  </si>
  <si>
    <t>ENS</t>
  </si>
  <si>
    <t>ENSG</t>
  </si>
  <si>
    <t>The Ensign Group Inc.</t>
  </si>
  <si>
    <t>ENSV</t>
  </si>
  <si>
    <t>Enservco Corporation</t>
  </si>
  <si>
    <t>ENTA</t>
  </si>
  <si>
    <t>ENTG</t>
  </si>
  <si>
    <t>Entegris Inc.</t>
  </si>
  <si>
    <t>ENTR</t>
  </si>
  <si>
    <t>ENTX</t>
  </si>
  <si>
    <t>Entera Bio Ltd.</t>
  </si>
  <si>
    <t>ENV</t>
  </si>
  <si>
    <t>Envestnet Inc</t>
  </si>
  <si>
    <t>ENVA</t>
  </si>
  <si>
    <t>Enova International Inc.</t>
  </si>
  <si>
    <t>ENX</t>
  </si>
  <si>
    <t>ENZ</t>
  </si>
  <si>
    <t>Enzo Biochem Inc. ($0.01 Par Value)</t>
  </si>
  <si>
    <t>ENZL</t>
  </si>
  <si>
    <t>iShares MSCI New Zealand Capped ETF</t>
  </si>
  <si>
    <t>EOD</t>
  </si>
  <si>
    <t>Wells Fargo Global Dividend Opportunity Fund</t>
  </si>
  <si>
    <t>EOG</t>
  </si>
  <si>
    <t>EOG Resources Inc.</t>
  </si>
  <si>
    <t>EOI</t>
  </si>
  <si>
    <t>Eaton Vance Enhance Equity Income Fundd Equity Income Fund Shares of Beneficial Interest</t>
  </si>
  <si>
    <t>EOLS</t>
  </si>
  <si>
    <t>Evolus Inc.</t>
  </si>
  <si>
    <t>EOS</t>
  </si>
  <si>
    <t>Eaton Vance Enhance Equity Income Fund II</t>
  </si>
  <si>
    <t>EOT</t>
  </si>
  <si>
    <t>Eaton Vance Municipal Income Trust EATON VANCE NATIONAL MUNICIPAL OPPORTUNITIES TRUST</t>
  </si>
  <si>
    <t>EPAM</t>
  </si>
  <si>
    <t>EPAM Systems Inc.</t>
  </si>
  <si>
    <t>EPAY</t>
  </si>
  <si>
    <t>Bottomline Technologies Inc.</t>
  </si>
  <si>
    <t>EPC</t>
  </si>
  <si>
    <t>Edgewell Personal Care Company</t>
  </si>
  <si>
    <t>EPD</t>
  </si>
  <si>
    <t>Enterprise Products Partners L.P.</t>
  </si>
  <si>
    <t>EPHE</t>
  </si>
  <si>
    <t>iShares MSCI Philippines</t>
  </si>
  <si>
    <t>EPI</t>
  </si>
  <si>
    <t>WisdomTree India Earnings Fund</t>
  </si>
  <si>
    <t>EPIX</t>
  </si>
  <si>
    <t>ESSA Pharma Inc.</t>
  </si>
  <si>
    <t>EPM</t>
  </si>
  <si>
    <t>Evolution Petroleum Corporation Inc.</t>
  </si>
  <si>
    <t>EPOL</t>
  </si>
  <si>
    <t>iShares Trust MSCI Poland</t>
  </si>
  <si>
    <t>EPP</t>
  </si>
  <si>
    <t>EPR</t>
  </si>
  <si>
    <t>EPRF</t>
  </si>
  <si>
    <t>Innovator S&amp;P Investment Grade Preferred</t>
  </si>
  <si>
    <t>EPRT</t>
  </si>
  <si>
    <t>Essential Properties Realty Trust Inc.</t>
  </si>
  <si>
    <t>EPS</t>
  </si>
  <si>
    <t>EPU</t>
  </si>
  <si>
    <t>EPV</t>
  </si>
  <si>
    <t>ProShares UltraShort FTSE Europe</t>
  </si>
  <si>
    <t>EPZM</t>
  </si>
  <si>
    <t>Epizyme Inc.</t>
  </si>
  <si>
    <t>EQ</t>
  </si>
  <si>
    <t>EQAL</t>
  </si>
  <si>
    <t>Invesco Russell 1000 Equal Weight</t>
  </si>
  <si>
    <t>EQBK</t>
  </si>
  <si>
    <t>Equity Bancshares Inc.</t>
  </si>
  <si>
    <t>EQC</t>
  </si>
  <si>
    <t>Equity Commonwealth of Beneficial Interest</t>
  </si>
  <si>
    <t>EQH</t>
  </si>
  <si>
    <t>AXA Equitable Holdings Inc.</t>
  </si>
  <si>
    <t>EQIX</t>
  </si>
  <si>
    <t>Equinix Inc.</t>
  </si>
  <si>
    <t>EQL</t>
  </si>
  <si>
    <t>ALPS Equal Sector Weight</t>
  </si>
  <si>
    <t>EQNR</t>
  </si>
  <si>
    <t>Equinor ASA</t>
  </si>
  <si>
    <t>EQR</t>
  </si>
  <si>
    <t>Equity Residential of Beneficial Interest</t>
  </si>
  <si>
    <t>EQRR</t>
  </si>
  <si>
    <t>ProShares Equities for Rising Rates ETF</t>
  </si>
  <si>
    <t>EQS</t>
  </si>
  <si>
    <t>Equus Total Return Inc.</t>
  </si>
  <si>
    <t>EQT</t>
  </si>
  <si>
    <t>EQT Corporation</t>
  </si>
  <si>
    <t>EQWL</t>
  </si>
  <si>
    <t>Invesco Russell Top 200 Equal Weight</t>
  </si>
  <si>
    <t>EQWM</t>
  </si>
  <si>
    <t>Invesco Russell Midcap Equal Weight</t>
  </si>
  <si>
    <t>ERC</t>
  </si>
  <si>
    <t>ERF</t>
  </si>
  <si>
    <t>Enerplus Corporation</t>
  </si>
  <si>
    <t>ERH</t>
  </si>
  <si>
    <t>ERIC</t>
  </si>
  <si>
    <t>Ericsson</t>
  </si>
  <si>
    <t>ERIE</t>
  </si>
  <si>
    <t>Erie Indemnity Company</t>
  </si>
  <si>
    <t>ERII</t>
  </si>
  <si>
    <t>Energy Recovery Inc.</t>
  </si>
  <si>
    <t>ERJ</t>
  </si>
  <si>
    <t>Embraer S.A.</t>
  </si>
  <si>
    <t>ERM</t>
  </si>
  <si>
    <t>ERUS</t>
  </si>
  <si>
    <t>ERX</t>
  </si>
  <si>
    <t>ERY</t>
  </si>
  <si>
    <t>ERYP</t>
  </si>
  <si>
    <t>Erytech Pharma S.A.</t>
  </si>
  <si>
    <t>ES</t>
  </si>
  <si>
    <t>ESBA</t>
  </si>
  <si>
    <t>Empire State Realty OP L.P. Series ES Operating Partnership Units Representing Limited Partnership Interests</t>
  </si>
  <si>
    <t>ESBK</t>
  </si>
  <si>
    <t>Elmira Savings Bank NY (The)</t>
  </si>
  <si>
    <t>ESCA</t>
  </si>
  <si>
    <t>ESE</t>
  </si>
  <si>
    <t>ESEA</t>
  </si>
  <si>
    <t>Euroseas Ltd.</t>
  </si>
  <si>
    <t>ESG</t>
  </si>
  <si>
    <t>FlexShares STOXX US ESG Impact Index Fund</t>
  </si>
  <si>
    <t>ESGD</t>
  </si>
  <si>
    <t>iShares MSCI EAFE ESG Select ETF</t>
  </si>
  <si>
    <t>ESGE</t>
  </si>
  <si>
    <t>iShares MSCI EM ESG Select ETF</t>
  </si>
  <si>
    <t>ESGF</t>
  </si>
  <si>
    <t>Oppenheimer Global ESG Revenue</t>
  </si>
  <si>
    <t>ESGG</t>
  </si>
  <si>
    <t>FlexShares STOXX Global ESG Impact Index Fund</t>
  </si>
  <si>
    <t>ESGN</t>
  </si>
  <si>
    <t>Columbia Sustainable International Equity Income</t>
  </si>
  <si>
    <t>ESGR</t>
  </si>
  <si>
    <t>Enstar Group Limited</t>
  </si>
  <si>
    <t>ESGRP</t>
  </si>
  <si>
    <t>Enstar Group Limited Depositary Shares Each Representing 1/1000th of an interest in Preference Shares</t>
  </si>
  <si>
    <t>ESGS</t>
  </si>
  <si>
    <t>Columbia Sustainable U.S. Equity Income</t>
  </si>
  <si>
    <t>ESGU</t>
  </si>
  <si>
    <t>iShares MSCI USA ESG Optimized ETF</t>
  </si>
  <si>
    <t>ESGV</t>
  </si>
  <si>
    <t>Vanguard ESG U.S. Stock</t>
  </si>
  <si>
    <t>ESGW</t>
  </si>
  <si>
    <t>Columbia Sustainable Global Equity Income</t>
  </si>
  <si>
    <t>ESLT</t>
  </si>
  <si>
    <t>Elbit Systems Ltd.</t>
  </si>
  <si>
    <t>ESML</t>
  </si>
  <si>
    <t>iShares MSCI USA Small-Cap ESG Optimized</t>
  </si>
  <si>
    <t>ESNC</t>
  </si>
  <si>
    <t>EnSync Inc.</t>
  </si>
  <si>
    <t>ESNT</t>
  </si>
  <si>
    <t>Essent Group Ltd.</t>
  </si>
  <si>
    <t>ESP</t>
  </si>
  <si>
    <t>Espey Mfg. &amp; Electronics Corp.</t>
  </si>
  <si>
    <t>ESPO</t>
  </si>
  <si>
    <t>ESPR</t>
  </si>
  <si>
    <t>Esperion Therapeutics Inc.</t>
  </si>
  <si>
    <t>ESQ</t>
  </si>
  <si>
    <t>Esquire Financial Holdings Inc.</t>
  </si>
  <si>
    <t>ESRT</t>
  </si>
  <si>
    <t>Empire State Realty Trust Inc. Class A</t>
  </si>
  <si>
    <t>ESS</t>
  </si>
  <si>
    <t>ESSA</t>
  </si>
  <si>
    <t>ESTA</t>
  </si>
  <si>
    <t>ESTC</t>
  </si>
  <si>
    <t>Elastic N.V.</t>
  </si>
  <si>
    <t>ESTE</t>
  </si>
  <si>
    <t>Earthstone Energy Inc. Class A</t>
  </si>
  <si>
    <t>ESXB</t>
  </si>
  <si>
    <t>Community Bankers Trust Corporation.</t>
  </si>
  <si>
    <t>ET</t>
  </si>
  <si>
    <t>Energy Transfer LP</t>
  </si>
  <si>
    <t>ETB</t>
  </si>
  <si>
    <t>Eaton Vance Tax-Managed Buy-Write Income Fund of Beneficial Interest</t>
  </si>
  <si>
    <t>ETG</t>
  </si>
  <si>
    <t>Eaton Vance Tax-Advantaged Global Dividend Income Fund of Beneficial Interest</t>
  </si>
  <si>
    <t>ETHO</t>
  </si>
  <si>
    <t>Etho Climate Leadership U.S.</t>
  </si>
  <si>
    <t>ETJ</t>
  </si>
  <si>
    <t>Eaton Vance Risk-Managed Diversified Equity Income Fund of Beneficial Interest</t>
  </si>
  <si>
    <t>ETN</t>
  </si>
  <si>
    <t>ETO</t>
  </si>
  <si>
    <t>ETR</t>
  </si>
  <si>
    <t>ETSY</t>
  </si>
  <si>
    <t>Etsy Inc.</t>
  </si>
  <si>
    <t>ETTX</t>
  </si>
  <si>
    <t>Entasis Therapeutics Holdings Inc.</t>
  </si>
  <si>
    <t>ETV</t>
  </si>
  <si>
    <t>ETW</t>
  </si>
  <si>
    <t>ETX</t>
  </si>
  <si>
    <t>ETY</t>
  </si>
  <si>
    <t>Eaton Vance Tax-Managed Diversified Equity Income Fund of Beneficial Interest</t>
  </si>
  <si>
    <t>EUDG</t>
  </si>
  <si>
    <t>WisdomTree Europe Quality Dividend Growth Fund</t>
  </si>
  <si>
    <t>EUDV</t>
  </si>
  <si>
    <t>ProShares MSCI Europe Dividend Growers</t>
  </si>
  <si>
    <t>EUFN</t>
  </si>
  <si>
    <t>iShares MSCI Europe Financial Sector Index Fund</t>
  </si>
  <si>
    <t>EUFX</t>
  </si>
  <si>
    <t>ProShares Short Euro</t>
  </si>
  <si>
    <t>EUM</t>
  </si>
  <si>
    <t>EUMV</t>
  </si>
  <si>
    <t>iShares Edge MSCI Min Vol Europe</t>
  </si>
  <si>
    <t>EUO</t>
  </si>
  <si>
    <t>ProShares UltraShort Euro</t>
  </si>
  <si>
    <t>EURL</t>
  </si>
  <si>
    <t>Direxion Daily FTSE Europe Bull 3x Shares</t>
  </si>
  <si>
    <t>EURN</t>
  </si>
  <si>
    <t>Euronav NV</t>
  </si>
  <si>
    <t>EURZ</t>
  </si>
  <si>
    <t>Xtrackers Eurozone Equity</t>
  </si>
  <si>
    <t>EUSA</t>
  </si>
  <si>
    <t>iShares MSCI USA Equal Weighted</t>
  </si>
  <si>
    <t>EUSC</t>
  </si>
  <si>
    <t>WisdomTree Europe Hedged SmallCap Equity Fund</t>
  </si>
  <si>
    <t>EVA</t>
  </si>
  <si>
    <t>EVBG</t>
  </si>
  <si>
    <t>Everbridge Inc.</t>
  </si>
  <si>
    <t>EVBN</t>
  </si>
  <si>
    <t>Evans Bancorp Inc.</t>
  </si>
  <si>
    <t>EVC</t>
  </si>
  <si>
    <t>Entravision Communications Corporation</t>
  </si>
  <si>
    <t>EVER</t>
  </si>
  <si>
    <t>EverQuote Inc.</t>
  </si>
  <si>
    <t>EVF</t>
  </si>
  <si>
    <t>Eaton Vance Senior Income Trust</t>
  </si>
  <si>
    <t>EVFM</t>
  </si>
  <si>
    <t>Evofem Biosciences Inc.</t>
  </si>
  <si>
    <t>Eaton Vance Floating-Rate NextShares</t>
  </si>
  <si>
    <t>EVG</t>
  </si>
  <si>
    <t>Eaton Vance Short Diversified Income Fund Duration Diversified Income Fund of Beneficial Interest</t>
  </si>
  <si>
    <t>EVGBC</t>
  </si>
  <si>
    <t>Eaton Vance Global Income Builder NextShares</t>
  </si>
  <si>
    <t>EVGN</t>
  </si>
  <si>
    <t>Evogene Ltd.</t>
  </si>
  <si>
    <t>EVH</t>
  </si>
  <si>
    <t>Evolent Health Inc Class A</t>
  </si>
  <si>
    <t>EVI</t>
  </si>
  <si>
    <t>EnviroStar Inc.</t>
  </si>
  <si>
    <t>VelocityShares 1x Long VSTOXX Futures ETN</t>
  </si>
  <si>
    <t>EVK</t>
  </si>
  <si>
    <t>Ever-Glory International Group Inc.</t>
  </si>
  <si>
    <t>EVLMC</t>
  </si>
  <si>
    <t>Eaton Vance TABS 5-to-15 Year Laddered Municipal B</t>
  </si>
  <si>
    <t>EVLO</t>
  </si>
  <si>
    <t>Evelo Biosciences Inc.</t>
  </si>
  <si>
    <t>EVLV</t>
  </si>
  <si>
    <t>EVINE Live Inc.</t>
  </si>
  <si>
    <t>EVM</t>
  </si>
  <si>
    <t>Eaton Vance California Municipal Bond Fund of Beneficial Interest $.01 par value</t>
  </si>
  <si>
    <t>EVN</t>
  </si>
  <si>
    <t>Eaton Vance Municipal Income Trust</t>
  </si>
  <si>
    <t>EVO</t>
  </si>
  <si>
    <t>EVOK</t>
  </si>
  <si>
    <t>Evoke Pharma Inc.</t>
  </si>
  <si>
    <t>EVOL</t>
  </si>
  <si>
    <t>EVOP</t>
  </si>
  <si>
    <t>EVO Payments Inc.</t>
  </si>
  <si>
    <t>EVR</t>
  </si>
  <si>
    <t>EVRG</t>
  </si>
  <si>
    <t>Evergy Inc.</t>
  </si>
  <si>
    <t>EVRI</t>
  </si>
  <si>
    <t>Everi Holdings Inc.</t>
  </si>
  <si>
    <t>EVSTC</t>
  </si>
  <si>
    <t>Eaton Vance Stock NextShares</t>
  </si>
  <si>
    <t>EVT</t>
  </si>
  <si>
    <t>Eaton Vance Tax Advantaged Dividend Income Fund of Beneficial Interest</t>
  </si>
  <si>
    <t>EVTC</t>
  </si>
  <si>
    <t>Evertec Inc.</t>
  </si>
  <si>
    <t>EVV</t>
  </si>
  <si>
    <t>Eaton Vance Limited Duration Income Fund of Beneficial Interest</t>
  </si>
  <si>
    <t>EVX</t>
  </si>
  <si>
    <t>VanEck Vectors Environmental Services</t>
  </si>
  <si>
    <t>EVY</t>
  </si>
  <si>
    <t>Eaton Vance New York Municipal Income Trust Shares of Beneficial Interest</t>
  </si>
  <si>
    <t>EW</t>
  </si>
  <si>
    <t>EWA</t>
  </si>
  <si>
    <t>EWBC</t>
  </si>
  <si>
    <t>East West Bancorp Inc.</t>
  </si>
  <si>
    <t>EWC</t>
  </si>
  <si>
    <t>iShares MSCI Canada Index Fund</t>
  </si>
  <si>
    <t>EWCO</t>
  </si>
  <si>
    <t>Invesco Exchange-Traded Self-Indexed Fund Trust - Invesco S&amp;P 500 Equal Weight Communication Services ETF</t>
  </si>
  <si>
    <t>EWD</t>
  </si>
  <si>
    <t>iShares Inc MSCI Sweden</t>
  </si>
  <si>
    <t>EWG</t>
  </si>
  <si>
    <t>iShares MSCI Germany Index Fund</t>
  </si>
  <si>
    <t>EWGS</t>
  </si>
  <si>
    <t>Ishares MSCI Germany Small Cap</t>
  </si>
  <si>
    <t>EWH</t>
  </si>
  <si>
    <t>iShares MSCI Hong Kong Index Fund</t>
  </si>
  <si>
    <t>EWI</t>
  </si>
  <si>
    <t>iShares Inc MSCI Italy</t>
  </si>
  <si>
    <t>EWJ</t>
  </si>
  <si>
    <t>EWK</t>
  </si>
  <si>
    <t>iShares Inc MSCI Belgium</t>
  </si>
  <si>
    <t>EWL</t>
  </si>
  <si>
    <t>iShares Inc MSCI Switzerland</t>
  </si>
  <si>
    <t>EWM</t>
  </si>
  <si>
    <t>iShares MSCI Malaysia Index Fund</t>
  </si>
  <si>
    <t>EWMC</t>
  </si>
  <si>
    <t>Invesco S&amp;P MidCap 400 Equal Weight</t>
  </si>
  <si>
    <t>EWN</t>
  </si>
  <si>
    <t>iShares MSCI Netherlands Index Fund</t>
  </si>
  <si>
    <t>EWO</t>
  </si>
  <si>
    <t>iShares Inc MSCI Austria</t>
  </si>
  <si>
    <t>EWP</t>
  </si>
  <si>
    <t>iShares Inc MSCI Spain</t>
  </si>
  <si>
    <t>EWQ</t>
  </si>
  <si>
    <t>iShares MSCI France Index Fund</t>
  </si>
  <si>
    <t>EWRE</t>
  </si>
  <si>
    <t>Invesco S&amp;P 500 Equal Weight Real Estate</t>
  </si>
  <si>
    <t>EWS</t>
  </si>
  <si>
    <t>iShares Inc MSCI Singapore</t>
  </si>
  <si>
    <t>EWSC</t>
  </si>
  <si>
    <t>Invesco S&amp;P SmallCap 600 Equal Weight</t>
  </si>
  <si>
    <t>EWT</t>
  </si>
  <si>
    <t>iShares Inc MSCI Taiwan</t>
  </si>
  <si>
    <t>EWU</t>
  </si>
  <si>
    <t>iShares MSCI United Kingdom</t>
  </si>
  <si>
    <t>EWUS</t>
  </si>
  <si>
    <t>Ishares MSCI United Kingdom Small Cap</t>
  </si>
  <si>
    <t>EWV</t>
  </si>
  <si>
    <t>ProShares UltraShort MSCI Japan</t>
  </si>
  <si>
    <t>EWW</t>
  </si>
  <si>
    <t>iShares Inc MSCI Mexico</t>
  </si>
  <si>
    <t>EWX</t>
  </si>
  <si>
    <t>SPDR S&amp;P Emerging Markets Small Cap</t>
  </si>
  <si>
    <t>EWY</t>
  </si>
  <si>
    <t>iShares Inc MSCI South Korea</t>
  </si>
  <si>
    <t>EWZ</t>
  </si>
  <si>
    <t>iShares Inc MSCI Brazil</t>
  </si>
  <si>
    <t>EWZS</t>
  </si>
  <si>
    <t>iShares MSCI Brazil Small-Cap ETF</t>
  </si>
  <si>
    <t>EXAS</t>
  </si>
  <si>
    <t>Exact Sciences Corporation</t>
  </si>
  <si>
    <t>EXC</t>
  </si>
  <si>
    <t>Exelon Corporation</t>
  </si>
  <si>
    <t>EXD</t>
  </si>
  <si>
    <t>Eaton Vance Tax-Advantaged Bond of Beneficial Interest</t>
  </si>
  <si>
    <t>EXEL</t>
  </si>
  <si>
    <t>EXG</t>
  </si>
  <si>
    <t>EXI</t>
  </si>
  <si>
    <t>iShares Global Industrials</t>
  </si>
  <si>
    <t>EXK</t>
  </si>
  <si>
    <t>Endeavour Silver Corporation (Canada)</t>
  </si>
  <si>
    <t>EXLS</t>
  </si>
  <si>
    <t>ExlService Holdings Inc.</t>
  </si>
  <si>
    <t>EXP</t>
  </si>
  <si>
    <t>EXPD</t>
  </si>
  <si>
    <t>Expeditors International of Washington Inc.</t>
  </si>
  <si>
    <t>EXPE</t>
  </si>
  <si>
    <t>EXPI</t>
  </si>
  <si>
    <t>eXp World Holdings Inc.</t>
  </si>
  <si>
    <t>EXPO</t>
  </si>
  <si>
    <t>EXPR</t>
  </si>
  <si>
    <t>EXR</t>
  </si>
  <si>
    <t>Extra Space Storage Inc</t>
  </si>
  <si>
    <t>EXT</t>
  </si>
  <si>
    <t>EXTN</t>
  </si>
  <si>
    <t>Exterran Corporation</t>
  </si>
  <si>
    <t>EXTR</t>
  </si>
  <si>
    <t>EYE</t>
  </si>
  <si>
    <t>EYEG</t>
  </si>
  <si>
    <t>Eyegate Pharmaceuticals Inc.</t>
  </si>
  <si>
    <t>EYEN</t>
  </si>
  <si>
    <t>Eyenovia Inc.</t>
  </si>
  <si>
    <t>EYES</t>
  </si>
  <si>
    <t>Second Sight Medical Products Inc.</t>
  </si>
  <si>
    <t>EYLD</t>
  </si>
  <si>
    <t>Cambria ETF Trust Emerging Shareholder Yield</t>
  </si>
  <si>
    <t>EYPT</t>
  </si>
  <si>
    <t>EyePoint Pharmaceuticals Inc.</t>
  </si>
  <si>
    <t>EZA</t>
  </si>
  <si>
    <t>iShares MSCI South Africa Index Fund</t>
  </si>
  <si>
    <t>EZJ</t>
  </si>
  <si>
    <t>ProShares Ultra MSCI Japan</t>
  </si>
  <si>
    <t>EZM</t>
  </si>
  <si>
    <t>WisdomTree U.S. MidCap Earnings Fund</t>
  </si>
  <si>
    <t>EZPW</t>
  </si>
  <si>
    <t>EZCORP Inc.</t>
  </si>
  <si>
    <t>EZT</t>
  </si>
  <si>
    <t>Entergy Texas Inc First Mortgage Bonds 5.625% Series due June 1 2064</t>
  </si>
  <si>
    <t>EZU</t>
  </si>
  <si>
    <t>F</t>
  </si>
  <si>
    <t>FAAR</t>
  </si>
  <si>
    <t>First Trust Alternative Absolute Return Strategy ETF</t>
  </si>
  <si>
    <t>FAB</t>
  </si>
  <si>
    <t>First Trust Multi Cap Value AlphaDEX Fund</t>
  </si>
  <si>
    <t>FAD</t>
  </si>
  <si>
    <t>FAF</t>
  </si>
  <si>
    <t>First American Corporation (New)</t>
  </si>
  <si>
    <t>FALN</t>
  </si>
  <si>
    <t>iShares Fallen Angels USD Bond ETF</t>
  </si>
  <si>
    <t>FAM</t>
  </si>
  <si>
    <t>FAMI</t>
  </si>
  <si>
    <t>Farmmi INC.</t>
  </si>
  <si>
    <t>FAN</t>
  </si>
  <si>
    <t>First Trust Global Wind Energy</t>
  </si>
  <si>
    <t>FANG</t>
  </si>
  <si>
    <t>Diamondback Energy Inc.</t>
  </si>
  <si>
    <t>FANH</t>
  </si>
  <si>
    <t>Fanhua Inc.</t>
  </si>
  <si>
    <t>FARM</t>
  </si>
  <si>
    <t>FARO</t>
  </si>
  <si>
    <t>FARO Technologies Inc.</t>
  </si>
  <si>
    <t>FAS</t>
  </si>
  <si>
    <t>FAST</t>
  </si>
  <si>
    <t>Fastenal Company</t>
  </si>
  <si>
    <t>FAT</t>
  </si>
  <si>
    <t>FAT Brands Inc.</t>
  </si>
  <si>
    <t>FATE</t>
  </si>
  <si>
    <t>Fate Therapeutics Inc.</t>
  </si>
  <si>
    <t>FAUS</t>
  </si>
  <si>
    <t>First Trust Australia AlphaDex fund</t>
  </si>
  <si>
    <t>FAX</t>
  </si>
  <si>
    <t>FAZ</t>
  </si>
  <si>
    <t>Direxion Financial Bear 3X Shares</t>
  </si>
  <si>
    <t>FB</t>
  </si>
  <si>
    <t>FBC</t>
  </si>
  <si>
    <t>Flagstar Bancorp Inc.</t>
  </si>
  <si>
    <t>FBGX</t>
  </si>
  <si>
    <t>UBS AG FI Enhanced Large Cap Growth ETN</t>
  </si>
  <si>
    <t>FBHS</t>
  </si>
  <si>
    <t>Fortune Brands Home &amp; Security Inc.</t>
  </si>
  <si>
    <t>FBIO</t>
  </si>
  <si>
    <t>Fortress Biotech Inc.</t>
  </si>
  <si>
    <t>FBIOP</t>
  </si>
  <si>
    <t>Fortress Biotech Inc. 9.375% Series A Cumulative Redeemable Perpetual Preferred Stock</t>
  </si>
  <si>
    <t>FBIZ</t>
  </si>
  <si>
    <t>First Business Financial Services Inc.</t>
  </si>
  <si>
    <t>FBK</t>
  </si>
  <si>
    <t>FBMS</t>
  </si>
  <si>
    <t>The First Bancshares Inc.</t>
  </si>
  <si>
    <t>FBNC</t>
  </si>
  <si>
    <t>First Bancorp</t>
  </si>
  <si>
    <t>FBND</t>
  </si>
  <si>
    <t>Fidelity Total Bond</t>
  </si>
  <si>
    <t>FBP</t>
  </si>
  <si>
    <t>First BanCorp.</t>
  </si>
  <si>
    <t>FBT</t>
  </si>
  <si>
    <t>First Trust Amex Biotech Index Fund</t>
  </si>
  <si>
    <t>FBZ</t>
  </si>
  <si>
    <t>First Trust Brazil AlphaDEX Fund</t>
  </si>
  <si>
    <t>FC</t>
  </si>
  <si>
    <t>FCA</t>
  </si>
  <si>
    <t>First Trust China AlphaDEX Fund</t>
  </si>
  <si>
    <t>FCAL</t>
  </si>
  <si>
    <t>First Trust California Municipal High Income ETF</t>
  </si>
  <si>
    <t>FCAN</t>
  </si>
  <si>
    <t>First Trust Canada AlphaDEX Fund</t>
  </si>
  <si>
    <t>FCAP</t>
  </si>
  <si>
    <t>First Capital Inc.</t>
  </si>
  <si>
    <t>FCBC</t>
  </si>
  <si>
    <t>First Community Bankshares Inc.</t>
  </si>
  <si>
    <t>FCCO</t>
  </si>
  <si>
    <t>First Community Corporation</t>
  </si>
  <si>
    <t>FCCY</t>
  </si>
  <si>
    <t>1st Constitution Bancorp (NJ)</t>
  </si>
  <si>
    <t>FCEF</t>
  </si>
  <si>
    <t>First Trust CEF Income Opportunity ETF</t>
  </si>
  <si>
    <t>FCEL</t>
  </si>
  <si>
    <t>FuelCell Energy Inc.</t>
  </si>
  <si>
    <t>FCF</t>
  </si>
  <si>
    <t>First Commonwealth Financial Corporation</t>
  </si>
  <si>
    <t>FCFS</t>
  </si>
  <si>
    <t>FirstCash Inc.</t>
  </si>
  <si>
    <t>FCG</t>
  </si>
  <si>
    <t>First Trust Natural Gas</t>
  </si>
  <si>
    <t>FCN</t>
  </si>
  <si>
    <t>FTI Consulting Inc.</t>
  </si>
  <si>
    <t>FCNCA</t>
  </si>
  <si>
    <t>First Citizens BancShares Inc. Class A Common Stock</t>
  </si>
  <si>
    <t>FCO</t>
  </si>
  <si>
    <t>Aberdeen Global Income Fund Inc.</t>
  </si>
  <si>
    <t>FCOM</t>
  </si>
  <si>
    <t>Fidelity MSCI Telecommunication Services Index</t>
  </si>
  <si>
    <t>FCOR</t>
  </si>
  <si>
    <t>Fidelity Corporate Bond</t>
  </si>
  <si>
    <t>FCPT</t>
  </si>
  <si>
    <t>Four Corners Property Trust Inc.</t>
  </si>
  <si>
    <t>FCT</t>
  </si>
  <si>
    <t>First Trust Senior Floating Rate Income Fund II of Beneficial Interest</t>
  </si>
  <si>
    <t>FCTR</t>
  </si>
  <si>
    <t>First Trust Lunt U.S. Factor Rotation</t>
  </si>
  <si>
    <t>FCVT</t>
  </si>
  <si>
    <t>First Trust SSI Strategic Convertible Securities E</t>
  </si>
  <si>
    <t>FCX</t>
  </si>
  <si>
    <t>Freeport-McMoRan Inc.</t>
  </si>
  <si>
    <t>FDBC</t>
  </si>
  <si>
    <t>Fidelity D &amp; D Bancorp Inc.</t>
  </si>
  <si>
    <t>FDD</t>
  </si>
  <si>
    <t>First Trust Dow Jones STOXX Select Dividend 30 Index Fund</t>
  </si>
  <si>
    <t>FDEU</t>
  </si>
  <si>
    <t>First Trust Dynamic Europe Equity Income Fund of Beneficial Interest</t>
  </si>
  <si>
    <t>FDHY</t>
  </si>
  <si>
    <t>Fidelity High Yield Factor</t>
  </si>
  <si>
    <t>FDIS</t>
  </si>
  <si>
    <t>Fidelity MSCI Consumer Discretionary Index</t>
  </si>
  <si>
    <t>FDIV</t>
  </si>
  <si>
    <t>First Trust Strategic Income ETF</t>
  </si>
  <si>
    <t>FDL</t>
  </si>
  <si>
    <t>First Trust Morningstar</t>
  </si>
  <si>
    <t>FDLO</t>
  </si>
  <si>
    <t>Fidelity Low Volatility Factor</t>
  </si>
  <si>
    <t>FDM</t>
  </si>
  <si>
    <t>First Trust DJ Select MicroCap</t>
  </si>
  <si>
    <t>FDMO</t>
  </si>
  <si>
    <t>Fidelity Momentum Factor</t>
  </si>
  <si>
    <t>FDN</t>
  </si>
  <si>
    <t>First Trust DJ Internet Index Fund</t>
  </si>
  <si>
    <t>FDNI</t>
  </si>
  <si>
    <t>First Trust Dow Jones International Internet ETF</t>
  </si>
  <si>
    <t>FDP</t>
  </si>
  <si>
    <t>Fresh Del Monte Produce Inc.</t>
  </si>
  <si>
    <t>FDRR</t>
  </si>
  <si>
    <t>Fidelity Dividend ETF for Rising Rates</t>
  </si>
  <si>
    <t>FDS</t>
  </si>
  <si>
    <t>FactSet Research Systems Inc.</t>
  </si>
  <si>
    <t>FDT</t>
  </si>
  <si>
    <t>First Trust Developed Markets Ex-US AlphaDEX Fund</t>
  </si>
  <si>
    <t>FDTS</t>
  </si>
  <si>
    <t>First Trust Developed Markets ex-US Small Cap AlphaDEX Fund</t>
  </si>
  <si>
    <t>FDUS</t>
  </si>
  <si>
    <t>Fidus Investment Corporation</t>
  </si>
  <si>
    <t>FDVV</t>
  </si>
  <si>
    <t>Fidelity High Dividend</t>
  </si>
  <si>
    <t>FDX</t>
  </si>
  <si>
    <t>FedEx Corporation</t>
  </si>
  <si>
    <t>FE</t>
  </si>
  <si>
    <t>FEDU</t>
  </si>
  <si>
    <t>Four Seasons Education (Cayman) Inc. American Depositary Shares each two ADSs representing one</t>
  </si>
  <si>
    <t>FEI</t>
  </si>
  <si>
    <t>First Trust MLP and Energy Income Fund of Beneficial Interest</t>
  </si>
  <si>
    <t>FEIM</t>
  </si>
  <si>
    <t>Frequency Electronics Inc.</t>
  </si>
  <si>
    <t>FELE</t>
  </si>
  <si>
    <t>Franklin Electric Co. Inc.</t>
  </si>
  <si>
    <t>FEM</t>
  </si>
  <si>
    <t>FEMB</t>
  </si>
  <si>
    <t>First Trust Emerging Markets Local Currency Bond E</t>
  </si>
  <si>
    <t>FEMS</t>
  </si>
  <si>
    <t>First Trust Emerging Markets Small Cap AlphaDEX Fund</t>
  </si>
  <si>
    <t>FEN</t>
  </si>
  <si>
    <t>FENC</t>
  </si>
  <si>
    <t>Fennec Pharmaceuticals Inc.</t>
  </si>
  <si>
    <t>FENG</t>
  </si>
  <si>
    <t>Phoenix New Media Limited American Depositary Shares each representing 8 Class A.</t>
  </si>
  <si>
    <t>FENY</t>
  </si>
  <si>
    <t>Fidelity MSCI Energy Index</t>
  </si>
  <si>
    <t>FEO</t>
  </si>
  <si>
    <t>First Trust/Aberdeen Emerging Opportunity Fund of Beneficial Interest</t>
  </si>
  <si>
    <t>FEP</t>
  </si>
  <si>
    <t>First Trust Europe AlphaDEX Fund</t>
  </si>
  <si>
    <t>FET</t>
  </si>
  <si>
    <t>Forum Energy Technologies Inc.</t>
  </si>
  <si>
    <t>FEU</t>
  </si>
  <si>
    <t>SPDR DJ STOXX 50 Etf</t>
  </si>
  <si>
    <t>FEUL</t>
  </si>
  <si>
    <t>Credit Suisse FI Enhanced Europe 50 ETNs</t>
  </si>
  <si>
    <t>FEUZ</t>
  </si>
  <si>
    <t>First Trust Eurozone AlphaDEX ETF</t>
  </si>
  <si>
    <t>FEX</t>
  </si>
  <si>
    <t>First Trust Large Cap Core AlphaDEX Fund</t>
  </si>
  <si>
    <t>FEZ</t>
  </si>
  <si>
    <t>SPDR DJ Euro STOXX 50 Etf</t>
  </si>
  <si>
    <t>FF</t>
  </si>
  <si>
    <t>FFA</t>
  </si>
  <si>
    <t>First Trust Enhanced Equity Income Fund</t>
  </si>
  <si>
    <t>FFBC</t>
  </si>
  <si>
    <t>First Financial Bancorp.</t>
  </si>
  <si>
    <t>FFBW</t>
  </si>
  <si>
    <t>FFBW Inc.</t>
  </si>
  <si>
    <t>FFC</t>
  </si>
  <si>
    <t>Flaherty &amp; Crumrine Preferred Securities Income Fund Incorporated</t>
  </si>
  <si>
    <t>FFEU</t>
  </si>
  <si>
    <t>Barclays ETN FI Enhanced Europe 50 Exchange Traded Notes Series C</t>
  </si>
  <si>
    <t>FFHG</t>
  </si>
  <si>
    <t>Formula Folios Hedged Growth</t>
  </si>
  <si>
    <t>FFHL</t>
  </si>
  <si>
    <t>Fuwei Films (Holdings) Co. Ltd.</t>
  </si>
  <si>
    <t>FFIC</t>
  </si>
  <si>
    <t>Flushing Financial Corporation</t>
  </si>
  <si>
    <t>FFIN</t>
  </si>
  <si>
    <t>First Financial Bankshares Inc.</t>
  </si>
  <si>
    <t>FFIU</t>
  </si>
  <si>
    <t>Fieldstone UVA Unconstrained Medium-Term Fixed Income</t>
  </si>
  <si>
    <t>FFIV</t>
  </si>
  <si>
    <t>F5 Networks Inc.</t>
  </si>
  <si>
    <t>FFNW</t>
  </si>
  <si>
    <t>First Financial Northwest Inc.</t>
  </si>
  <si>
    <t>FFR</t>
  </si>
  <si>
    <t>First Trust FTSE EPRA/NAREIT Global Real Estate Index Fund</t>
  </si>
  <si>
    <t>FFSG</t>
  </si>
  <si>
    <t>FormulaFolios Smart Growth</t>
  </si>
  <si>
    <t>FFTG</t>
  </si>
  <si>
    <t>FormulaFolios Tactical Growth</t>
  </si>
  <si>
    <t>FFTI</t>
  </si>
  <si>
    <t>FormulaFolios Tactical Income</t>
  </si>
  <si>
    <t>FFTY</t>
  </si>
  <si>
    <t>Innovator IBD 50</t>
  </si>
  <si>
    <t>FFWM</t>
  </si>
  <si>
    <t>First Foundation Inc.</t>
  </si>
  <si>
    <t>FGB</t>
  </si>
  <si>
    <t>First Trust Specialty Finance and Financial Opportunities Fund</t>
  </si>
  <si>
    <t>FGBI</t>
  </si>
  <si>
    <t>First Guaranty Bancshares Inc.</t>
  </si>
  <si>
    <t>FGD</t>
  </si>
  <si>
    <t>First Trust DJ Global Select Dividend</t>
  </si>
  <si>
    <t>FGEN</t>
  </si>
  <si>
    <t>FibroGen Inc</t>
  </si>
  <si>
    <t>FGM</t>
  </si>
  <si>
    <t>First Trust Germany AlphaDEX Fund</t>
  </si>
  <si>
    <t>FHB</t>
  </si>
  <si>
    <t>FHK</t>
  </si>
  <si>
    <t>First Trust Hong Kong AlphaDEX Fund</t>
  </si>
  <si>
    <t>FHLC</t>
  </si>
  <si>
    <t>Fidelity MSCI Health Care Index</t>
  </si>
  <si>
    <t>FHN</t>
  </si>
  <si>
    <t>First Horizon National Corporation</t>
  </si>
  <si>
    <t>FIBK</t>
  </si>
  <si>
    <t>First Interstate BancSystem Inc.</t>
  </si>
  <si>
    <t>FIBR</t>
  </si>
  <si>
    <t>iShares Edge U.S. Fixed Income Balanced Risk</t>
  </si>
  <si>
    <t>FICO</t>
  </si>
  <si>
    <t>Fair Isaac Corproation</t>
  </si>
  <si>
    <t>FID</t>
  </si>
  <si>
    <t>International Multi-Asset Diversified Income Index</t>
  </si>
  <si>
    <t>FIDI</t>
  </si>
  <si>
    <t>Fidelity International High Dividend</t>
  </si>
  <si>
    <t>FIDU</t>
  </si>
  <si>
    <t>Fidelity MSCI Industrials Index</t>
  </si>
  <si>
    <t>FIEE</t>
  </si>
  <si>
    <t>UBS AG FI Enhanced Europe 50 ETN due February 12 2026</t>
  </si>
  <si>
    <t>FIF</t>
  </si>
  <si>
    <t>FIHD</t>
  </si>
  <si>
    <t>UBS AG FI Enhanced Global High Yield ETN due March 3 2026</t>
  </si>
  <si>
    <t>FILL</t>
  </si>
  <si>
    <t>iShares MSCI Global Energy Producers Fund</t>
  </si>
  <si>
    <t>FINX</t>
  </si>
  <si>
    <t>Global X FinTech ETF</t>
  </si>
  <si>
    <t>FIS</t>
  </si>
  <si>
    <t>Fidelity National Information Services Inc.</t>
  </si>
  <si>
    <t>FISI</t>
  </si>
  <si>
    <t>Financial Institutions Inc.</t>
  </si>
  <si>
    <t>FISK</t>
  </si>
  <si>
    <t>Empire State Realty OP L.P. Series 250 Operating Partnership Units Representing Limited Partnership Interests</t>
  </si>
  <si>
    <t>FISV</t>
  </si>
  <si>
    <t>Fiserv Inc.</t>
  </si>
  <si>
    <t>FITB</t>
  </si>
  <si>
    <t>Fifth Third Bancorp</t>
  </si>
  <si>
    <t>FITBI</t>
  </si>
  <si>
    <t>Fifth Third Bancorp Depositary Share repstg 1/1000th Ownership Interest Perp Pfd Series I</t>
  </si>
  <si>
    <t>FIV</t>
  </si>
  <si>
    <t>FIVA</t>
  </si>
  <si>
    <t>Fidelity International Value Factor</t>
  </si>
  <si>
    <t>FIVE</t>
  </si>
  <si>
    <t>Five Below Inc.</t>
  </si>
  <si>
    <t>FIVN</t>
  </si>
  <si>
    <t>Five9 Inc.</t>
  </si>
  <si>
    <t>FIW</t>
  </si>
  <si>
    <t>First Trust Water</t>
  </si>
  <si>
    <t>FIX</t>
  </si>
  <si>
    <t>Comfort Systems USA Inc.</t>
  </si>
  <si>
    <t>FIXD</t>
  </si>
  <si>
    <t>First Trust TCW Opportunistic Fixed Income ETF</t>
  </si>
  <si>
    <t>FIXX</t>
  </si>
  <si>
    <t>Homology Medicines Inc.</t>
  </si>
  <si>
    <t>FIYY</t>
  </si>
  <si>
    <t>Barclays ETN FI Enhanced Global High Yield Exchange Traded Notes Series B</t>
  </si>
  <si>
    <t>FIZZ</t>
  </si>
  <si>
    <t>National Beverage Corp.</t>
  </si>
  <si>
    <t>FJP</t>
  </si>
  <si>
    <t>First Trust Japan AlphaDEX Fund</t>
  </si>
  <si>
    <t>FKO</t>
  </si>
  <si>
    <t>First Trust South Korea AlphaDEX Fund</t>
  </si>
  <si>
    <t>FKU</t>
  </si>
  <si>
    <t>First Trust United Kingdom AlphaDEX Fund</t>
  </si>
  <si>
    <t>FL</t>
  </si>
  <si>
    <t>FLAT</t>
  </si>
  <si>
    <t>iPath US Treasury Flattener ETN</t>
  </si>
  <si>
    <t>FLAU</t>
  </si>
  <si>
    <t>Franklin FTSE Australia</t>
  </si>
  <si>
    <t>FLAX</t>
  </si>
  <si>
    <t>Franklin FTSE Asia ex Japan</t>
  </si>
  <si>
    <t>FLBL</t>
  </si>
  <si>
    <t>Franklin Liberty Senior Loan</t>
  </si>
  <si>
    <t>FLBR</t>
  </si>
  <si>
    <t>Franklin FTSE Brazil</t>
  </si>
  <si>
    <t>FLC</t>
  </si>
  <si>
    <t>Flaherty &amp; Crumrine Total Return Fund Inc</t>
  </si>
  <si>
    <t>FLCA</t>
  </si>
  <si>
    <t>Franklin FTSE Canada</t>
  </si>
  <si>
    <t>FLCH</t>
  </si>
  <si>
    <t>Franklin FTSE China</t>
  </si>
  <si>
    <t>FLCO</t>
  </si>
  <si>
    <t>Franklin Liberty Investment Grade Corporate</t>
  </si>
  <si>
    <t>FLDM</t>
  </si>
  <si>
    <t>Fluidigm Corporation</t>
  </si>
  <si>
    <t>FLDR</t>
  </si>
  <si>
    <t>Fidelity Low Duration Bond Factor</t>
  </si>
  <si>
    <t>FLEE</t>
  </si>
  <si>
    <t>FLEH</t>
  </si>
  <si>
    <t>Franklin FTSE Europe Hedged</t>
  </si>
  <si>
    <t>FLEU</t>
  </si>
  <si>
    <t>Barclays ETN FI Enhanced Europe 50 ETN Series B</t>
  </si>
  <si>
    <t>FLEX</t>
  </si>
  <si>
    <t>FLFR</t>
  </si>
  <si>
    <t>Franklin FTSE France</t>
  </si>
  <si>
    <t>FLGB</t>
  </si>
  <si>
    <t>Franklin FTSE United Kingdom</t>
  </si>
  <si>
    <t>FLGE</t>
  </si>
  <si>
    <t>Credit Suisse FI Large Cap Growth Enhanced ETN</t>
  </si>
  <si>
    <t>FLGR</t>
  </si>
  <si>
    <t>Franklin FTSE Germany</t>
  </si>
  <si>
    <t>FLGT</t>
  </si>
  <si>
    <t>Fulgent Genetics Inc.</t>
  </si>
  <si>
    <t>FLHK</t>
  </si>
  <si>
    <t>Franklin FTSE Hong Kong</t>
  </si>
  <si>
    <t>FLHY</t>
  </si>
  <si>
    <t>Franklin Liberty High Yield Corporate</t>
  </si>
  <si>
    <t>FLIA</t>
  </si>
  <si>
    <t>Franklin Liberty International Aggregate Bond</t>
  </si>
  <si>
    <t>FLIC</t>
  </si>
  <si>
    <t>The First of Long Island Corporation</t>
  </si>
  <si>
    <t>FLIN</t>
  </si>
  <si>
    <t>Franklin FTSE India</t>
  </si>
  <si>
    <t>FLIY</t>
  </si>
  <si>
    <t>Franklin FTSE Italy</t>
  </si>
  <si>
    <t>FLJH</t>
  </si>
  <si>
    <t>Franklin FTSE Japan Hedged</t>
  </si>
  <si>
    <t>FLJP</t>
  </si>
  <si>
    <t>Franklin FTSE Japan</t>
  </si>
  <si>
    <t>FLKR</t>
  </si>
  <si>
    <t>Franklin FTSE South Korea</t>
  </si>
  <si>
    <t>FLL</t>
  </si>
  <si>
    <t>Full House Resorts Inc.</t>
  </si>
  <si>
    <t>FLLA</t>
  </si>
  <si>
    <t>Franklin FTSE Latin America</t>
  </si>
  <si>
    <t>FLLV</t>
  </si>
  <si>
    <t>Franklin Liberty U.S. Low Volatility</t>
  </si>
  <si>
    <t>FLM</t>
  </si>
  <si>
    <t>First Trust Global Engineering and Construction</t>
  </si>
  <si>
    <t>FLMB</t>
  </si>
  <si>
    <t>Franklin Templeton ETF Trust Liberty Municipal Bond</t>
  </si>
  <si>
    <t>FLMI</t>
  </si>
  <si>
    <t>Franklin Templeton ETF Trust Liberty Intermediate Municipal Opportunities</t>
  </si>
  <si>
    <t>FLMN</t>
  </si>
  <si>
    <t>Falcon Minerals Corporation</t>
  </si>
  <si>
    <t>FLMX</t>
  </si>
  <si>
    <t>Franklin FTSE Mexico</t>
  </si>
  <si>
    <t>FLN</t>
  </si>
  <si>
    <t>First Trust Latin America AlphaDEX Fund</t>
  </si>
  <si>
    <t>FLNT</t>
  </si>
  <si>
    <t>Fluent Inc.</t>
  </si>
  <si>
    <t>FLO</t>
  </si>
  <si>
    <t>Flowers Foods Inc.</t>
  </si>
  <si>
    <t>FLOT</t>
  </si>
  <si>
    <t>iShares Floating Rate Bond</t>
  </si>
  <si>
    <t>FLOW</t>
  </si>
  <si>
    <t>FLQD</t>
  </si>
  <si>
    <t>Franklin LibertyQ Global Dividend</t>
  </si>
  <si>
    <t>FLQE</t>
  </si>
  <si>
    <t>Franklin LibertyQ Emerging Markets</t>
  </si>
  <si>
    <t>FLQG</t>
  </si>
  <si>
    <t>Franklin LibertyQ Global Equity</t>
  </si>
  <si>
    <t>FLQH</t>
  </si>
  <si>
    <t>Franklin LibertyQ International Equity Hedged</t>
  </si>
  <si>
    <t>FLQL</t>
  </si>
  <si>
    <t>Franklin LibertyQ U.S. Equity</t>
  </si>
  <si>
    <t>FLQM</t>
  </si>
  <si>
    <t>Franklin LibertyQ U.S. Mid Cap Equity</t>
  </si>
  <si>
    <t>FLQS</t>
  </si>
  <si>
    <t>Franklin LibertyQ U.S. Small Cap Equity</t>
  </si>
  <si>
    <t>FLR</t>
  </si>
  <si>
    <t>Fluor Corporation</t>
  </si>
  <si>
    <t>FLRN</t>
  </si>
  <si>
    <t>SPDR Bloomberg Barclays Investment Grade Floating Rate</t>
  </si>
  <si>
    <t>FLRT</t>
  </si>
  <si>
    <t>AdvisorShares Pacific Asset Enhanced Floating Rate</t>
  </si>
  <si>
    <t>FLRU</t>
  </si>
  <si>
    <t>Franklin FTSE Russia</t>
  </si>
  <si>
    <t>FLS</t>
  </si>
  <si>
    <t>Flowserve Corporation</t>
  </si>
  <si>
    <t>FLSA</t>
  </si>
  <si>
    <t>Franklin FTSE Saudi Arabia</t>
  </si>
  <si>
    <t>FLSW</t>
  </si>
  <si>
    <t>Franklin FTSE Switzerland</t>
  </si>
  <si>
    <t>FLT</t>
  </si>
  <si>
    <t>FleetCor Technologies Inc.</t>
  </si>
  <si>
    <t>FLTB</t>
  </si>
  <si>
    <t>Fidelity Limited Term Bond</t>
  </si>
  <si>
    <t>FLTR</t>
  </si>
  <si>
    <t>VanEck Vectors Investment Grade Floating Rate</t>
  </si>
  <si>
    <t>FLTW</t>
  </si>
  <si>
    <t>Franklin FTSE Taiwan</t>
  </si>
  <si>
    <t>FLWS</t>
  </si>
  <si>
    <t>1-800 FLOWERS.COM Inc.</t>
  </si>
  <si>
    <t>FLXN</t>
  </si>
  <si>
    <t>Flexion Therapeutics Inc.</t>
  </si>
  <si>
    <t>FLXS</t>
  </si>
  <si>
    <t>Flexsteel Industries Inc.</t>
  </si>
  <si>
    <t>FLZA</t>
  </si>
  <si>
    <t>Franklin FTSE South Africa</t>
  </si>
  <si>
    <t>FM</t>
  </si>
  <si>
    <t>FMAO</t>
  </si>
  <si>
    <t>Farmers &amp; Merchants Bancorp Inc.</t>
  </si>
  <si>
    <t>FMAT</t>
  </si>
  <si>
    <t>Fidelity MSCI Materials Index</t>
  </si>
  <si>
    <t>FMB</t>
  </si>
  <si>
    <t>First Trust Managed Municipal ETF</t>
  </si>
  <si>
    <t>FMBH</t>
  </si>
  <si>
    <t>First Mid-Illinois Bancshares Inc.</t>
  </si>
  <si>
    <t>FMBI</t>
  </si>
  <si>
    <t>First Midwest Bancorp Inc.</t>
  </si>
  <si>
    <t>FMC</t>
  </si>
  <si>
    <t>FMC Corporation</t>
  </si>
  <si>
    <t>FMF</t>
  </si>
  <si>
    <t>First Trust Morningstar Managed Futures Strategy Fund</t>
  </si>
  <si>
    <t>FMHI</t>
  </si>
  <si>
    <t>First Trust Municipal High Income ETF</t>
  </si>
  <si>
    <t>FMK</t>
  </si>
  <si>
    <t>First Trust Mega Cap AlphaDEX Fund</t>
  </si>
  <si>
    <t>FMN</t>
  </si>
  <si>
    <t>Federated Premier Municipal Income Fund</t>
  </si>
  <si>
    <t>FMNB</t>
  </si>
  <si>
    <t>Farmers National Banc Corp.</t>
  </si>
  <si>
    <t>FMO</t>
  </si>
  <si>
    <t>Fiduciary/Claymore MLP Opportunity Fund of Beneficial Interest</t>
  </si>
  <si>
    <t>FMS</t>
  </si>
  <si>
    <t>FMX</t>
  </si>
  <si>
    <t>Fomento Economico Mexicano S.A.B. de C.V.</t>
  </si>
  <si>
    <t>FMY</t>
  </si>
  <si>
    <t>First Trust Motgage Income Fund of Beneficial Interest</t>
  </si>
  <si>
    <t>FN</t>
  </si>
  <si>
    <t>FNB</t>
  </si>
  <si>
    <t>F.N.B. Corporation</t>
  </si>
  <si>
    <t>FNCB</t>
  </si>
  <si>
    <t>FNCB Bancorp Inc.</t>
  </si>
  <si>
    <t>FNCL</t>
  </si>
  <si>
    <t>Fidelity MSCI Financials Index</t>
  </si>
  <si>
    <t>FND</t>
  </si>
  <si>
    <t>FNDA</t>
  </si>
  <si>
    <t>Schwab Fundamental U.S. Small Company Index</t>
  </si>
  <si>
    <t>FNDB</t>
  </si>
  <si>
    <t>Schwab Fundamental U.S. Broad Market Index</t>
  </si>
  <si>
    <t>FNDC</t>
  </si>
  <si>
    <t>Schwab Fundamental International Small Company Index</t>
  </si>
  <si>
    <t>FNDE</t>
  </si>
  <si>
    <t>Schwab Fundamental Emerging Markets Large Company Index</t>
  </si>
  <si>
    <t>FNDF</t>
  </si>
  <si>
    <t>Schwab Fundamental International Large Company Index</t>
  </si>
  <si>
    <t>FNDX</t>
  </si>
  <si>
    <t>Schwab Fundamental U.S. Large Company Index</t>
  </si>
  <si>
    <t>FNF</t>
  </si>
  <si>
    <t>FNF Group of Fidelity National Financial Inc.</t>
  </si>
  <si>
    <t>FNGD</t>
  </si>
  <si>
    <t>MicroSectors FANG Index -3X Inverse Leveraged ETNs due January 8 2038</t>
  </si>
  <si>
    <t>FNGO</t>
  </si>
  <si>
    <t>MicroSectors FANG Index 2X Leveraged ETNs due January 8 2038</t>
  </si>
  <si>
    <t>FNGU</t>
  </si>
  <si>
    <t>MicroSectors FANG Index 3X Leveraged ETNs due January 8 2038</t>
  </si>
  <si>
    <t>FNGZ</t>
  </si>
  <si>
    <t>MicroSectors FANG Index -2X Inverse Leveraged ETNs due January 8 2038</t>
  </si>
  <si>
    <t>FNHC</t>
  </si>
  <si>
    <t>FedNat Holding Company</t>
  </si>
  <si>
    <t>FNI</t>
  </si>
  <si>
    <t>First Trust Chindia</t>
  </si>
  <si>
    <t>FNK</t>
  </si>
  <si>
    <t>First Trust Mid Cap Value AlphaDEX Fund</t>
  </si>
  <si>
    <t>FNLC</t>
  </si>
  <si>
    <t>First Bancorp Inc (ME)</t>
  </si>
  <si>
    <t>FNV</t>
  </si>
  <si>
    <t>Franco-Nevada Corporation</t>
  </si>
  <si>
    <t>FNWB</t>
  </si>
  <si>
    <t>First Northwest Bancorp</t>
  </si>
  <si>
    <t>FNX</t>
  </si>
  <si>
    <t>First Trust Mid Cap Core AlphaDEX Fund</t>
  </si>
  <si>
    <t>FNY</t>
  </si>
  <si>
    <t>First Trust Mid Cap Growth AlphaDEX Fund</t>
  </si>
  <si>
    <t>FOCS</t>
  </si>
  <si>
    <t>Focus Financial Partners Inc.</t>
  </si>
  <si>
    <t>FOE</t>
  </si>
  <si>
    <t>Ferro Corporation</t>
  </si>
  <si>
    <t>FOF</t>
  </si>
  <si>
    <t>Cohen &amp; Steers Closed-End Opportunity Fund Inc.</t>
  </si>
  <si>
    <t>FOLD</t>
  </si>
  <si>
    <t>Amicus Therapeutics Inc.</t>
  </si>
  <si>
    <t>FONR</t>
  </si>
  <si>
    <t>Fonar Corporation</t>
  </si>
  <si>
    <t>FOR</t>
  </si>
  <si>
    <t>FORD</t>
  </si>
  <si>
    <t>FORM</t>
  </si>
  <si>
    <t>FormFactor Inc.</t>
  </si>
  <si>
    <t>FORR</t>
  </si>
  <si>
    <t>Forrester Research Inc.</t>
  </si>
  <si>
    <t>FORTY</t>
  </si>
  <si>
    <t>Formula Systems (1985) Ltd. ADS represents 1 ordinary shares</t>
  </si>
  <si>
    <t>FOSL</t>
  </si>
  <si>
    <t>Fossil Group Inc.</t>
  </si>
  <si>
    <t>FOX</t>
  </si>
  <si>
    <t>Twenty-First Century Fox Inc.</t>
  </si>
  <si>
    <t>FOXA</t>
  </si>
  <si>
    <t>FOXF</t>
  </si>
  <si>
    <t>Fox Factory Holding Corp.</t>
  </si>
  <si>
    <t>FPA</t>
  </si>
  <si>
    <t>First Trust Asia Pacific Ex-Japan AlphaDEX Fund</t>
  </si>
  <si>
    <t>FPAC</t>
  </si>
  <si>
    <t>Far Point Acquisition Corporation Class A</t>
  </si>
  <si>
    <t>FPAY</t>
  </si>
  <si>
    <t>FlexShopper Inc.</t>
  </si>
  <si>
    <t>FPE</t>
  </si>
  <si>
    <t>First Trust Preferred Securities and Income ETF</t>
  </si>
  <si>
    <t>FPEI</t>
  </si>
  <si>
    <t>First Trust Institutional Preferred Securities and Income</t>
  </si>
  <si>
    <t>FPF</t>
  </si>
  <si>
    <t>First Trust Intermediate Duration Preferred &amp; Income Fund of Beneficial Interest</t>
  </si>
  <si>
    <t>FPH</t>
  </si>
  <si>
    <t>Five Point Holdings LLC Class A</t>
  </si>
  <si>
    <t>FPI</t>
  </si>
  <si>
    <t>Farmland Partners Inc.</t>
  </si>
  <si>
    <t>FPL</t>
  </si>
  <si>
    <t>First Trust New Opportunities MLP &amp; Energy Fund of Beneficial Interest</t>
  </si>
  <si>
    <t>FPX</t>
  </si>
  <si>
    <t>First Trust US Equity Opportunities</t>
  </si>
  <si>
    <t>FPXE</t>
  </si>
  <si>
    <t>First Trust IPOX Europe Equity Opportunities ETF</t>
  </si>
  <si>
    <t>FPXI</t>
  </si>
  <si>
    <t>First Trust International IPO ETF</t>
  </si>
  <si>
    <t>FQAL</t>
  </si>
  <si>
    <t>Fidelity Quality Factor</t>
  </si>
  <si>
    <t>FR</t>
  </si>
  <si>
    <t>FRA</t>
  </si>
  <si>
    <t>FRAK</t>
  </si>
  <si>
    <t>VanEck Vectors Unconventional Oil &amp; Gas</t>
  </si>
  <si>
    <t>FRBA</t>
  </si>
  <si>
    <t>First Bank</t>
  </si>
  <si>
    <t>FRBK</t>
  </si>
  <si>
    <t>Republic First Bancorp Inc.</t>
  </si>
  <si>
    <t>FRC</t>
  </si>
  <si>
    <t>FIRST REPUBLIC BANK</t>
  </si>
  <si>
    <t>FRD</t>
  </si>
  <si>
    <t>Friedman Industries Inc.</t>
  </si>
  <si>
    <t>FREL</t>
  </si>
  <si>
    <t>Fidelity MSCI Real Estate Index</t>
  </si>
  <si>
    <t>FRGI</t>
  </si>
  <si>
    <t>Fiesta Restaurant Group Inc.</t>
  </si>
  <si>
    <t>FRI</t>
  </si>
  <si>
    <t>First Trust S&amp;P REIT Index Fund</t>
  </si>
  <si>
    <t>FRLG</t>
  </si>
  <si>
    <t>Large Cap Growth Index-Linked Exchange Traded Notes due 2028</t>
  </si>
  <si>
    <t>FRME</t>
  </si>
  <si>
    <t>First Merchants Corporation</t>
  </si>
  <si>
    <t>FRN</t>
  </si>
  <si>
    <t>Invesco Frontier Markets</t>
  </si>
  <si>
    <t>FRO</t>
  </si>
  <si>
    <t>FRPH</t>
  </si>
  <si>
    <t>FRP Holdings Inc.</t>
  </si>
  <si>
    <t>FRPT</t>
  </si>
  <si>
    <t>Freshpet Inc.</t>
  </si>
  <si>
    <t>FRSH</t>
  </si>
  <si>
    <t>Papa Murphy's Holdings Inc.</t>
  </si>
  <si>
    <t>FRSX</t>
  </si>
  <si>
    <t>Foresight Autonomous Holdings Ltd.</t>
  </si>
  <si>
    <t>FRT</t>
  </si>
  <si>
    <t>Federal Realty Investment Trust</t>
  </si>
  <si>
    <t>FRTA</t>
  </si>
  <si>
    <t>Forterra Inc.</t>
  </si>
  <si>
    <t>FSBC</t>
  </si>
  <si>
    <t>FSB Bancorp Inc.</t>
  </si>
  <si>
    <t>FSBW</t>
  </si>
  <si>
    <t>FS Bancorp Inc.</t>
  </si>
  <si>
    <t>FSD</t>
  </si>
  <si>
    <t>First Trust High Income Long Short Fund of Beneficial Interest</t>
  </si>
  <si>
    <t>FSFG</t>
  </si>
  <si>
    <t>First Savings Financial Group Inc.</t>
  </si>
  <si>
    <t>FSI</t>
  </si>
  <si>
    <t>FSLR</t>
  </si>
  <si>
    <t>First Solar Inc.</t>
  </si>
  <si>
    <t>FSM</t>
  </si>
  <si>
    <t>Fortuna Silver Mines Inc (Canada)</t>
  </si>
  <si>
    <t>FSMB</t>
  </si>
  <si>
    <t>First Trust Exchange-Traded Fund III - First Trust Short Duration Managed Municipal ETF</t>
  </si>
  <si>
    <t>FSP</t>
  </si>
  <si>
    <t>Franklin Street Properties Corp.</t>
  </si>
  <si>
    <t>FSS</t>
  </si>
  <si>
    <t>Federal Signal Corporation</t>
  </si>
  <si>
    <t>FSTA</t>
  </si>
  <si>
    <t>Fidelity MSCI COnsumer Staples Index</t>
  </si>
  <si>
    <t>FSTR</t>
  </si>
  <si>
    <t>L.B. Foster Company</t>
  </si>
  <si>
    <t>FSV</t>
  </si>
  <si>
    <t>FirstService Corporation</t>
  </si>
  <si>
    <t>FSZ</t>
  </si>
  <si>
    <t>First Trust Switzerland AlphaDEX Fund</t>
  </si>
  <si>
    <t>FT</t>
  </si>
  <si>
    <t>FTA</t>
  </si>
  <si>
    <t>First Trust Large Cap Value AlphaDEX Fund</t>
  </si>
  <si>
    <t>FTAG</t>
  </si>
  <si>
    <t>First Trust Indxx Global Agriculture ETF</t>
  </si>
  <si>
    <t>FTAI</t>
  </si>
  <si>
    <t>Fortress Transportation and Infrastructure Investors LLC</t>
  </si>
  <si>
    <t>FTC</t>
  </si>
  <si>
    <t>FTCH</t>
  </si>
  <si>
    <t>Farfetch Limited Class A</t>
  </si>
  <si>
    <t>FTCS</t>
  </si>
  <si>
    <t>First Trust Capital Strength ETF</t>
  </si>
  <si>
    <t>FTDR</t>
  </si>
  <si>
    <t>frontdoor inc.</t>
  </si>
  <si>
    <t>FTEC</t>
  </si>
  <si>
    <t>FTEK</t>
  </si>
  <si>
    <t>Fuel Tech Inc.</t>
  </si>
  <si>
    <t>FTF</t>
  </si>
  <si>
    <t>Franklin Limited Duration Income Trust of Beneficial Interest</t>
  </si>
  <si>
    <t>FTFT</t>
  </si>
  <si>
    <t>Future FinTech Group Inc.</t>
  </si>
  <si>
    <t>FTGC</t>
  </si>
  <si>
    <t>First Trust Global Tactical Commodity Strategy Fund</t>
  </si>
  <si>
    <t>FTHI</t>
  </si>
  <si>
    <t>First Trust High Income ETF</t>
  </si>
  <si>
    <t>FTI</t>
  </si>
  <si>
    <t>TechnipFMC plc</t>
  </si>
  <si>
    <t>FTK</t>
  </si>
  <si>
    <t>Flotek Industries Inc.</t>
  </si>
  <si>
    <t>FTLB</t>
  </si>
  <si>
    <t>First Trust Low Beta Income ETF</t>
  </si>
  <si>
    <t>FTLS</t>
  </si>
  <si>
    <t>First Trust Long/Short Equity</t>
  </si>
  <si>
    <t>FTNT</t>
  </si>
  <si>
    <t>Fortinet Inc.</t>
  </si>
  <si>
    <t>FTRI</t>
  </si>
  <si>
    <t>First Trust Indxx Global Natural Resources Income</t>
  </si>
  <si>
    <t>FTS</t>
  </si>
  <si>
    <t>FTSD</t>
  </si>
  <si>
    <t>Franklin Liberty Short Duration U.S. Government</t>
  </si>
  <si>
    <t>FTSI</t>
  </si>
  <si>
    <t>FTS International Inc.</t>
  </si>
  <si>
    <t>FTSL</t>
  </si>
  <si>
    <t>First Trust Senior Loan Fund ETF</t>
  </si>
  <si>
    <t>FTSM</t>
  </si>
  <si>
    <t>First Trust Enhanced Short Maturity ETF</t>
  </si>
  <si>
    <t>FTV</t>
  </si>
  <si>
    <t>Fortive Corporation</t>
  </si>
  <si>
    <t>FTXD</t>
  </si>
  <si>
    <t>First Trust Nasdaq Retail ETF</t>
  </si>
  <si>
    <t>FTXG</t>
  </si>
  <si>
    <t>First Trust Nasdaq Food &amp; Beverage ETF</t>
  </si>
  <si>
    <t>FTXH</t>
  </si>
  <si>
    <t>First Trust Nasdaq Pharmaceuticals ETF</t>
  </si>
  <si>
    <t>FTXL</t>
  </si>
  <si>
    <t>First Trust Nasdaq Semiconductor ETF</t>
  </si>
  <si>
    <t>FTXN</t>
  </si>
  <si>
    <t>First Trust Nasdaq Oil &amp; Gas ETF</t>
  </si>
  <si>
    <t>FTXO</t>
  </si>
  <si>
    <t>First Trust Nasdaq Bank ETF</t>
  </si>
  <si>
    <t>FTXR</t>
  </si>
  <si>
    <t>First Trust Nasdaq Transportation ETF</t>
  </si>
  <si>
    <t>FUD</t>
  </si>
  <si>
    <t>E-TRACS USB Bloomberg Commodity Index Exchange Traded Notes UBS Bloomberg CMCI Food ETN</t>
  </si>
  <si>
    <t>FUE</t>
  </si>
  <si>
    <t>FUL</t>
  </si>
  <si>
    <t>FULT</t>
  </si>
  <si>
    <t>Fulton Financial Corporation</t>
  </si>
  <si>
    <t>FUMB</t>
  </si>
  <si>
    <t>First Trust Exchange-Traded Fund III - First Trust Ultra Short Duration Municipal ETF</t>
  </si>
  <si>
    <t>FUN</t>
  </si>
  <si>
    <t>FUNC</t>
  </si>
  <si>
    <t>First United Corporation</t>
  </si>
  <si>
    <t>FUND</t>
  </si>
  <si>
    <t>FUSB</t>
  </si>
  <si>
    <t>First US Bancshares Inc.</t>
  </si>
  <si>
    <t>FUT</t>
  </si>
  <si>
    <t>FUTY</t>
  </si>
  <si>
    <t>Fidelity MSCI Utilities Index</t>
  </si>
  <si>
    <t>FUV</t>
  </si>
  <si>
    <t>Arcimoto Inc.</t>
  </si>
  <si>
    <t>FV</t>
  </si>
  <si>
    <t>FVAL</t>
  </si>
  <si>
    <t>Fidelity Value Factor</t>
  </si>
  <si>
    <t>FVC</t>
  </si>
  <si>
    <t>First Trust Dorsey Wright Dynamic Focus 5 ETF</t>
  </si>
  <si>
    <t>FVCB</t>
  </si>
  <si>
    <t>FVCBankcorp Inc.</t>
  </si>
  <si>
    <t>FVD</t>
  </si>
  <si>
    <t>First Trust VL Dividend</t>
  </si>
  <si>
    <t>FVE</t>
  </si>
  <si>
    <t>Five Star Senior Living Inc.</t>
  </si>
  <si>
    <t>FVL</t>
  </si>
  <si>
    <t>FWDB</t>
  </si>
  <si>
    <t>Madrona Global Bond</t>
  </si>
  <si>
    <t>FWONA</t>
  </si>
  <si>
    <t>Liberty Media Corporation Series A</t>
  </si>
  <si>
    <t>FWONK</t>
  </si>
  <si>
    <t>Liberty Media Corporation Series C</t>
  </si>
  <si>
    <t>FWP</t>
  </si>
  <si>
    <t>Forward Pharma A/S</t>
  </si>
  <si>
    <t>FWRD</t>
  </si>
  <si>
    <t>Forward Air Corporation</t>
  </si>
  <si>
    <t>FXA</t>
  </si>
  <si>
    <t>Invesco CurrencyShares Australian Dollar Trust</t>
  </si>
  <si>
    <t>FXB</t>
  </si>
  <si>
    <t>Invesco CurrencyShares British Pound Sterling Trust</t>
  </si>
  <si>
    <t>FXC</t>
  </si>
  <si>
    <t>Invesco CurrencyShares Canadian Dollar Trust</t>
  </si>
  <si>
    <t>FXD</t>
  </si>
  <si>
    <t>First Trust Cons. Discret. AlphaDEX</t>
  </si>
  <si>
    <t>FXE</t>
  </si>
  <si>
    <t>Invesco CurrencyShares Euro Currency Trust</t>
  </si>
  <si>
    <t>FXF</t>
  </si>
  <si>
    <t>Invesco CurrencyShares Swiss Franc Trust</t>
  </si>
  <si>
    <t>FXG</t>
  </si>
  <si>
    <t>First Trust Cons. Staples AlphaDEX</t>
  </si>
  <si>
    <t>FXH</t>
  </si>
  <si>
    <t>First Trust Health Care AlphaDEX</t>
  </si>
  <si>
    <t>FXI</t>
  </si>
  <si>
    <t>iShares China Large-Cap</t>
  </si>
  <si>
    <t>FXL</t>
  </si>
  <si>
    <t>First Trust Technology AlphaDEX</t>
  </si>
  <si>
    <t>FXN</t>
  </si>
  <si>
    <t>First Trust Energy AlphaDEX Fund</t>
  </si>
  <si>
    <t>FXO</t>
  </si>
  <si>
    <t>First Trust Financials AlphaDEX</t>
  </si>
  <si>
    <t>FXP</t>
  </si>
  <si>
    <t>ProShares Ultrashort FTSE China 50</t>
  </si>
  <si>
    <t>FXR</t>
  </si>
  <si>
    <t>First Trust Industrials AlphaDEX</t>
  </si>
  <si>
    <t>FXU</t>
  </si>
  <si>
    <t>First Trust Utilities AlphaDEX Fund</t>
  </si>
  <si>
    <t>FXY</t>
  </si>
  <si>
    <t>Invesco CurrencyShares Japanese Yen Trust</t>
  </si>
  <si>
    <t>FXZ</t>
  </si>
  <si>
    <t>First Trust Materials AlphaDEX Fund</t>
  </si>
  <si>
    <t>FYC</t>
  </si>
  <si>
    <t>First Trust Small Cap Growth AlphaDEX Fund</t>
  </si>
  <si>
    <t>FYLD</t>
  </si>
  <si>
    <t>Cambria Foreign Shareholder Yield</t>
  </si>
  <si>
    <t>FYT</t>
  </si>
  <si>
    <t>First Trust Small Cap Value AlphaDEX Fund</t>
  </si>
  <si>
    <t>FYX</t>
  </si>
  <si>
    <t>First Trust Small Cap Core AlphaDEX Fund</t>
  </si>
  <si>
    <t>G</t>
  </si>
  <si>
    <t>GAA</t>
  </si>
  <si>
    <t>Cambria Global Asset Allocation</t>
  </si>
  <si>
    <t>GAB</t>
  </si>
  <si>
    <t>Gabelli Equity Trust Inc. (The)</t>
  </si>
  <si>
    <t>GABC</t>
  </si>
  <si>
    <t>German American Bancorp Inc.</t>
  </si>
  <si>
    <t>GAIA</t>
  </si>
  <si>
    <t>Gaia Inc.</t>
  </si>
  <si>
    <t>GAIN</t>
  </si>
  <si>
    <t>Gladstone Investment Corporation</t>
  </si>
  <si>
    <t>GAINM</t>
  </si>
  <si>
    <t>Gladstone Investment Corporation 6.25% Series D Cumulative Term Preferred Stock</t>
  </si>
  <si>
    <t>GAL</t>
  </si>
  <si>
    <t>SPDR SSgA Global Allocation</t>
  </si>
  <si>
    <t>GALT</t>
  </si>
  <si>
    <t>Galectin Therapeutics Inc.</t>
  </si>
  <si>
    <t>GAM</t>
  </si>
  <si>
    <t>GAMR</t>
  </si>
  <si>
    <t>ETFMG Video Game Tech</t>
  </si>
  <si>
    <t>GASS</t>
  </si>
  <si>
    <t>StealthGas Inc.</t>
  </si>
  <si>
    <t>GATX</t>
  </si>
  <si>
    <t>GATX Corporation</t>
  </si>
  <si>
    <t>GBAB</t>
  </si>
  <si>
    <t>Guggenheim Taxable Municipal Managed Duration Trust of Beneficial Interest</t>
  </si>
  <si>
    <t>GBCI</t>
  </si>
  <si>
    <t>Glacier Bancorp Inc.</t>
  </si>
  <si>
    <t>GBDC</t>
  </si>
  <si>
    <t>Golub Capital BDC Inc.</t>
  </si>
  <si>
    <t>GBF</t>
  </si>
  <si>
    <t>iShares Government/Credit Bond</t>
  </si>
  <si>
    <t>GBIL</t>
  </si>
  <si>
    <t>Goldman Sachs Access Treasury 0-1 Year</t>
  </si>
  <si>
    <t>GBL</t>
  </si>
  <si>
    <t>Gamco Investors Inc.</t>
  </si>
  <si>
    <t>GBLI</t>
  </si>
  <si>
    <t>Global Indemnity Limited</t>
  </si>
  <si>
    <t>GBR</t>
  </si>
  <si>
    <t>New Concept Energy Inc</t>
  </si>
  <si>
    <t>GBT</t>
  </si>
  <si>
    <t>Global Blood Therapeutics Inc.</t>
  </si>
  <si>
    <t>GBX</t>
  </si>
  <si>
    <t>Greenbrier Companies Inc. (The)</t>
  </si>
  <si>
    <t>GCBC</t>
  </si>
  <si>
    <t>Greene County Bancorp Inc.</t>
  </si>
  <si>
    <t>GCC</t>
  </si>
  <si>
    <t>WisdomTree Continuous Commodity Index Fund</t>
  </si>
  <si>
    <t>GCE</t>
  </si>
  <si>
    <t>Clarymore CEF GS Connect ETN</t>
  </si>
  <si>
    <t>GCI</t>
  </si>
  <si>
    <t>Gannett Co. Inc.</t>
  </si>
  <si>
    <t>GCO</t>
  </si>
  <si>
    <t>GCOW</t>
  </si>
  <si>
    <t>Pacer Global Cash Cows Dividend</t>
  </si>
  <si>
    <t>GCP</t>
  </si>
  <si>
    <t>GCV</t>
  </si>
  <si>
    <t>Gabelli Convertible and Income Securities Fund Inc. (The)</t>
  </si>
  <si>
    <t>GD</t>
  </si>
  <si>
    <t>GDDY</t>
  </si>
  <si>
    <t>GoDaddy Inc. Class A</t>
  </si>
  <si>
    <t>GDEN</t>
  </si>
  <si>
    <t>Golden Entertainment Inc.</t>
  </si>
  <si>
    <t>GDL</t>
  </si>
  <si>
    <t>GDL Fund The of Beneficial Interest</t>
  </si>
  <si>
    <t>GDO</t>
  </si>
  <si>
    <t>GDOT</t>
  </si>
  <si>
    <t>Green Dot Corporation Class A $0.001 par value</t>
  </si>
  <si>
    <t>GDP</t>
  </si>
  <si>
    <t>Goodrich Petroleum Corporation</t>
  </si>
  <si>
    <t>GDS</t>
  </si>
  <si>
    <t>GDS Holdings Limited</t>
  </si>
  <si>
    <t>GDV</t>
  </si>
  <si>
    <t>Gabelli Dividend &amp; Income Trust of Beneficial Interest</t>
  </si>
  <si>
    <t>GDVD</t>
  </si>
  <si>
    <t>Principal Active Global Dividend Income</t>
  </si>
  <si>
    <t>GDX</t>
  </si>
  <si>
    <t>VanEck Vectors Gold Miners</t>
  </si>
  <si>
    <t>GDXJ</t>
  </si>
  <si>
    <t>VanEck Vectors Junior Gold Miners</t>
  </si>
  <si>
    <t>GE</t>
  </si>
  <si>
    <t>GECC</t>
  </si>
  <si>
    <t>Great Elm Capital Corp.</t>
  </si>
  <si>
    <t>GEF</t>
  </si>
  <si>
    <t>Greif Inc. Class A</t>
  </si>
  <si>
    <t>GEL</t>
  </si>
  <si>
    <t>GEM</t>
  </si>
  <si>
    <t>GENC</t>
  </si>
  <si>
    <t>GENE</t>
  </si>
  <si>
    <t>GENY</t>
  </si>
  <si>
    <t>Principal Millennials Index ETF</t>
  </si>
  <si>
    <t>GEO</t>
  </si>
  <si>
    <t>GEOS</t>
  </si>
  <si>
    <t>Geospace Technologies Corporation</t>
  </si>
  <si>
    <t>GER</t>
  </si>
  <si>
    <t>GERN</t>
  </si>
  <si>
    <t>Geron Corporation</t>
  </si>
  <si>
    <t>GES</t>
  </si>
  <si>
    <t>Guess? Inc.</t>
  </si>
  <si>
    <t>GEVO</t>
  </si>
  <si>
    <t>Gevo Inc.</t>
  </si>
  <si>
    <t>GEX</t>
  </si>
  <si>
    <t>VanEck Vectors Global Alternative Energy</t>
  </si>
  <si>
    <t>GF</t>
  </si>
  <si>
    <t>GFED</t>
  </si>
  <si>
    <t>Guaranty Federal Bancshares Inc.</t>
  </si>
  <si>
    <t>GFF</t>
  </si>
  <si>
    <t>Griffon Corporation</t>
  </si>
  <si>
    <t>GFI</t>
  </si>
  <si>
    <t>Gold Fields Limited American Depositary Shares</t>
  </si>
  <si>
    <t>GGAL</t>
  </si>
  <si>
    <t>Grupo Financiero Galicia S.A.</t>
  </si>
  <si>
    <t>GGB</t>
  </si>
  <si>
    <t>Gerdau S.A.</t>
  </si>
  <si>
    <t>GGG</t>
  </si>
  <si>
    <t>Graco Inc.</t>
  </si>
  <si>
    <t>GGM</t>
  </si>
  <si>
    <t>Guggenheim Credit Allocation Fund of Beneficial Interest</t>
  </si>
  <si>
    <t>GGN</t>
  </si>
  <si>
    <t>GAMCO Global Gold Natural Resources &amp; Income Trust</t>
  </si>
  <si>
    <t>GGO</t>
  </si>
  <si>
    <t>The Gabelli Go Anywhere Trust of Beneficial Interest</t>
  </si>
  <si>
    <t>GGT</t>
  </si>
  <si>
    <t>Gabelli Multi-Media Trust Inc. (The)</t>
  </si>
  <si>
    <t>GGZ</t>
  </si>
  <si>
    <t>Gabelli Global Small and Mid Cap Value Trust (The) of Beneficial Interest</t>
  </si>
  <si>
    <t>GH</t>
  </si>
  <si>
    <t>GHC</t>
  </si>
  <si>
    <t>Graham Holdings Company</t>
  </si>
  <si>
    <t>GHG</t>
  </si>
  <si>
    <t>GreenTree Hospitality Group Ltd. American depositary shares each representing one Class A</t>
  </si>
  <si>
    <t>GHL</t>
  </si>
  <si>
    <t>Greenhill &amp; Co. Inc.</t>
  </si>
  <si>
    <t>GHM</t>
  </si>
  <si>
    <t>Graham Corporation</t>
  </si>
  <si>
    <t>GHY</t>
  </si>
  <si>
    <t>PGIM Global Short Duration High Yield Fund Inc.</t>
  </si>
  <si>
    <t>GHYB</t>
  </si>
  <si>
    <t>Goldman Sachs Access High Yield Corporate Bond</t>
  </si>
  <si>
    <t>GHYG</t>
  </si>
  <si>
    <t>iShares US &amp; Intl High Yield Corp Bond</t>
  </si>
  <si>
    <t>GIB</t>
  </si>
  <si>
    <t>CGI Group Inc.</t>
  </si>
  <si>
    <t>GIFI</t>
  </si>
  <si>
    <t>Gulf Island Fabrication Inc.</t>
  </si>
  <si>
    <t>GIG</t>
  </si>
  <si>
    <t>GigCapital Inc.</t>
  </si>
  <si>
    <t>GIGB</t>
  </si>
  <si>
    <t>Goldman Sachs Access Investment Grade Corporate Bond</t>
  </si>
  <si>
    <t>GIGM</t>
  </si>
  <si>
    <t>GigaMedia Limited</t>
  </si>
  <si>
    <t>GII</t>
  </si>
  <si>
    <t>GIII</t>
  </si>
  <si>
    <t>G-III Apparel Group LTD.</t>
  </si>
  <si>
    <t>GIL</t>
  </si>
  <si>
    <t>Gildan Activewear Inc. Class A Sub. Vot.</t>
  </si>
  <si>
    <t>GILD</t>
  </si>
  <si>
    <t>Gilead Sciences Inc.</t>
  </si>
  <si>
    <t>GILT</t>
  </si>
  <si>
    <t>Gilat Satellite Networks Ltd.</t>
  </si>
  <si>
    <t>GIM</t>
  </si>
  <si>
    <t>GIS</t>
  </si>
  <si>
    <t>General Mills Inc.</t>
  </si>
  <si>
    <t>GJH</t>
  </si>
  <si>
    <t>Synthetic Fixed-Income Securities Inc 6.375% (STRATS) Cl A-1</t>
  </si>
  <si>
    <t>GJO</t>
  </si>
  <si>
    <t>Synthetic Fixed-Income Securities Inc. on behalf of STRATS(SM) Trust for Wal-Mart Stores Inc. Securities Series 2004-5</t>
  </si>
  <si>
    <t>GJP</t>
  </si>
  <si>
    <t>Synthetic Fixed-Income Securities Inc. on behalf of STRATS (SM) Trust for Dominion Resources Inc. Securities Series 2005-6 Floating Rate Structured Repackaged A</t>
  </si>
  <si>
    <t>GJR</t>
  </si>
  <si>
    <t>Synthetic Fixed-Income Securities Inc. STRATS Trust for Procter&amp;Gamble Securities Series 2006-1</t>
  </si>
  <si>
    <t>GJS</t>
  </si>
  <si>
    <t>Goldman Sachs Group Securities STRATS Trust for Series 2006-2</t>
  </si>
  <si>
    <t>GJT</t>
  </si>
  <si>
    <t>Synthetic Fixed-Income Securities Inc. Floating Rate Structured Repackaged Asset-Backed Trust Securities Certificates Series 2006-3</t>
  </si>
  <si>
    <t>GKOS</t>
  </si>
  <si>
    <t>Glaukos Corporation</t>
  </si>
  <si>
    <t>GLAD</t>
  </si>
  <si>
    <t>GLADD</t>
  </si>
  <si>
    <t>GLBS</t>
  </si>
  <si>
    <t>Globus Maritime Limited</t>
  </si>
  <si>
    <t>GLBZ</t>
  </si>
  <si>
    <t>Glen Burnie Bancorp</t>
  </si>
  <si>
    <t>GLDD</t>
  </si>
  <si>
    <t>Great Lakes Dredge &amp; Dock Corporation</t>
  </si>
  <si>
    <t>GLDI</t>
  </si>
  <si>
    <t>Credit Suisse X-Links Silver Call ETN IOPV</t>
  </si>
  <si>
    <t>GLDM</t>
  </si>
  <si>
    <t>SPDR Gold MiniShares Trust</t>
  </si>
  <si>
    <t>GLG</t>
  </si>
  <si>
    <t>China Commercial Credit Inc.</t>
  </si>
  <si>
    <t>GLIBP</t>
  </si>
  <si>
    <t>GCI Liberty Inc. Series A Cumulative Redeemable Preferred Stock</t>
  </si>
  <si>
    <t>GLL</t>
  </si>
  <si>
    <t>ProShares UltraShort Gold</t>
  </si>
  <si>
    <t>GLMD</t>
  </si>
  <si>
    <t>Galmed Pharmaceuticals Ltd.</t>
  </si>
  <si>
    <t>GLNG</t>
  </si>
  <si>
    <t>Golar LNG Limited</t>
  </si>
  <si>
    <t>GLO</t>
  </si>
  <si>
    <t>GLOB</t>
  </si>
  <si>
    <t>GLOP</t>
  </si>
  <si>
    <t>GasLog Partners LP representing limited partnership interests</t>
  </si>
  <si>
    <t>GLP</t>
  </si>
  <si>
    <t>GLPG</t>
  </si>
  <si>
    <t>Galapagos NV</t>
  </si>
  <si>
    <t>GLPI</t>
  </si>
  <si>
    <t>Gaming and Leisure Properties Inc.</t>
  </si>
  <si>
    <t>GLQ</t>
  </si>
  <si>
    <t>Clough Global Equity Fund of Beneficial Interest</t>
  </si>
  <si>
    <t>GLRE</t>
  </si>
  <si>
    <t>Greenlight Reinsurance Ltd.</t>
  </si>
  <si>
    <t>GLT</t>
  </si>
  <si>
    <t>Glatfelter</t>
  </si>
  <si>
    <t>GLTR</t>
  </si>
  <si>
    <t>Aberdeen Standard Physical Precious Metals Basket Shares</t>
  </si>
  <si>
    <t>GLU</t>
  </si>
  <si>
    <t>Gabelli Global Utility of Beneficial Ownership</t>
  </si>
  <si>
    <t>GLV</t>
  </si>
  <si>
    <t>Clough Global Dividend and Income Fund of beneficial interest</t>
  </si>
  <si>
    <t>GLW</t>
  </si>
  <si>
    <t>Corning Incorporated</t>
  </si>
  <si>
    <t>GLYC</t>
  </si>
  <si>
    <t>GlycoMimetics Inc.</t>
  </si>
  <si>
    <t>GM</t>
  </si>
  <si>
    <t>GMDA</t>
  </si>
  <si>
    <t>Gamida Cell Ltd - Ordinary Shares</t>
  </si>
  <si>
    <t>GME</t>
  </si>
  <si>
    <t>GameStop Corporation</t>
  </si>
  <si>
    <t>GMED</t>
  </si>
  <si>
    <t>Globus Medical Inc. Class A</t>
  </si>
  <si>
    <t>GMF</t>
  </si>
  <si>
    <t>SPDR S&amp;P Emerging Asia Pacific</t>
  </si>
  <si>
    <t>GMOM</t>
  </si>
  <si>
    <t>Cambria Global Momentum</t>
  </si>
  <si>
    <t>GMRE</t>
  </si>
  <si>
    <t>Global Medical REIT Inc.</t>
  </si>
  <si>
    <t>GMS</t>
  </si>
  <si>
    <t>GMS Inc.</t>
  </si>
  <si>
    <t>GMTA</t>
  </si>
  <si>
    <t>GATX Corporation 5.625% Senior Notes due 2066</t>
  </si>
  <si>
    <t>GNAF</t>
  </si>
  <si>
    <t>MicroSectors FANG Index Inverse ETNs due January 8 2038</t>
  </si>
  <si>
    <t>GNCA</t>
  </si>
  <si>
    <t>Genocea Biosciences Inc.</t>
  </si>
  <si>
    <t>GNE</t>
  </si>
  <si>
    <t>GNK</t>
  </si>
  <si>
    <t>Genco Shipping &amp; Trading Limited New (Marshall Islands)</t>
  </si>
  <si>
    <t>GNL</t>
  </si>
  <si>
    <t>Global Net Lease Inc.</t>
  </si>
  <si>
    <t>GNMA</t>
  </si>
  <si>
    <t>iShares Barclays GNMA Bond Fund</t>
  </si>
  <si>
    <t>GNPX</t>
  </si>
  <si>
    <t>Genprex Inc.</t>
  </si>
  <si>
    <t>GNR</t>
  </si>
  <si>
    <t>SPDR S&amp;P Global Natural Resources</t>
  </si>
  <si>
    <t>GNRC</t>
  </si>
  <si>
    <t>Generac Holdlings Inc.</t>
  </si>
  <si>
    <t>GNT</t>
  </si>
  <si>
    <t>GAMCO Natural Resources Gold &amp; Income Trust</t>
  </si>
  <si>
    <t>GNTX</t>
  </si>
  <si>
    <t>Gentex Corporation</t>
  </si>
  <si>
    <t>GNTY</t>
  </si>
  <si>
    <t>Guaranty Bancshares Inc.</t>
  </si>
  <si>
    <t>GNUS</t>
  </si>
  <si>
    <t>Genius Brands International Inc.</t>
  </si>
  <si>
    <t>GNW</t>
  </si>
  <si>
    <t>Genworth Financial Inc</t>
  </si>
  <si>
    <t>GOAT</t>
  </si>
  <si>
    <t>VanEck Vectors ETF Trust - VanEck Vectors Morningstar Global Wide Moat ETF</t>
  </si>
  <si>
    <t>GOAU</t>
  </si>
  <si>
    <t>US Global GO Gold and Precious Metal Miners</t>
  </si>
  <si>
    <t>GOEX</t>
  </si>
  <si>
    <t>Global X Gold Explorers</t>
  </si>
  <si>
    <t>GOF</t>
  </si>
  <si>
    <t>Guggenheim Strategic Opportunities Fund of Beneficial Interest</t>
  </si>
  <si>
    <t>GOGL</t>
  </si>
  <si>
    <t>Golden Ocean Group Limited</t>
  </si>
  <si>
    <t>GOGO</t>
  </si>
  <si>
    <t>Gogo Inc.</t>
  </si>
  <si>
    <t>GOL</t>
  </si>
  <si>
    <t>Gol Linhas Aereas Inteligentes S.A. Sponsored ADR representing 2 Pfd Shares</t>
  </si>
  <si>
    <t>GOLD</t>
  </si>
  <si>
    <t>GOLF</t>
  </si>
  <si>
    <t>GOOD</t>
  </si>
  <si>
    <t>GOODO</t>
  </si>
  <si>
    <t>Gladstone Commercial Corporation 7.50% Series B Cumulative Redeemable Preferred Stock</t>
  </si>
  <si>
    <t>GOOG</t>
  </si>
  <si>
    <t>Alphabet Inc.</t>
  </si>
  <si>
    <t>GOOGL</t>
  </si>
  <si>
    <t>GOOS</t>
  </si>
  <si>
    <t>Canada Goose Holdings Inc. Subordinate</t>
  </si>
  <si>
    <t>GORO</t>
  </si>
  <si>
    <t>Gold Resource Corporation</t>
  </si>
  <si>
    <t>GOVT</t>
  </si>
  <si>
    <t>iShares U.S. Treasury Bond</t>
  </si>
  <si>
    <t>GPC</t>
  </si>
  <si>
    <t>Genuine Parts Company</t>
  </si>
  <si>
    <t>GPI</t>
  </si>
  <si>
    <t>Group 1 Automotive Inc.</t>
  </si>
  <si>
    <t>GPJA</t>
  </si>
  <si>
    <t>Georgia Power Company Series 2017A 5.00% Junior Subordinated Notes due October 1 2077</t>
  </si>
  <si>
    <t>GPK</t>
  </si>
  <si>
    <t>Graphic Packaging Holding Company</t>
  </si>
  <si>
    <t>GPL</t>
  </si>
  <si>
    <t>Great Panther Silver Limited (Canada)</t>
  </si>
  <si>
    <t>GPM</t>
  </si>
  <si>
    <t>Guggenheim Enhanced Equity Income Fund</t>
  </si>
  <si>
    <t>GPMT</t>
  </si>
  <si>
    <t>Granite Point Mortgage Trust Inc.</t>
  </si>
  <si>
    <t>GPN</t>
  </si>
  <si>
    <t>Global Payments Inc.</t>
  </si>
  <si>
    <t>GPOR</t>
  </si>
  <si>
    <t>Gulfport Energy Corporation</t>
  </si>
  <si>
    <t>GPP</t>
  </si>
  <si>
    <t>Green Plains Partners LP</t>
  </si>
  <si>
    <t>GPRE</t>
  </si>
  <si>
    <t>Green Plains Inc.</t>
  </si>
  <si>
    <t>GPRK</t>
  </si>
  <si>
    <t>Geopark Ltd</t>
  </si>
  <si>
    <t>GPRO</t>
  </si>
  <si>
    <t>GoPro Inc.</t>
  </si>
  <si>
    <t>GPS</t>
  </si>
  <si>
    <t>Gap Inc. (The)</t>
  </si>
  <si>
    <t>GPX</t>
  </si>
  <si>
    <t>GP Strategies Corporation</t>
  </si>
  <si>
    <t>GQRE</t>
  </si>
  <si>
    <t>FlexShares Global Quality Real Estate Index Fund</t>
  </si>
  <si>
    <t>GRBK</t>
  </si>
  <si>
    <t>Green Brick Partners Inc.</t>
  </si>
  <si>
    <t>GRC</t>
  </si>
  <si>
    <t>Gorman-Rupp Company (The)</t>
  </si>
  <si>
    <t>GREK</t>
  </si>
  <si>
    <t>Global X MSCI Greece</t>
  </si>
  <si>
    <t>GRES</t>
  </si>
  <si>
    <t>GRF</t>
  </si>
  <si>
    <t>Eagle Capital Growth Fund Inc.</t>
  </si>
  <si>
    <t>GRFS</t>
  </si>
  <si>
    <t>Grifols S.A.</t>
  </si>
  <si>
    <t>GRI</t>
  </si>
  <si>
    <t>Cohen &amp; Steers Global Realty Majors</t>
  </si>
  <si>
    <t>GRID</t>
  </si>
  <si>
    <t>First Trust NASDAQ Clean Edge Smart Grid Infrastru</t>
  </si>
  <si>
    <t>GRIN</t>
  </si>
  <si>
    <t>Grindrod Shipping Holdings Ltd.</t>
  </si>
  <si>
    <t>GRMN</t>
  </si>
  <si>
    <t>Garmin Ltd.</t>
  </si>
  <si>
    <t>GRNB</t>
  </si>
  <si>
    <t>VanEck Vectors Green Bond</t>
  </si>
  <si>
    <t>GRNQ</t>
  </si>
  <si>
    <t>Greenpro Capital Corp.</t>
  </si>
  <si>
    <t>GROW</t>
  </si>
  <si>
    <t>GRPN</t>
  </si>
  <si>
    <t>Groupon Inc.</t>
  </si>
  <si>
    <t>GRTS</t>
  </si>
  <si>
    <t>Gritstone Oncology Inc.</t>
  </si>
  <si>
    <t>GRU</t>
  </si>
  <si>
    <t>GRUB</t>
  </si>
  <si>
    <t>GrubHub Inc.</t>
  </si>
  <si>
    <t>GRVY</t>
  </si>
  <si>
    <t>GRAVITY Co. Ltd.</t>
  </si>
  <si>
    <t>GRX</t>
  </si>
  <si>
    <t>GS</t>
  </si>
  <si>
    <t>GSAH</t>
  </si>
  <si>
    <t>GS Acquisition Holdings Corp. Class A</t>
  </si>
  <si>
    <t>GSAT</t>
  </si>
  <si>
    <t>Globalstar Inc.</t>
  </si>
  <si>
    <t>GSBC</t>
  </si>
  <si>
    <t>Great Southern Bancorp Inc.</t>
  </si>
  <si>
    <t>GSBD</t>
  </si>
  <si>
    <t>Goldman Sachs BDC Inc.</t>
  </si>
  <si>
    <t>GSC</t>
  </si>
  <si>
    <t>GSEU</t>
  </si>
  <si>
    <t>Goldman Sachs ActiveBeta Europe Equity</t>
  </si>
  <si>
    <t>GSEW</t>
  </si>
  <si>
    <t>Goldman Sachs Equal Weight U.S. Large Cap Equity</t>
  </si>
  <si>
    <t>GSG</t>
  </si>
  <si>
    <t>iShares GSCI Commodity-Indexed Trust Fund</t>
  </si>
  <si>
    <t>GSHD</t>
  </si>
  <si>
    <t>Goosehead Insurance Inc.</t>
  </si>
  <si>
    <t>GSIE</t>
  </si>
  <si>
    <t>Goldman Sachs ActiveBeta International Equity</t>
  </si>
  <si>
    <t>GSIT</t>
  </si>
  <si>
    <t>GSI Technology Inc.</t>
  </si>
  <si>
    <t>GSJY</t>
  </si>
  <si>
    <t>Goldman Sachs ActiveBeta Japan Equity</t>
  </si>
  <si>
    <t>GSK</t>
  </si>
  <si>
    <t>GlaxoSmithKline PLC</t>
  </si>
  <si>
    <t>GSKY</t>
  </si>
  <si>
    <t>GreenSky Inc.</t>
  </si>
  <si>
    <t>GSL</t>
  </si>
  <si>
    <t>Global Ship Lease Inc New Class A</t>
  </si>
  <si>
    <t>GSLC</t>
  </si>
  <si>
    <t>Goldman Sachs ActiveBeta U.S. Large Cap Equity</t>
  </si>
  <si>
    <t>GSM</t>
  </si>
  <si>
    <t>Ferroglobe PLC</t>
  </si>
  <si>
    <t>GSP</t>
  </si>
  <si>
    <t>Barclays Bank PLC iPath Exchange Traded Notes due June 12 2036 Linked to GSCI Total Return Index</t>
  </si>
  <si>
    <t>GSS</t>
  </si>
  <si>
    <t>Golden Star Resources Ltd</t>
  </si>
  <si>
    <t>GSSC</t>
  </si>
  <si>
    <t>GS ActiveBeta U.S. Small Cap Equity</t>
  </si>
  <si>
    <t>GSV</t>
  </si>
  <si>
    <t>Gold Standard Ventures Corporation (Canada)</t>
  </si>
  <si>
    <t>GSY</t>
  </si>
  <si>
    <t>Invesco Ultra Short Duration</t>
  </si>
  <si>
    <t>GT</t>
  </si>
  <si>
    <t>GTE</t>
  </si>
  <si>
    <t>Gran Tierra Energy Inc.</t>
  </si>
  <si>
    <t>GTES</t>
  </si>
  <si>
    <t>Gates Industrial Corporation plc</t>
  </si>
  <si>
    <t>GTHX</t>
  </si>
  <si>
    <t>G1 Therapeutics Inc.</t>
  </si>
  <si>
    <t>GTIM</t>
  </si>
  <si>
    <t>Good Times Restaurants Inc.</t>
  </si>
  <si>
    <t>GTIP</t>
  </si>
  <si>
    <t>Goldman Sachs Access Inflation Protected USD Bond</t>
  </si>
  <si>
    <t>GTLS</t>
  </si>
  <si>
    <t>Chart Industries Inc.</t>
  </si>
  <si>
    <t>GTN</t>
  </si>
  <si>
    <t>Gray Communications Systems Inc.</t>
  </si>
  <si>
    <t>GTO</t>
  </si>
  <si>
    <t>GTS</t>
  </si>
  <si>
    <t>Triple-S Management Corporation Class B</t>
  </si>
  <si>
    <t>GTT</t>
  </si>
  <si>
    <t>GTT Communications Inc.</t>
  </si>
  <si>
    <t>GTX</t>
  </si>
  <si>
    <t>Garrett Motion Inc.</t>
  </si>
  <si>
    <t>GTY</t>
  </si>
  <si>
    <t>Getty Realty Corporation</t>
  </si>
  <si>
    <t>GTYH</t>
  </si>
  <si>
    <t>GTY Technology Holdings Inc.</t>
  </si>
  <si>
    <t>GTYHW</t>
  </si>
  <si>
    <t>GTY Technology Holdings Inc. Warrants</t>
  </si>
  <si>
    <t>GUDB</t>
  </si>
  <si>
    <t>Sage ESG Intermediate Credit</t>
  </si>
  <si>
    <t>GUNR</t>
  </si>
  <si>
    <t>FlexShares Global Upstream Natural Resources Index Fund</t>
  </si>
  <si>
    <t>GURE</t>
  </si>
  <si>
    <t>Gulf Resources Inc.</t>
  </si>
  <si>
    <t>GURU</t>
  </si>
  <si>
    <t>GUSH</t>
  </si>
  <si>
    <t>Direxion Daily S&amp;P Oil &amp; Gas Exp. &amp; Prod. Bull 3X Shares</t>
  </si>
  <si>
    <t>GUT</t>
  </si>
  <si>
    <t>Gabelli Utility Trust (The)</t>
  </si>
  <si>
    <t>GVA</t>
  </si>
  <si>
    <t>Granite Construction Incorporated</t>
  </si>
  <si>
    <t>GVAL</t>
  </si>
  <si>
    <t>Cambria Global Value</t>
  </si>
  <si>
    <t>GVI</t>
  </si>
  <si>
    <t>iShares Intermediate Government/Credit Bond</t>
  </si>
  <si>
    <t>GVIP</t>
  </si>
  <si>
    <t>Goldman Sachs Hedge Industry VIP</t>
  </si>
  <si>
    <t>GVP</t>
  </si>
  <si>
    <t>GSE Systems Inc.</t>
  </si>
  <si>
    <t>GWB</t>
  </si>
  <si>
    <t>Great Western Bancorp Inc.</t>
  </si>
  <si>
    <t>GWGH</t>
  </si>
  <si>
    <t>GWG Holdings Inc</t>
  </si>
  <si>
    <t>GWRE</t>
  </si>
  <si>
    <t>Guidewire Software Inc.</t>
  </si>
  <si>
    <t>GWRS</t>
  </si>
  <si>
    <t>Global Water Resources Inc.</t>
  </si>
  <si>
    <t>GWW</t>
  </si>
  <si>
    <t>W.W. Grainger Inc.</t>
  </si>
  <si>
    <t>GWX</t>
  </si>
  <si>
    <t>SPDR S&amp;P International SmallCap</t>
  </si>
  <si>
    <t>GXC</t>
  </si>
  <si>
    <t>SPDR S&amp;P China</t>
  </si>
  <si>
    <t>GXF</t>
  </si>
  <si>
    <t>Global X FTSE Nordic Region</t>
  </si>
  <si>
    <t>GXG</t>
  </si>
  <si>
    <t>Global X MSCI Colombia</t>
  </si>
  <si>
    <t>GYC</t>
  </si>
  <si>
    <t>Corporate Asset Backed Corp CABCOoration CABCO Series 2004-102 Trust (SBC Communications Inc.) Collared Floating Rate Cllable Certificates</t>
  </si>
  <si>
    <t>GYLD</t>
  </si>
  <si>
    <t>Arrow Dow Jones Global Yield ETF</t>
  </si>
  <si>
    <t>GYRO</t>
  </si>
  <si>
    <t>Gyrodyne  LLC</t>
  </si>
  <si>
    <t>H</t>
  </si>
  <si>
    <t>HA</t>
  </si>
  <si>
    <t>HACK</t>
  </si>
  <si>
    <t>HAE</t>
  </si>
  <si>
    <t>Haemonetics Corporation</t>
  </si>
  <si>
    <t>HAFC</t>
  </si>
  <si>
    <t>Hanmi Financial Corporation</t>
  </si>
  <si>
    <t>HAIN</t>
  </si>
  <si>
    <t>The Hain Celestial Group Inc.</t>
  </si>
  <si>
    <t>HAL</t>
  </si>
  <si>
    <t>HALL</t>
  </si>
  <si>
    <t>HALO</t>
  </si>
  <si>
    <t>Halozyme Therapeutics Inc.</t>
  </si>
  <si>
    <t>HAP</t>
  </si>
  <si>
    <t>VanEck Vectors Natural Resources</t>
  </si>
  <si>
    <t>HAS</t>
  </si>
  <si>
    <t>HASI</t>
  </si>
  <si>
    <t>Hannon Armstrong Sustainable Infrastructure Capital Inc.</t>
  </si>
  <si>
    <t>HAUD</t>
  </si>
  <si>
    <t>iShares Currency Hedged MSCI Australia</t>
  </si>
  <si>
    <t>HAWX</t>
  </si>
  <si>
    <t>iShares Currency Hedged MSCI ACWI ex U.S.</t>
  </si>
  <si>
    <t>HAYN</t>
  </si>
  <si>
    <t>Haynes International Inc.</t>
  </si>
  <si>
    <t>HBAN</t>
  </si>
  <si>
    <t>Huntington Bancshares Incorporated</t>
  </si>
  <si>
    <t>HBANN</t>
  </si>
  <si>
    <t>Huntington Bancshares Incorporated Depositary Shares each representing a 1/40th interest in a share of 5.875% Series C Non-Cumulative Perpetual Preferred Stock</t>
  </si>
  <si>
    <t>HBB</t>
  </si>
  <si>
    <t>Hamilton Beach Brands Holding Company Class A</t>
  </si>
  <si>
    <t>HBCP</t>
  </si>
  <si>
    <t>Home Bancorp Inc.</t>
  </si>
  <si>
    <t>HBI</t>
  </si>
  <si>
    <t>Hanesbrands Inc.</t>
  </si>
  <si>
    <t>HBIO</t>
  </si>
  <si>
    <t>Harvard Bioscience Inc.</t>
  </si>
  <si>
    <t>HBM</t>
  </si>
  <si>
    <t>Hudbay Minerals Inc. (Canada)</t>
  </si>
  <si>
    <t>HBMD</t>
  </si>
  <si>
    <t>Howard Bancorp Inc.</t>
  </si>
  <si>
    <t>HBNC</t>
  </si>
  <si>
    <t>Horizon Bancorp Inc.</t>
  </si>
  <si>
    <t>HBP</t>
  </si>
  <si>
    <t>Huttig Building Products Inc.</t>
  </si>
  <si>
    <t>HCA</t>
  </si>
  <si>
    <t>HCC</t>
  </si>
  <si>
    <t>Warrior Met Coal Inc.</t>
  </si>
  <si>
    <t>HCCI</t>
  </si>
  <si>
    <t>Heritage-Crystal Clean Inc.</t>
  </si>
  <si>
    <t>HCI</t>
  </si>
  <si>
    <t>HCKT</t>
  </si>
  <si>
    <t>The Hackett Group Inc.</t>
  </si>
  <si>
    <t>HCM</t>
  </si>
  <si>
    <t>HCSG</t>
  </si>
  <si>
    <t>Healthcare Services Group Inc.</t>
  </si>
  <si>
    <t>HCXY</t>
  </si>
  <si>
    <t>HCXZ</t>
  </si>
  <si>
    <t>Hercules Capital Inc. 5.25% Notes due 2025</t>
  </si>
  <si>
    <t>HD</t>
  </si>
  <si>
    <t>HDAW</t>
  </si>
  <si>
    <t>Xtrackers MSCI All World ex US High Dividend Yield Equity</t>
  </si>
  <si>
    <t>HDB</t>
  </si>
  <si>
    <t>HDFC Bank Limited</t>
  </si>
  <si>
    <t>HDEF</t>
  </si>
  <si>
    <t>Xtrackers MSCI EAFE High Dividend Yield Equity</t>
  </si>
  <si>
    <t>HDG</t>
  </si>
  <si>
    <t>ProShares Hedge Replication</t>
  </si>
  <si>
    <t>HDGE</t>
  </si>
  <si>
    <t>Ranger Equity Bear Bear</t>
  </si>
  <si>
    <t>HDMV</t>
  </si>
  <si>
    <t>First Trust Exchange-Traded Fund III Horizon Managed Volatility Developed International</t>
  </si>
  <si>
    <t>HDSN</t>
  </si>
  <si>
    <t>Hudson Technologies Inc.</t>
  </si>
  <si>
    <t>HDV</t>
  </si>
  <si>
    <t>iShares Core High Dividend</t>
  </si>
  <si>
    <t>HE</t>
  </si>
  <si>
    <t>HEAR</t>
  </si>
  <si>
    <t>Turtle Beach Corporation</t>
  </si>
  <si>
    <t>HEDJ</t>
  </si>
  <si>
    <t>WisdomTree Europe Hedged Equity Fund</t>
  </si>
  <si>
    <t>HEEM</t>
  </si>
  <si>
    <t>iShares Currency Hedged MSCI Emerging Markets</t>
  </si>
  <si>
    <t>HEES</t>
  </si>
  <si>
    <t>HEFA</t>
  </si>
  <si>
    <t>iShares Currency Hedged MSCI EAFE</t>
  </si>
  <si>
    <t>HEI</t>
  </si>
  <si>
    <t>Heico Corporation</t>
  </si>
  <si>
    <t>HELE</t>
  </si>
  <si>
    <t>Helen of Troy Limited</t>
  </si>
  <si>
    <t>HEP</t>
  </si>
  <si>
    <t>HEQ</t>
  </si>
  <si>
    <t>John Hancock Hedged Equity &amp; Income Fund of Beneficial Interest</t>
  </si>
  <si>
    <t>HES</t>
  </si>
  <si>
    <t>HESM</t>
  </si>
  <si>
    <t>Hess Midstream Partners LP Representing Limited Partner Interests</t>
  </si>
  <si>
    <t>HEWC</t>
  </si>
  <si>
    <t>iShares Currency Hedged MSCI Canada</t>
  </si>
  <si>
    <t>HEWG</t>
  </si>
  <si>
    <t>iShares Currency Hedged MSCI Germany ETF</t>
  </si>
  <si>
    <t>HEWI</t>
  </si>
  <si>
    <t>iShares Currency Hedged MSCI Italy</t>
  </si>
  <si>
    <t>HEWJ</t>
  </si>
  <si>
    <t>iShares Currency Hedged MSCI Japan</t>
  </si>
  <si>
    <t>HEWL</t>
  </si>
  <si>
    <t>iShares Currency Hedged MSCI Switzerland</t>
  </si>
  <si>
    <t>HEWP</t>
  </si>
  <si>
    <t>iShares Currency Hedged MSCI Spain</t>
  </si>
  <si>
    <t>HEWU</t>
  </si>
  <si>
    <t>iShares Currency Hedged MSCI United Kingdom</t>
  </si>
  <si>
    <t>HEWW</t>
  </si>
  <si>
    <t>iShares Currency Hedged MSCI Mexico</t>
  </si>
  <si>
    <t>HEWY</t>
  </si>
  <si>
    <t>iShares Currency Hedged MSCI South Korea</t>
  </si>
  <si>
    <t>HEZU</t>
  </si>
  <si>
    <t>iShares Currency Hedged MSCI Eurozone</t>
  </si>
  <si>
    <t>HFBL</t>
  </si>
  <si>
    <t>Home Federal Bancorp Inc. of Louisiana</t>
  </si>
  <si>
    <t>HFC</t>
  </si>
  <si>
    <t>HollyFrontier Corporation</t>
  </si>
  <si>
    <t>HFFG</t>
  </si>
  <si>
    <t>HF Foods Group Inc.</t>
  </si>
  <si>
    <t>HFRO</t>
  </si>
  <si>
    <t>Highland Floating Rate Opportunities Fund</t>
  </si>
  <si>
    <t>HFWA</t>
  </si>
  <si>
    <t>Heritage Financial Corporation</t>
  </si>
  <si>
    <t>HFXE</t>
  </si>
  <si>
    <t>IQ 50 Percent Hedged FTSE Europe</t>
  </si>
  <si>
    <t>HFXI</t>
  </si>
  <si>
    <t>IQ 50 Percent Hedged FTSE International</t>
  </si>
  <si>
    <t>HFXJ</t>
  </si>
  <si>
    <t>IQ 50 Percent Hedged FTSE Japan</t>
  </si>
  <si>
    <t>HGH</t>
  </si>
  <si>
    <t>Hartford Financial Services Group Inc. (The) 7.875% Fixed to Floating Rate Junior Subordinated Debentures due 2042</t>
  </si>
  <si>
    <t>HGSH</t>
  </si>
  <si>
    <t>China HGS Real Estate Inc.</t>
  </si>
  <si>
    <t>HGV</t>
  </si>
  <si>
    <t>Hilton Grand Vacations Inc.</t>
  </si>
  <si>
    <t>HHC</t>
  </si>
  <si>
    <t>The Howard Hughes Corporation</t>
  </si>
  <si>
    <t>HHS</t>
  </si>
  <si>
    <t>Harte-Hanks Inc.</t>
  </si>
  <si>
    <t>HI</t>
  </si>
  <si>
    <t>HIBB</t>
  </si>
  <si>
    <t>Hibbett Sports Inc.</t>
  </si>
  <si>
    <t>HIE</t>
  </si>
  <si>
    <t>HIFS</t>
  </si>
  <si>
    <t>Hingham Institution for Savings</t>
  </si>
  <si>
    <t>HIG</t>
  </si>
  <si>
    <t>Hartford Financial Services Group Inc. (The)</t>
  </si>
  <si>
    <t>HIHO</t>
  </si>
  <si>
    <t>Highway Holdings Limited</t>
  </si>
  <si>
    <t>HII</t>
  </si>
  <si>
    <t>HIL</t>
  </si>
  <si>
    <t>HIMX</t>
  </si>
  <si>
    <t>Himax Technologies Inc.</t>
  </si>
  <si>
    <t>HIO</t>
  </si>
  <si>
    <t>Western Asset High Income Opportunity Fund Inc.</t>
  </si>
  <si>
    <t>HIPS</t>
  </si>
  <si>
    <t>GraniteShares HIPS US High Income</t>
  </si>
  <si>
    <t>HIVE</t>
  </si>
  <si>
    <t>Aerohive Networks Inc.</t>
  </si>
  <si>
    <t>HIW</t>
  </si>
  <si>
    <t>Highwoods Properties Inc.</t>
  </si>
  <si>
    <t>HIX</t>
  </si>
  <si>
    <t>HJPX</t>
  </si>
  <si>
    <t>iShares Currency Hedged JPX-Nikkei 400</t>
  </si>
  <si>
    <t>HL</t>
  </si>
  <si>
    <t>HLF</t>
  </si>
  <si>
    <t>Herbalife Nutrition Ltd.</t>
  </si>
  <si>
    <t>HLG</t>
  </si>
  <si>
    <t>Hailiang Education Group Inc.</t>
  </si>
  <si>
    <t>HLI</t>
  </si>
  <si>
    <t>Houlihan Lokey Inc. Class A</t>
  </si>
  <si>
    <t>HLIT</t>
  </si>
  <si>
    <t>Harmonic Inc.</t>
  </si>
  <si>
    <t>HLNE</t>
  </si>
  <si>
    <t>Hamilton Lane Incorporated</t>
  </si>
  <si>
    <t>HLT</t>
  </si>
  <si>
    <t>Hilton Worldwide Holdings Inc.</t>
  </si>
  <si>
    <t>HLTH</t>
  </si>
  <si>
    <t>Nobilis Health Corp.</t>
  </si>
  <si>
    <t>HLX</t>
  </si>
  <si>
    <t>Helix Energy Solutions Group Inc.</t>
  </si>
  <si>
    <t>HMC</t>
  </si>
  <si>
    <t>Honda Motor Company Ltd.</t>
  </si>
  <si>
    <t>HMG</t>
  </si>
  <si>
    <t>HMHC</t>
  </si>
  <si>
    <t>Houghton Mifflin Harcourt Company</t>
  </si>
  <si>
    <t>HMLP</t>
  </si>
  <si>
    <t>Hoegh LNG Partners LP representing Limited Partner Interests</t>
  </si>
  <si>
    <t>HMN</t>
  </si>
  <si>
    <t>Horace Mann Educators Corporation</t>
  </si>
  <si>
    <t>HMNF</t>
  </si>
  <si>
    <t>HMN Financial Inc.</t>
  </si>
  <si>
    <t>HMNY</t>
  </si>
  <si>
    <t>Helios and Matheson Analytics Inc</t>
  </si>
  <si>
    <t>HMOP</t>
  </si>
  <si>
    <t>Hartford Municipal Opportunities</t>
  </si>
  <si>
    <t>HMST</t>
  </si>
  <si>
    <t>HomeStreet Inc.</t>
  </si>
  <si>
    <t>HMTV</t>
  </si>
  <si>
    <t>Hemisphere Media Group Inc.</t>
  </si>
  <si>
    <t>HMY</t>
  </si>
  <si>
    <t>Harmony Gold Mining Company Limited</t>
  </si>
  <si>
    <t>HNDL</t>
  </si>
  <si>
    <t>Strategy Shares Nasdaq 7HANDL Index ETF</t>
  </si>
  <si>
    <t>HNGR</t>
  </si>
  <si>
    <t>HANGER INC</t>
  </si>
  <si>
    <t>HNI</t>
  </si>
  <si>
    <t>HNI Corporation</t>
  </si>
  <si>
    <t>HNNA</t>
  </si>
  <si>
    <t>Hennessy Advisors Inc.</t>
  </si>
  <si>
    <t>HNP</t>
  </si>
  <si>
    <t>Huaneng Power Intl</t>
  </si>
  <si>
    <t>HNRG</t>
  </si>
  <si>
    <t>Hallador Energy Company</t>
  </si>
  <si>
    <t>HNW</t>
  </si>
  <si>
    <t>Pioneer Diversified High Income Trust of Beneficial Interest</t>
  </si>
  <si>
    <t>HOFT</t>
  </si>
  <si>
    <t>Hooker Furniture Corporation</t>
  </si>
  <si>
    <t>HOG</t>
  </si>
  <si>
    <t>Harley-Davidson Inc.</t>
  </si>
  <si>
    <t>HOLD</t>
  </si>
  <si>
    <t>HOLI</t>
  </si>
  <si>
    <t>Hollysys Automation Technologies Ltd.</t>
  </si>
  <si>
    <t>HOLX</t>
  </si>
  <si>
    <t>Hologic Inc.</t>
  </si>
  <si>
    <t>HOMB</t>
  </si>
  <si>
    <t>Home BancShares Inc.</t>
  </si>
  <si>
    <t>HOME</t>
  </si>
  <si>
    <t>HON</t>
  </si>
  <si>
    <t>Honeywell International Inc.</t>
  </si>
  <si>
    <t>HONE</t>
  </si>
  <si>
    <t>HOPE</t>
  </si>
  <si>
    <t>HOV</t>
  </si>
  <si>
    <t>Hovnanian Enterprises Inc. Class A</t>
  </si>
  <si>
    <t>HOVNP</t>
  </si>
  <si>
    <t>Hovnanian Enterprises Inc Depositary Share representing 1/1000th of 7.625% Series A Preferred Stock</t>
  </si>
  <si>
    <t>HP</t>
  </si>
  <si>
    <t>HPE</t>
  </si>
  <si>
    <t>HPF</t>
  </si>
  <si>
    <t>John Hancock Pfd Income Fund II Pfd Income Fund II</t>
  </si>
  <si>
    <t>HPI</t>
  </si>
  <si>
    <t>HPP</t>
  </si>
  <si>
    <t>Hudson Pacific Properties Inc.</t>
  </si>
  <si>
    <t>HPQ</t>
  </si>
  <si>
    <t>HP Inc.</t>
  </si>
  <si>
    <t>HPS</t>
  </si>
  <si>
    <t>John Hancock Preferred Income Fund III Preferred Income Fund III</t>
  </si>
  <si>
    <t>HQH</t>
  </si>
  <si>
    <t>Tekla Healthcare Investors</t>
  </si>
  <si>
    <t>HQL</t>
  </si>
  <si>
    <t>TeklaLife Sciences Investors</t>
  </si>
  <si>
    <t>HQY</t>
  </si>
  <si>
    <t>HealthEquity Inc.</t>
  </si>
  <si>
    <t>HR</t>
  </si>
  <si>
    <t>HRB</t>
  </si>
  <si>
    <t>H&amp;R Block Inc.</t>
  </si>
  <si>
    <t>HRC</t>
  </si>
  <si>
    <t>Hill-Rom Holdings Inc</t>
  </si>
  <si>
    <t>HRI</t>
  </si>
  <si>
    <t>Herc Holdings Inc.</t>
  </si>
  <si>
    <t>HRL</t>
  </si>
  <si>
    <t>Hormel Foods Corporation</t>
  </si>
  <si>
    <t>HRTG</t>
  </si>
  <si>
    <t>Heritage Insurance Holdings Inc.</t>
  </si>
  <si>
    <t>HRTX</t>
  </si>
  <si>
    <t>Heron Therapeutics Inc.</t>
  </si>
  <si>
    <t>HRZN</t>
  </si>
  <si>
    <t>Horizon Technology Finance Corporation</t>
  </si>
  <si>
    <t>HSBC</t>
  </si>
  <si>
    <t>HSBC Holdings plc.</t>
  </si>
  <si>
    <t>HSC</t>
  </si>
  <si>
    <t>HSCZ</t>
  </si>
  <si>
    <t>iShares Currency Hedged MSCI EAFE Small-Cap</t>
  </si>
  <si>
    <t>HSDT</t>
  </si>
  <si>
    <t>Helius Medical Technologies Inc.</t>
  </si>
  <si>
    <t>HSIC</t>
  </si>
  <si>
    <t>Henry Schein Inc.</t>
  </si>
  <si>
    <t>HSII</t>
  </si>
  <si>
    <t>Heidrick &amp; Struggles International Inc.</t>
  </si>
  <si>
    <t>HSKA</t>
  </si>
  <si>
    <t>Heska Corporation</t>
  </si>
  <si>
    <t>HSON</t>
  </si>
  <si>
    <t>Hudson Global Inc.</t>
  </si>
  <si>
    <t>HSPX</t>
  </si>
  <si>
    <t>Horizons ETF Trust I S&amp;P 500 Covered Call</t>
  </si>
  <si>
    <t>HSRT</t>
  </si>
  <si>
    <t>Hartford Short Duration</t>
  </si>
  <si>
    <t>HST</t>
  </si>
  <si>
    <t>HSTM</t>
  </si>
  <si>
    <t>HealthStream Inc.</t>
  </si>
  <si>
    <t>HSY</t>
  </si>
  <si>
    <t>The Hershey Company</t>
  </si>
  <si>
    <t>HT</t>
  </si>
  <si>
    <t>HTA</t>
  </si>
  <si>
    <t>Healthcare Trust of America Inc. Class A</t>
  </si>
  <si>
    <t>HTAB</t>
  </si>
  <si>
    <t>Hartford Schroders Tax-Aware Bond</t>
  </si>
  <si>
    <t>HTBI</t>
  </si>
  <si>
    <t>HomeTrust Bancshares Inc.</t>
  </si>
  <si>
    <t>HTBK</t>
  </si>
  <si>
    <t>Heritage Commerce Corp</t>
  </si>
  <si>
    <t>HTBX</t>
  </si>
  <si>
    <t>Heat Biologics Inc.</t>
  </si>
  <si>
    <t>HTD</t>
  </si>
  <si>
    <t>John Hancock Tax Advantaged Dividend Income Fund of Beneficial Interest</t>
  </si>
  <si>
    <t>HTFA</t>
  </si>
  <si>
    <t>Horizon Technology Finance Corporation 6.25% Notes due 2022</t>
  </si>
  <si>
    <t>HTGC</t>
  </si>
  <si>
    <t>Hercules Capital Inc.</t>
  </si>
  <si>
    <t>HTGM</t>
  </si>
  <si>
    <t>HTG Molecular Diagnostics Inc.</t>
  </si>
  <si>
    <t>HTH</t>
  </si>
  <si>
    <t>HTHT</t>
  </si>
  <si>
    <t>Huazhu Group Limited</t>
  </si>
  <si>
    <t>HTLD</t>
  </si>
  <si>
    <t>Heartland Express Inc.</t>
  </si>
  <si>
    <t>HTLF</t>
  </si>
  <si>
    <t>Heartland Financial USA Inc.</t>
  </si>
  <si>
    <t>HTRB</t>
  </si>
  <si>
    <t>Hartford Total Return Bond</t>
  </si>
  <si>
    <t>HTUS</t>
  </si>
  <si>
    <t>Hull Tactical US</t>
  </si>
  <si>
    <t>HTY</t>
  </si>
  <si>
    <t>John Hancock Tax-Advantaged Global Shareholder Yield Fund of Beneficial Interest</t>
  </si>
  <si>
    <t>HTZ</t>
  </si>
  <si>
    <t>Hertz Global Holdings Inc</t>
  </si>
  <si>
    <t>HUBB</t>
  </si>
  <si>
    <t>HUBG</t>
  </si>
  <si>
    <t>Hub Group Inc.</t>
  </si>
  <si>
    <t>HUBS</t>
  </si>
  <si>
    <t>HubSpot Inc.</t>
  </si>
  <si>
    <t>HUM</t>
  </si>
  <si>
    <t>Humana Inc.</t>
  </si>
  <si>
    <t>HUN</t>
  </si>
  <si>
    <t>HURC</t>
  </si>
  <si>
    <t>HURN</t>
  </si>
  <si>
    <t>Huron Consulting Group Inc.</t>
  </si>
  <si>
    <t>HUSA</t>
  </si>
  <si>
    <t>Houston American Energy Corporation</t>
  </si>
  <si>
    <t>HUSV</t>
  </si>
  <si>
    <t>First Trust Exchange-Traded Fund III Horizon Managed Volatility Domestic</t>
  </si>
  <si>
    <t>HUYA</t>
  </si>
  <si>
    <t>HUYA Inc. American depositary shares each representing one Class A</t>
  </si>
  <si>
    <t>HVBC</t>
  </si>
  <si>
    <t>HV Bancorp Inc.</t>
  </si>
  <si>
    <t>HVT</t>
  </si>
  <si>
    <t>Haverty Furniture Companies Inc.</t>
  </si>
  <si>
    <t>HWBK</t>
  </si>
  <si>
    <t>Hawthorn Bancshares Inc.</t>
  </si>
  <si>
    <t>HWC</t>
  </si>
  <si>
    <t>Hancock Whitney Corporation</t>
  </si>
  <si>
    <t>HWKN</t>
  </si>
  <si>
    <t>Hawkins Inc.</t>
  </si>
  <si>
    <t>HX</t>
  </si>
  <si>
    <t>HXL</t>
  </si>
  <si>
    <t>Hexcel Corporation</t>
  </si>
  <si>
    <t>HY</t>
  </si>
  <si>
    <t>HYAC</t>
  </si>
  <si>
    <t>Haymaker Acquisition Corp.</t>
  </si>
  <si>
    <t>HYACU</t>
  </si>
  <si>
    <t>Haymaker Acquisition Corp. Unit</t>
  </si>
  <si>
    <t>HYB</t>
  </si>
  <si>
    <t>HYDB</t>
  </si>
  <si>
    <t>iShares Edge High Yield Defensive Bond</t>
  </si>
  <si>
    <t>HYDW</t>
  </si>
  <si>
    <t>Xtrackers Low Beta High Yield Bond</t>
  </si>
  <si>
    <t>HYEM</t>
  </si>
  <si>
    <t>VanEck Vectors Emerging Markets High Yield Bond</t>
  </si>
  <si>
    <t>HYG</t>
  </si>
  <si>
    <t>HYGH</t>
  </si>
  <si>
    <t>iShares Interest Rate Hedged High Yield Bond</t>
  </si>
  <si>
    <t>HYGV</t>
  </si>
  <si>
    <t>FlexShares High Yield Value-Scored Bond Index Fund</t>
  </si>
  <si>
    <t>HYHG</t>
  </si>
  <si>
    <t>ProShares High Yield Interest Rate Hedged</t>
  </si>
  <si>
    <t>HYI</t>
  </si>
  <si>
    <t>Western Asset High Yield Defined Opportunity Fund Inc.</t>
  </si>
  <si>
    <t>HYIH</t>
  </si>
  <si>
    <t>Xtrackers High Yield Corporate Bond - Interest Rate Hedged</t>
  </si>
  <si>
    <t>HYLB</t>
  </si>
  <si>
    <t>Xtrackers USD High Yield Corporate Bond</t>
  </si>
  <si>
    <t>HYLD</t>
  </si>
  <si>
    <t>High Yield</t>
  </si>
  <si>
    <t>HYLS</t>
  </si>
  <si>
    <t>First Trust High Yield Long/Short ETF</t>
  </si>
  <si>
    <t>HYLV</t>
  </si>
  <si>
    <t>IndexIQ ETF Trust IQ S&amp;P High Yield Low Volatility Bond</t>
  </si>
  <si>
    <t>HYMB</t>
  </si>
  <si>
    <t>SPDR Nuveen S&amp;P High Yield Municipal Bond</t>
  </si>
  <si>
    <t>HYRE</t>
  </si>
  <si>
    <t>HyreCar Inc.</t>
  </si>
  <si>
    <t>HYS</t>
  </si>
  <si>
    <t>HYT</t>
  </si>
  <si>
    <t>Blackrock Corporate High Yield Fund Inc.</t>
  </si>
  <si>
    <t>HYUP</t>
  </si>
  <si>
    <t>Xtrackers High Beta High Yield Bond</t>
  </si>
  <si>
    <t>HYXE</t>
  </si>
  <si>
    <t>iShares iBoxx $ High Yield ex Oil &amp; Gas Corporate</t>
  </si>
  <si>
    <t>HYXU</t>
  </si>
  <si>
    <t>iShares International High Yield Bond</t>
  </si>
  <si>
    <t>HYZD</t>
  </si>
  <si>
    <t>WisdomTree BofA Merrill Lynch High Yield Bond Zero</t>
  </si>
  <si>
    <t>HZN</t>
  </si>
  <si>
    <t>Horizon Global Corporation</t>
  </si>
  <si>
    <t>HZNP</t>
  </si>
  <si>
    <t>Horizon Pharma plc</t>
  </si>
  <si>
    <t>HZO</t>
  </si>
  <si>
    <t>MarineMax Inc. (FL)</t>
  </si>
  <si>
    <t>IAC</t>
  </si>
  <si>
    <t>IAC/InterActiveCorp</t>
  </si>
  <si>
    <t>IAE</t>
  </si>
  <si>
    <t>Voya Asia Pacific High Dividend Equity Income Fund ING Asia Pacific High Dividend Equity Income Fund of Beneficial Interest</t>
  </si>
  <si>
    <t>IAF</t>
  </si>
  <si>
    <t>Aberdeen Australia Equity Fund Inc</t>
  </si>
  <si>
    <t>IAG</t>
  </si>
  <si>
    <t>Iamgold Corporation</t>
  </si>
  <si>
    <t>IAGG</t>
  </si>
  <si>
    <t>iShares International Aggregate Bond Fund</t>
  </si>
  <si>
    <t>IAI</t>
  </si>
  <si>
    <t>iShares U.S. Broker-Dealers &amp; Securities Exchanges</t>
  </si>
  <si>
    <t>IAK</t>
  </si>
  <si>
    <t>iShares U.S. Insurance</t>
  </si>
  <si>
    <t>IART</t>
  </si>
  <si>
    <t>Integra LifeSciences Holdings Corporation</t>
  </si>
  <si>
    <t>IAT</t>
  </si>
  <si>
    <t>iShares U.S. Regional Banks</t>
  </si>
  <si>
    <t>IAU</t>
  </si>
  <si>
    <t>ishares Gold Trust</t>
  </si>
  <si>
    <t>IAUF</t>
  </si>
  <si>
    <t>iShares Gold Strategy</t>
  </si>
  <si>
    <t>IBA</t>
  </si>
  <si>
    <t>Industrias Bachoco S.A.B. de C.V.</t>
  </si>
  <si>
    <t>IBB</t>
  </si>
  <si>
    <t>IBCE</t>
  </si>
  <si>
    <t>iShares iBonds Mar 2023 Term Corporate ex-Financials</t>
  </si>
  <si>
    <t>IBCP</t>
  </si>
  <si>
    <t>Independent Bank Corporation</t>
  </si>
  <si>
    <t>IBD</t>
  </si>
  <si>
    <t>IBDD</t>
  </si>
  <si>
    <t>iShares iBonds Mar 2023 Term Corporate</t>
  </si>
  <si>
    <t>IBDL</t>
  </si>
  <si>
    <t>iShares iBonds Dec 2020 Term Corporate</t>
  </si>
  <si>
    <t>IBDM</t>
  </si>
  <si>
    <t>iShares iBonds Dec 2021 Term Corporate</t>
  </si>
  <si>
    <t>IBDN</t>
  </si>
  <si>
    <t>iShares iBonds Dec 2022 Term Corporate</t>
  </si>
  <si>
    <t>IBDO</t>
  </si>
  <si>
    <t>iShares iBonds Dec 2023 Term Corporate</t>
  </si>
  <si>
    <t>IBDP</t>
  </si>
  <si>
    <t>iShares iBonds Dec 2024 Term Corporate</t>
  </si>
  <si>
    <t>IBDQ</t>
  </si>
  <si>
    <t>iShares iBonds Dec 2025 Term Corporate</t>
  </si>
  <si>
    <t>IBDR</t>
  </si>
  <si>
    <t>iShares iBonds Dec 2026 Term Corporate</t>
  </si>
  <si>
    <t>IBDS</t>
  </si>
  <si>
    <t>iShares iBonds Dec 2027 Term Corporate</t>
  </si>
  <si>
    <t>IBDT</t>
  </si>
  <si>
    <t>iShares iBonds Dec 2028 Term Corporate</t>
  </si>
  <si>
    <t>IBIO</t>
  </si>
  <si>
    <t>iBio Inc.</t>
  </si>
  <si>
    <t>IBKR</t>
  </si>
  <si>
    <t>Interactive Brokers Group, Inc.</t>
  </si>
  <si>
    <t>IBMI</t>
  </si>
  <si>
    <t>iShares iBonds Sep 2020 Term Muni Bond</t>
  </si>
  <si>
    <t>IBMJ</t>
  </si>
  <si>
    <t>iShares iBonds Dec 2021 Term Muni Bond</t>
  </si>
  <si>
    <t>IBMK</t>
  </si>
  <si>
    <t>iShares iBonds Dec 2022 Term Muni Bond</t>
  </si>
  <si>
    <t>IBML</t>
  </si>
  <si>
    <t>iShares iBonds Dec 2023 Term Muni Bond</t>
  </si>
  <si>
    <t>IBMM</t>
  </si>
  <si>
    <t>iShares iBonds Dec 2024 Term Muni Bond</t>
  </si>
  <si>
    <t>IBN</t>
  </si>
  <si>
    <t>ICICI Bank Limited</t>
  </si>
  <si>
    <t>IBND</t>
  </si>
  <si>
    <t>SPDR Bloomberg Barclays International Corporate Bond</t>
  </si>
  <si>
    <t>IBOC</t>
  </si>
  <si>
    <t>International Bancshares Corporation</t>
  </si>
  <si>
    <t>IBP</t>
  </si>
  <si>
    <t>IBTX</t>
  </si>
  <si>
    <t>Independent Bank Group Inc</t>
  </si>
  <si>
    <t>IBUY</t>
  </si>
  <si>
    <t>Amplify Online Retail ETF</t>
  </si>
  <si>
    <t>ICAD</t>
  </si>
  <si>
    <t>icad inc.</t>
  </si>
  <si>
    <t>ICBK</t>
  </si>
  <si>
    <t>County Bancorp Inc.</t>
  </si>
  <si>
    <t>ICCC</t>
  </si>
  <si>
    <t>ImmuCell Corporation</t>
  </si>
  <si>
    <t>ICCH</t>
  </si>
  <si>
    <t>ICC Holdings Inc.</t>
  </si>
  <si>
    <t>ICD</t>
  </si>
  <si>
    <t>Independence Contract Drilling Inc.</t>
  </si>
  <si>
    <t>ICE</t>
  </si>
  <si>
    <t>ICF</t>
  </si>
  <si>
    <t>iShares Cohen &amp; Steers REIT</t>
  </si>
  <si>
    <t>ICFI</t>
  </si>
  <si>
    <t>ICF International Inc.</t>
  </si>
  <si>
    <t>ICHR</t>
  </si>
  <si>
    <t>Ichor Holdings</t>
  </si>
  <si>
    <t>ICL</t>
  </si>
  <si>
    <t>Israel Chemicals Limited</t>
  </si>
  <si>
    <t>ICLK</t>
  </si>
  <si>
    <t>iClick Interactive Asia Group Limited</t>
  </si>
  <si>
    <t>ICLN</t>
  </si>
  <si>
    <t>iShares S&amp;P Global Clean Energy Index Fund</t>
  </si>
  <si>
    <t>ICLR</t>
  </si>
  <si>
    <t>ICON plc</t>
  </si>
  <si>
    <t>ICOL</t>
  </si>
  <si>
    <t>iShares Inc MSCI Colombia</t>
  </si>
  <si>
    <t>ICOW</t>
  </si>
  <si>
    <t>Pacer Developed Markets International Cash Cows 100</t>
  </si>
  <si>
    <t>ICPT</t>
  </si>
  <si>
    <t>Intercept Pharmaceuticals Inc.</t>
  </si>
  <si>
    <t>ICSH</t>
  </si>
  <si>
    <t>iShares Ultra Short-Term Bond</t>
  </si>
  <si>
    <t>ICUI</t>
  </si>
  <si>
    <t>ICU Medical Inc.</t>
  </si>
  <si>
    <t>ICVT</t>
  </si>
  <si>
    <t>iShares Convertible Bond</t>
  </si>
  <si>
    <t>IDA</t>
  </si>
  <si>
    <t>IDACORP Inc.</t>
  </si>
  <si>
    <t>IDCC</t>
  </si>
  <si>
    <t>InterDigital Inc.</t>
  </si>
  <si>
    <t>IDE</t>
  </si>
  <si>
    <t>Voya Infrastructure Industrials and Materials Fund of Beneficial Interest</t>
  </si>
  <si>
    <t>IDEV</t>
  </si>
  <si>
    <t>iShares Core MSCI International Developed Markets</t>
  </si>
  <si>
    <t>IDHD</t>
  </si>
  <si>
    <t>Invesco S&amp;P International Developed High Dividend Low Volatility</t>
  </si>
  <si>
    <t>IDHQ</t>
  </si>
  <si>
    <t>Invesco S&amp;P International Developed Quality</t>
  </si>
  <si>
    <t>IDIV</t>
  </si>
  <si>
    <t>U.S. Equity Cumulative Dividends Fund Series 2027 Shares</t>
  </si>
  <si>
    <t>IDLB</t>
  </si>
  <si>
    <t>PowerShares FTSE International Low Beta Equal Weig</t>
  </si>
  <si>
    <t>IDLV</t>
  </si>
  <si>
    <t>Invesco S&amp;P International Developed Low Volatility</t>
  </si>
  <si>
    <t>IDMO</t>
  </si>
  <si>
    <t>Invesco S&amp;P International Developed Momentum</t>
  </si>
  <si>
    <t>IDN</t>
  </si>
  <si>
    <t>Intellicheck Inc.</t>
  </si>
  <si>
    <t>IDOG</t>
  </si>
  <si>
    <t>ALPS International Sector Dividend Dogs</t>
  </si>
  <si>
    <t>IDRA</t>
  </si>
  <si>
    <t>Idera Pharmaceuticals Inc.</t>
  </si>
  <si>
    <t>IDT</t>
  </si>
  <si>
    <t>IDT Corporation Class B</t>
  </si>
  <si>
    <t>IDU</t>
  </si>
  <si>
    <t>IDV</t>
  </si>
  <si>
    <t>iShares International Select Dividend</t>
  </si>
  <si>
    <t>IDX</t>
  </si>
  <si>
    <t>VanEck Vectors Indonesia Index</t>
  </si>
  <si>
    <t>IDXG</t>
  </si>
  <si>
    <t>Interpace Diagnostics Group Inc.</t>
  </si>
  <si>
    <t>IDXX</t>
  </si>
  <si>
    <t>IDEXX Laboratories Inc.</t>
  </si>
  <si>
    <t>IEA</t>
  </si>
  <si>
    <t>Infrastructure and Energy Alternatives Inc.</t>
  </si>
  <si>
    <t>IECS</t>
  </si>
  <si>
    <t>iShares Evolved U.S. Consumer Staples</t>
  </si>
  <si>
    <t>IEDI</t>
  </si>
  <si>
    <t>iShares Evolved U.S. Discretionary Spending</t>
  </si>
  <si>
    <t>IEF</t>
  </si>
  <si>
    <t>iShares 7-10 Year Treasury Bond ETF</t>
  </si>
  <si>
    <t>IEFA</t>
  </si>
  <si>
    <t>iShares Core MSCI EAFE</t>
  </si>
  <si>
    <t>IEFN</t>
  </si>
  <si>
    <t>iShares Evolved U.S. Financials</t>
  </si>
  <si>
    <t>IEHS</t>
  </si>
  <si>
    <t>iShares Evolved U.S. Healthcare Staples</t>
  </si>
  <si>
    <t>IEI</t>
  </si>
  <si>
    <t>iShares 3-7 Year Treasury Bond ETF</t>
  </si>
  <si>
    <t>IEIH</t>
  </si>
  <si>
    <t>iShares Evolved U.S. Innovative Healthcare</t>
  </si>
  <si>
    <t>IEME</t>
  </si>
  <si>
    <t>iShares Evolved U.S. Media and Entertainment</t>
  </si>
  <si>
    <t>IEMG</t>
  </si>
  <si>
    <t>iShares Core MSCI Emerging Markets</t>
  </si>
  <si>
    <t>IEO</t>
  </si>
  <si>
    <t>iShares U.S. Oil &amp; Gas Exploration &amp; Production</t>
  </si>
  <si>
    <t>IEP</t>
  </si>
  <si>
    <t>Icahn Enterprises L.P.</t>
  </si>
  <si>
    <t>IESC</t>
  </si>
  <si>
    <t>IES Holdings Inc.</t>
  </si>
  <si>
    <t>IETC</t>
  </si>
  <si>
    <t>iShares Evolved U.S. Technology</t>
  </si>
  <si>
    <t>IEUR</t>
  </si>
  <si>
    <t>iShares Core MSCI Europe</t>
  </si>
  <si>
    <t>IEUS</t>
  </si>
  <si>
    <t>iShares Developed Small Cap ex-North America</t>
  </si>
  <si>
    <t>IEV</t>
  </si>
  <si>
    <t>iShares Europe</t>
  </si>
  <si>
    <t>IEX</t>
  </si>
  <si>
    <t>IDEX Corporation</t>
  </si>
  <si>
    <t>IEZ</t>
  </si>
  <si>
    <t>iShares U.S. Oil Equipment &amp; Services</t>
  </si>
  <si>
    <t>IFEU</t>
  </si>
  <si>
    <t>iShares FTSE EPRA/NAREIT Europe Index Fund</t>
  </si>
  <si>
    <t>IFF</t>
  </si>
  <si>
    <t>Internationa Flavors &amp; Fragrances Inc.</t>
  </si>
  <si>
    <t>IFGL</t>
  </si>
  <si>
    <t>iShares FTSE EPRA/NAREIT Global Real Estate ex-U.S. Index Fund</t>
  </si>
  <si>
    <t>IFLY</t>
  </si>
  <si>
    <t>ETFMG Drone Economy Strategy</t>
  </si>
  <si>
    <t>IFMK</t>
  </si>
  <si>
    <t>iFresh Inc.</t>
  </si>
  <si>
    <t>IFN</t>
  </si>
  <si>
    <t>India Fund Inc. (The)</t>
  </si>
  <si>
    <t>IFRA</t>
  </si>
  <si>
    <t>iShares U.S. Infrastructure</t>
  </si>
  <si>
    <t>IFRX</t>
  </si>
  <si>
    <t>InflaRx N.V.</t>
  </si>
  <si>
    <t>IFV</t>
  </si>
  <si>
    <t>First Trust Dorsey Wright International Focus 5</t>
  </si>
  <si>
    <t>IG</t>
  </si>
  <si>
    <t>IGA</t>
  </si>
  <si>
    <t>Voya Global Advantage and Premium Opportunity Fund of Beneficial Interest</t>
  </si>
  <si>
    <t>IGBH</t>
  </si>
  <si>
    <t>iShares Interest Rate Hedged Long-Term Corporate Bond</t>
  </si>
  <si>
    <t>IGD</t>
  </si>
  <si>
    <t>Voya Global Equity Dividend and Premium Opportunity Fund</t>
  </si>
  <si>
    <t>IGE</t>
  </si>
  <si>
    <t>iShares North American Natural Resources</t>
  </si>
  <si>
    <t>IGEB</t>
  </si>
  <si>
    <t>iShares Edge Investment Grade Enhanced Bond</t>
  </si>
  <si>
    <t>IGF</t>
  </si>
  <si>
    <t>iShares Global Infrastructure ETF</t>
  </si>
  <si>
    <t>IGHG</t>
  </si>
  <si>
    <t>ProShares Investment Grade-Interest Rate Hedged</t>
  </si>
  <si>
    <t>IGI</t>
  </si>
  <si>
    <t>IGIB</t>
  </si>
  <si>
    <t>iShares Intermediate Credit Bond ETF</t>
  </si>
  <si>
    <t>IGIH</t>
  </si>
  <si>
    <t>Xtrackers Investment Grade Bond - Interest Rate Hedged</t>
  </si>
  <si>
    <t>IGLB</t>
  </si>
  <si>
    <t>Shares Long-Term Corporate Bond</t>
  </si>
  <si>
    <t>IGLD</t>
  </si>
  <si>
    <t>Internet Gold Golden Lines Ltd.</t>
  </si>
  <si>
    <t>IGM</t>
  </si>
  <si>
    <t>IGN</t>
  </si>
  <si>
    <t>iShares North American Tech-Multimedia Networking</t>
  </si>
  <si>
    <t>IGOV</t>
  </si>
  <si>
    <t>iShares S&amp;P/Citigroup International Treasury Bond</t>
  </si>
  <si>
    <t>IGR</t>
  </si>
  <si>
    <t>IGRO</t>
  </si>
  <si>
    <t>iShares International Dividend Growth</t>
  </si>
  <si>
    <t>IGSB</t>
  </si>
  <si>
    <t>iShares 1-3 Year Credit Bond ETF</t>
  </si>
  <si>
    <t>IGT</t>
  </si>
  <si>
    <t>International Game Technology</t>
  </si>
  <si>
    <t>IGV</t>
  </si>
  <si>
    <t>iShares North American Tech-Software</t>
  </si>
  <si>
    <t>IHC</t>
  </si>
  <si>
    <t>Independence Holding Company</t>
  </si>
  <si>
    <t>IHD</t>
  </si>
  <si>
    <t>IHDG</t>
  </si>
  <si>
    <t>WisdomTree International Hedged Quality Dividend Growth Fund</t>
  </si>
  <si>
    <t>IHE</t>
  </si>
  <si>
    <t>iShares U.S. Pharmaceutical</t>
  </si>
  <si>
    <t>IHF</t>
  </si>
  <si>
    <t>iShares U.S. Health Care Providers</t>
  </si>
  <si>
    <t>IHG</t>
  </si>
  <si>
    <t>Intercontinental Hotels Group American Depositary Shares (Each representing one)</t>
  </si>
  <si>
    <t>IHI</t>
  </si>
  <si>
    <t>iShares U.S. Medical Devices</t>
  </si>
  <si>
    <t>IHIT</t>
  </si>
  <si>
    <t>Invesco High Income 2023 Target Term Fund of Beneficial Interest</t>
  </si>
  <si>
    <t>IHT</t>
  </si>
  <si>
    <t>InnSuites Hospitality Trust Shares of Beneficial Interest</t>
  </si>
  <si>
    <t>IHTA</t>
  </si>
  <si>
    <t>Invesco High Income 2024 Target Term Fund of Beneficial Interest No par value per share</t>
  </si>
  <si>
    <t>IHY</t>
  </si>
  <si>
    <t>VanEck Vectors International High Yield Bond</t>
  </si>
  <si>
    <t>IIF</t>
  </si>
  <si>
    <t>Morgan Stanley India Investment Fund Inc.</t>
  </si>
  <si>
    <t>IIGD</t>
  </si>
  <si>
    <t>Invesco Investment Grade Defensive</t>
  </si>
  <si>
    <t>IIGV</t>
  </si>
  <si>
    <t>Invesco Investment Grade Value</t>
  </si>
  <si>
    <t>III</t>
  </si>
  <si>
    <t>IIIN</t>
  </si>
  <si>
    <t>Insteel Industries Inc.</t>
  </si>
  <si>
    <t>IIIV</t>
  </si>
  <si>
    <t>i3 Verticals Inc.</t>
  </si>
  <si>
    <t>IIM</t>
  </si>
  <si>
    <t>Invesco Value Municipal Income Trust</t>
  </si>
  <si>
    <t>IIN</t>
  </si>
  <si>
    <t>IIPR</t>
  </si>
  <si>
    <t>Innovative Industrial Properties Inc</t>
  </si>
  <si>
    <t>IIVI</t>
  </si>
  <si>
    <t>II-VI Incorporated</t>
  </si>
  <si>
    <t>IJH</t>
  </si>
  <si>
    <t>iShares Core S&amp;P Mid-Cap</t>
  </si>
  <si>
    <t>IJJ</t>
  </si>
  <si>
    <t>iShares S&amp;P Mid-Cap 400 Value</t>
  </si>
  <si>
    <t>IJK</t>
  </si>
  <si>
    <t>iShares S&amp;P Mid-Cap 400 Growth</t>
  </si>
  <si>
    <t>IJS</t>
  </si>
  <si>
    <t>iShares S&amp;P SmallCap 600 Value</t>
  </si>
  <si>
    <t>IJT</t>
  </si>
  <si>
    <t>iShares S&amp;P Small-Cap 600 Growth ETF</t>
  </si>
  <si>
    <t>IKNX</t>
  </si>
  <si>
    <t>Ikonics Corporation</t>
  </si>
  <si>
    <t>ILF</t>
  </si>
  <si>
    <t>iShares Latin America 40</t>
  </si>
  <si>
    <t>ILMN</t>
  </si>
  <si>
    <t>Illumina Inc.</t>
  </si>
  <si>
    <t>ILPT</t>
  </si>
  <si>
    <t>Industrial Logistics Properties Trust</t>
  </si>
  <si>
    <t>ILTB</t>
  </si>
  <si>
    <t>iShares Core 10 Year USD Bond</t>
  </si>
  <si>
    <t>IMAX</t>
  </si>
  <si>
    <t>Imax Corporation</t>
  </si>
  <si>
    <t>IMGN</t>
  </si>
  <si>
    <t>ImmunoGen Inc.</t>
  </si>
  <si>
    <t>IMH</t>
  </si>
  <si>
    <t>Impac Mortgage Holdings Inc.</t>
  </si>
  <si>
    <t>IMKTA</t>
  </si>
  <si>
    <t>Ingles Markets Incorporated Class A Common Stock</t>
  </si>
  <si>
    <t>IMLP</t>
  </si>
  <si>
    <t>iPath S&amp;P MLP ETN</t>
  </si>
  <si>
    <t>IMMP</t>
  </si>
  <si>
    <t>Immutep Limited</t>
  </si>
  <si>
    <t>IMMR</t>
  </si>
  <si>
    <t>Immersion Corporation</t>
  </si>
  <si>
    <t>IMO</t>
  </si>
  <si>
    <t>Imperial Oil Limited</t>
  </si>
  <si>
    <t>IMOM</t>
  </si>
  <si>
    <t>Alpha Architect International Quantitative Momentum</t>
  </si>
  <si>
    <t>IMOS</t>
  </si>
  <si>
    <t>ChipMOS TECHNOLOGIES INC.</t>
  </si>
  <si>
    <t>Imperva Inc.</t>
  </si>
  <si>
    <t>IMRN</t>
  </si>
  <si>
    <t>Immuron Limited</t>
  </si>
  <si>
    <t>IMTB</t>
  </si>
  <si>
    <t>iShares Core 5-10 Year USD Bond</t>
  </si>
  <si>
    <t>IMTE</t>
  </si>
  <si>
    <t>Integrated Media Technology Limited</t>
  </si>
  <si>
    <t>IMTM</t>
  </si>
  <si>
    <t>iShares Edge MSCI Intl Momentum Factor</t>
  </si>
  <si>
    <t>IMV</t>
  </si>
  <si>
    <t>IMV Inc.</t>
  </si>
  <si>
    <t>IMXI</t>
  </si>
  <si>
    <t>International Money Express Inc.</t>
  </si>
  <si>
    <t>INBK</t>
  </si>
  <si>
    <t>First Internet Bancorp</t>
  </si>
  <si>
    <t>INCO</t>
  </si>
  <si>
    <t>INCY</t>
  </si>
  <si>
    <t>Incyte Corporation</t>
  </si>
  <si>
    <t>INDA</t>
  </si>
  <si>
    <t>Ishares MSCI India</t>
  </si>
  <si>
    <t>INDB</t>
  </si>
  <si>
    <t>Independent Bank Corp.</t>
  </si>
  <si>
    <t>INDL</t>
  </si>
  <si>
    <t>Direxion Daily MSCI India Bull 3x Shares</t>
  </si>
  <si>
    <t>INDS</t>
  </si>
  <si>
    <t>Pacer Benchmark Industrial Real Estate SCTR</t>
  </si>
  <si>
    <t>INDY</t>
  </si>
  <si>
    <t>iShares S&amp;P India Nifty 50 Index Fund</t>
  </si>
  <si>
    <t>INFI</t>
  </si>
  <si>
    <t>Infinity Pharmaceuticals Inc.</t>
  </si>
  <si>
    <t>INFN</t>
  </si>
  <si>
    <t>Infinera Corporation</t>
  </si>
  <si>
    <t>INFO</t>
  </si>
  <si>
    <t>INFR</t>
  </si>
  <si>
    <t>INFU</t>
  </si>
  <si>
    <t>InfuSystems Holdings Inc.</t>
  </si>
  <si>
    <t>INFY</t>
  </si>
  <si>
    <t>Infosys Limited American Depositary Shares</t>
  </si>
  <si>
    <t>ING</t>
  </si>
  <si>
    <t>INGN</t>
  </si>
  <si>
    <t>Inogen Inc</t>
  </si>
  <si>
    <t>INGR</t>
  </si>
  <si>
    <t>INKM</t>
  </si>
  <si>
    <t>SPDR SSgA Income Allocation</t>
  </si>
  <si>
    <t>INN</t>
  </si>
  <si>
    <t>INO</t>
  </si>
  <si>
    <t>Inovio Pharmaceuticals Inc.</t>
  </si>
  <si>
    <t>INOD</t>
  </si>
  <si>
    <t>Innodata Inc.</t>
  </si>
  <si>
    <t>INOV</t>
  </si>
  <si>
    <t>INPX</t>
  </si>
  <si>
    <t>Inpixon</t>
  </si>
  <si>
    <t>INS</t>
  </si>
  <si>
    <t>INSE</t>
  </si>
  <si>
    <t>Inspired Entertainment Inc.</t>
  </si>
  <si>
    <t>INSG</t>
  </si>
  <si>
    <t>Inseego Corp.</t>
  </si>
  <si>
    <t>INSI</t>
  </si>
  <si>
    <t>Insight Select Income Fund</t>
  </si>
  <si>
    <t>INSM</t>
  </si>
  <si>
    <t>Insmed Inc.</t>
  </si>
  <si>
    <t>INSP</t>
  </si>
  <si>
    <t>INST</t>
  </si>
  <si>
    <t>INSW</t>
  </si>
  <si>
    <t>International Seaways Inc.</t>
  </si>
  <si>
    <t>INT</t>
  </si>
  <si>
    <t>INTC</t>
  </si>
  <si>
    <t>Intel Corporation</t>
  </si>
  <si>
    <t>INTF</t>
  </si>
  <si>
    <t>iShares Edge MSCI Multifactor Intl</t>
  </si>
  <si>
    <t>INTG</t>
  </si>
  <si>
    <t>The Intergroup Corporation</t>
  </si>
  <si>
    <t>INTT</t>
  </si>
  <si>
    <t>inTest Corporation</t>
  </si>
  <si>
    <t>INTU</t>
  </si>
  <si>
    <t>Intuit Inc.</t>
  </si>
  <si>
    <t>INUV</t>
  </si>
  <si>
    <t>Inuvo Inc.</t>
  </si>
  <si>
    <t>INVA</t>
  </si>
  <si>
    <t>Innoviva Inc.</t>
  </si>
  <si>
    <t>INVE</t>
  </si>
  <si>
    <t>INVH</t>
  </si>
  <si>
    <t>Invitation Homes Inc.</t>
  </si>
  <si>
    <t>IO</t>
  </si>
  <si>
    <t>IONS</t>
  </si>
  <si>
    <t>Ionis Pharmaceuticals Inc.</t>
  </si>
  <si>
    <t>IOO</t>
  </si>
  <si>
    <t>iShares Global 100</t>
  </si>
  <si>
    <t>IOR</t>
  </si>
  <si>
    <t>Income Opportunity Realty Investors Inc.</t>
  </si>
  <si>
    <t>IOSP</t>
  </si>
  <si>
    <t>Innospec Inc.</t>
  </si>
  <si>
    <t>IOVA</t>
  </si>
  <si>
    <t>Iovance Biotherapeutics Inc.</t>
  </si>
  <si>
    <t>IP</t>
  </si>
  <si>
    <t>IPAC</t>
  </si>
  <si>
    <t>iShares Core MSCI Pacific</t>
  </si>
  <si>
    <t>IPAR</t>
  </si>
  <si>
    <t>Inter Parfums Inc.</t>
  </si>
  <si>
    <t>IPAY</t>
  </si>
  <si>
    <t>ETFMG Prime Mobile Payments</t>
  </si>
  <si>
    <t>IPB</t>
  </si>
  <si>
    <t>Merrill Lynch &amp; Co. Inc. 6.0518% Index Plus Trust Certificates Series 2003-1</t>
  </si>
  <si>
    <t>IPDN</t>
  </si>
  <si>
    <t>Professional Diversity Network Inc.</t>
  </si>
  <si>
    <t>IPFF</t>
  </si>
  <si>
    <t>iShares International Preferred Stock</t>
  </si>
  <si>
    <t>IPG</t>
  </si>
  <si>
    <t>Interpublic Group of Companies Inc. (The)</t>
  </si>
  <si>
    <t>IPGP</t>
  </si>
  <si>
    <t>IPG Photonics Corporation</t>
  </si>
  <si>
    <t>IPI</t>
  </si>
  <si>
    <t>Intrepid Potash Inc</t>
  </si>
  <si>
    <t>IPIC</t>
  </si>
  <si>
    <t>iPic Entertainment Inc.</t>
  </si>
  <si>
    <t>IPKW</t>
  </si>
  <si>
    <t>PowerShares International BuyBack Achievers Portfo</t>
  </si>
  <si>
    <t>IPO</t>
  </si>
  <si>
    <t>IPOS</t>
  </si>
  <si>
    <t>Renaissance Capital Greenwich Fund</t>
  </si>
  <si>
    <t>IPWR</t>
  </si>
  <si>
    <t>Ideal Power Inc.</t>
  </si>
  <si>
    <t>IQ</t>
  </si>
  <si>
    <t>IQDE</t>
  </si>
  <si>
    <t>FlexShares International Quality Dividend Defensive Index Fund</t>
  </si>
  <si>
    <t>IQDF</t>
  </si>
  <si>
    <t>FlexShares International Quality Dividend Index Fund</t>
  </si>
  <si>
    <t>IQDG</t>
  </si>
  <si>
    <t>WisdomTree International Quality Dividend Growth Fund</t>
  </si>
  <si>
    <t>IQDY</t>
  </si>
  <si>
    <t>FlexShares International Quality Dividend Dynamic Index Fund</t>
  </si>
  <si>
    <t>IQI</t>
  </si>
  <si>
    <t>Invesco Quality Municipal Income Trust</t>
  </si>
  <si>
    <t>IQLT</t>
  </si>
  <si>
    <t>iShares Edge MSCI Intl Quality Factor</t>
  </si>
  <si>
    <t>IQV</t>
  </si>
  <si>
    <t>IQVIA Holdings Inc.</t>
  </si>
  <si>
    <t>IR</t>
  </si>
  <si>
    <t>IRBO</t>
  </si>
  <si>
    <t>iShares Robotics and Artificial Intelligence</t>
  </si>
  <si>
    <t>IRBT</t>
  </si>
  <si>
    <t>iRobot Corporation</t>
  </si>
  <si>
    <t>IRCP</t>
  </si>
  <si>
    <t>IRSA Propiedades Comerciales S.A.</t>
  </si>
  <si>
    <t>IRDM</t>
  </si>
  <si>
    <t>Iridium Communications Inc</t>
  </si>
  <si>
    <t>IRIX</t>
  </si>
  <si>
    <t>IRIDEX Corporation</t>
  </si>
  <si>
    <t>IRL</t>
  </si>
  <si>
    <t>IRM</t>
  </si>
  <si>
    <t>Iron Mountain Incorporated (Delaware)Common Stock REIT</t>
  </si>
  <si>
    <t>IRMD</t>
  </si>
  <si>
    <t>iRadimed Corporation</t>
  </si>
  <si>
    <t>IROQ</t>
  </si>
  <si>
    <t>IF Bancorp Inc.</t>
  </si>
  <si>
    <t>IRS</t>
  </si>
  <si>
    <t>IRT</t>
  </si>
  <si>
    <t>IRTC</t>
  </si>
  <si>
    <t>iRhythm Technologies Inc.</t>
  </si>
  <si>
    <t>IRWD</t>
  </si>
  <si>
    <t>Ironwood Pharmaceuticals Inc.</t>
  </si>
  <si>
    <t>ISBC</t>
  </si>
  <si>
    <t>Investors Bancorp Inc.</t>
  </si>
  <si>
    <t>ISCF</t>
  </si>
  <si>
    <t>iShares Edge MSCI Intl Size Factor</t>
  </si>
  <si>
    <t>ISD</t>
  </si>
  <si>
    <t>PGIM Short Duration High Yield Fund Inc.</t>
  </si>
  <si>
    <t>ISDR</t>
  </si>
  <si>
    <t>Issuer Direct Corporation</t>
  </si>
  <si>
    <t>ISDS</t>
  </si>
  <si>
    <t>Invesco Strategic Developed ex-US Small Company ETF</t>
  </si>
  <si>
    <t>ISDX</t>
  </si>
  <si>
    <t>Invesco Strategic Developed ex-US ETF</t>
  </si>
  <si>
    <t>ISEM</t>
  </si>
  <si>
    <t>Invesco Strategic Emerging Markets ETF</t>
  </si>
  <si>
    <t>ISG</t>
  </si>
  <si>
    <t>ING Group N.V. Perpetual Dent Secs 6.125%</t>
  </si>
  <si>
    <t>ISHG</t>
  </si>
  <si>
    <t>iShares S&amp;P/Citigroup 1-3 Yr Intl Treasury Bond</t>
  </si>
  <si>
    <t>ISIG</t>
  </si>
  <si>
    <t>Insignia Systems Inc.</t>
  </si>
  <si>
    <t>ISMD</t>
  </si>
  <si>
    <t>Inspire Small/Mid Cap Impact</t>
  </si>
  <si>
    <t>ISR</t>
  </si>
  <si>
    <t>ISRA</t>
  </si>
  <si>
    <t>ISRG</t>
  </si>
  <si>
    <t>Intuitive Surgical Inc.</t>
  </si>
  <si>
    <t>ISSC</t>
  </si>
  <si>
    <t>Innovative Solutions and Support Inc.</t>
  </si>
  <si>
    <t>ISTB</t>
  </si>
  <si>
    <t>iShares Core 1-5 Year USD Bond ETF</t>
  </si>
  <si>
    <t>ISTR</t>
  </si>
  <si>
    <t>Investar Holding Corporation</t>
  </si>
  <si>
    <t>ISZE</t>
  </si>
  <si>
    <t>IT</t>
  </si>
  <si>
    <t>ITA</t>
  </si>
  <si>
    <t>ITB</t>
  </si>
  <si>
    <t>ITCB</t>
  </si>
  <si>
    <t>Itau CorpBanca American Depositary Shares (each representing 1500 shares of no par value)</t>
  </si>
  <si>
    <t>ITCI</t>
  </si>
  <si>
    <t>Intra-Cellular Therapies Inc.</t>
  </si>
  <si>
    <t>ITE</t>
  </si>
  <si>
    <t>SPDR Bloomberg Barclays Intermediate Term Treasury</t>
  </si>
  <si>
    <t>ITEQ</t>
  </si>
  <si>
    <t>BlueStar Israel Technology</t>
  </si>
  <si>
    <t>ITGR</t>
  </si>
  <si>
    <t>Integer Holdings Corporation</t>
  </si>
  <si>
    <t>ITI</t>
  </si>
  <si>
    <t>ITIC</t>
  </si>
  <si>
    <t>Investors Title Company</t>
  </si>
  <si>
    <t>ITM</t>
  </si>
  <si>
    <t>VanEck Vectors AMT-Free Intermediate Municipal Index</t>
  </si>
  <si>
    <t>ITOT</t>
  </si>
  <si>
    <t>iShares Core S&amp;P Total U.S. Stock Market</t>
  </si>
  <si>
    <t>ITP</t>
  </si>
  <si>
    <t>IT Tech Packaging Inc.</t>
  </si>
  <si>
    <t>ITRI</t>
  </si>
  <si>
    <t>Itron Inc.</t>
  </si>
  <si>
    <t>ITRM</t>
  </si>
  <si>
    <t>Iterum Therapeutics plc</t>
  </si>
  <si>
    <t>ITRN</t>
  </si>
  <si>
    <t>Ituran Location and Control Ltd.</t>
  </si>
  <si>
    <t>ITT</t>
  </si>
  <si>
    <t>ITT Inc.</t>
  </si>
  <si>
    <t>ITUB</t>
  </si>
  <si>
    <t>Itau Unibanco Banco Holding SA American Depositary Shares (Each repstg 500 Preferred shares)</t>
  </si>
  <si>
    <t>ITW</t>
  </si>
  <si>
    <t>Illinois Tool Works Inc.</t>
  </si>
  <si>
    <t>IUS</t>
  </si>
  <si>
    <t>Invesco Strategic US ETF</t>
  </si>
  <si>
    <t>IUSB</t>
  </si>
  <si>
    <t>iShares Core Total USD Bond Market ETF</t>
  </si>
  <si>
    <t>IUSG</t>
  </si>
  <si>
    <t>iShares Core S&amp;P U.S. Growth ETF</t>
  </si>
  <si>
    <t>IUSS</t>
  </si>
  <si>
    <t>Invesco Strategic US Small Company ETF</t>
  </si>
  <si>
    <t>IUSV</t>
  </si>
  <si>
    <t>iShares Core S&amp;P U.S. Value ETF</t>
  </si>
  <si>
    <t>IVAC</t>
  </si>
  <si>
    <t>Intevac Inc.</t>
  </si>
  <si>
    <t>IVAL</t>
  </si>
  <si>
    <t>Alpha Architect International Quantitative Value</t>
  </si>
  <si>
    <t>IVC</t>
  </si>
  <si>
    <t>IVE</t>
  </si>
  <si>
    <t>IVH</t>
  </si>
  <si>
    <t>Ivy High Income Opportunities Fund of Beneficial Interest</t>
  </si>
  <si>
    <t>IVLU</t>
  </si>
  <si>
    <t>iShares Edge MSCI Intl Value Factor</t>
  </si>
  <si>
    <t>IVOG</t>
  </si>
  <si>
    <t>Vanguard S&amp;P Mid-Cap 400 Growth</t>
  </si>
  <si>
    <t>IVOO</t>
  </si>
  <si>
    <t>Vanguard S&amp;P Mid-Cap 400</t>
  </si>
  <si>
    <t>IVOV</t>
  </si>
  <si>
    <t>Vanguard S&amp;P Mid-Cap 400 Value</t>
  </si>
  <si>
    <t>IVR</t>
  </si>
  <si>
    <t>INVESCO MORTGAGE CAPITAL INC</t>
  </si>
  <si>
    <t>IVV</t>
  </si>
  <si>
    <t>iShares Core S&amp;P 500</t>
  </si>
  <si>
    <t>IVW</t>
  </si>
  <si>
    <t>iShares S&amp;P 500 Growth</t>
  </si>
  <si>
    <t>IVZ</t>
  </si>
  <si>
    <t>Invesco Ltd</t>
  </si>
  <si>
    <t>IWB</t>
  </si>
  <si>
    <t>iShares Russell 1000</t>
  </si>
  <si>
    <t>IWC</t>
  </si>
  <si>
    <t>iShares Microcap</t>
  </si>
  <si>
    <t>IWD</t>
  </si>
  <si>
    <t>iShares Russell 1000 Value</t>
  </si>
  <si>
    <t>IWF</t>
  </si>
  <si>
    <t>iShares Russell 1000 Growth</t>
  </si>
  <si>
    <t>IWL</t>
  </si>
  <si>
    <t>iShares Russell Top 200</t>
  </si>
  <si>
    <t>IWM</t>
  </si>
  <si>
    <t>iShares Russell 2000</t>
  </si>
  <si>
    <t>IWN</t>
  </si>
  <si>
    <t>iShares Russell 2000 Value</t>
  </si>
  <si>
    <t>IWO</t>
  </si>
  <si>
    <t>iShares Russell 2000 Growth</t>
  </si>
  <si>
    <t>IWP</t>
  </si>
  <si>
    <t>iShares Russell Midcap Growth</t>
  </si>
  <si>
    <t>IWR</t>
  </si>
  <si>
    <t>iShares Russell Mid-Cap</t>
  </si>
  <si>
    <t>IWS</t>
  </si>
  <si>
    <t>iShares Russell Mid-cap Value</t>
  </si>
  <si>
    <t>IWV</t>
  </si>
  <si>
    <t>iShares Russell 3000</t>
  </si>
  <si>
    <t>IWX</t>
  </si>
  <si>
    <t>iShares Russell Top 200 Value</t>
  </si>
  <si>
    <t>IWY</t>
  </si>
  <si>
    <t>iShares Russell Top 200 Growth</t>
  </si>
  <si>
    <t>IX</t>
  </si>
  <si>
    <t>IXC</t>
  </si>
  <si>
    <t>iShares Global Energy</t>
  </si>
  <si>
    <t>IXG</t>
  </si>
  <si>
    <t>iShares Global Financial</t>
  </si>
  <si>
    <t>IXJ</t>
  </si>
  <si>
    <t>iShares Global Healthcare</t>
  </si>
  <si>
    <t>IXN</t>
  </si>
  <si>
    <t>iShares Global Tech</t>
  </si>
  <si>
    <t>IXP</t>
  </si>
  <si>
    <t>iShares Global Comm Services</t>
  </si>
  <si>
    <t>IXUS</t>
  </si>
  <si>
    <t>iShares Core MSCI Total International Stock ETF</t>
  </si>
  <si>
    <t>IYC</t>
  </si>
  <si>
    <t>iShares U.S. Consumer Services</t>
  </si>
  <si>
    <t>IYE</t>
  </si>
  <si>
    <t>iShares U.S. Energy</t>
  </si>
  <si>
    <t>IYF</t>
  </si>
  <si>
    <t>iShares U.S. Financial</t>
  </si>
  <si>
    <t>IYG</t>
  </si>
  <si>
    <t>iShares U.S. Financial Services</t>
  </si>
  <si>
    <t>IYH</t>
  </si>
  <si>
    <t>iShares U.S. Healthcare</t>
  </si>
  <si>
    <t>IYJ</t>
  </si>
  <si>
    <t>iShares U.S. Industrials</t>
  </si>
  <si>
    <t>IYK</t>
  </si>
  <si>
    <t>iShares U.S. Consumer Goods</t>
  </si>
  <si>
    <t>IYLD</t>
  </si>
  <si>
    <t>iShares Morningstar Multi-Asset Income</t>
  </si>
  <si>
    <t>IYM</t>
  </si>
  <si>
    <t>iShares U.S. Basic Materials</t>
  </si>
  <si>
    <t>IYR</t>
  </si>
  <si>
    <t>iShares U.S. Real Estate</t>
  </si>
  <si>
    <t>IYT</t>
  </si>
  <si>
    <t>iShares Transportation Average</t>
  </si>
  <si>
    <t>IYW</t>
  </si>
  <si>
    <t>iShares U.S. Technology</t>
  </si>
  <si>
    <t>IYY</t>
  </si>
  <si>
    <t>IYZ</t>
  </si>
  <si>
    <t>iShares U.S. Telecommunications</t>
  </si>
  <si>
    <t>IZEA</t>
  </si>
  <si>
    <t>IZEA Worldwide Inc.</t>
  </si>
  <si>
    <t>IZRL</t>
  </si>
  <si>
    <t>ARK Israel Innovative Technology</t>
  </si>
  <si>
    <t>JACK</t>
  </si>
  <si>
    <t>JAGX</t>
  </si>
  <si>
    <t>Jaguar Health Inc.</t>
  </si>
  <si>
    <t>JAKK</t>
  </si>
  <si>
    <t>JAKKS Pacific Inc.</t>
  </si>
  <si>
    <t>JAZZ</t>
  </si>
  <si>
    <t>Jazz Pharmaceuticals plc</t>
  </si>
  <si>
    <t>JBGS</t>
  </si>
  <si>
    <t>JBG SMITH Properties</t>
  </si>
  <si>
    <t>JBHT</t>
  </si>
  <si>
    <t>J.B. Hunt Transport Services Inc.</t>
  </si>
  <si>
    <t>JBK</t>
  </si>
  <si>
    <t>Lehman ABS 3.50 3.50% Adjustable Corp Backed Tr Certs GS Cap I</t>
  </si>
  <si>
    <t>JBL</t>
  </si>
  <si>
    <t>Jabil Inc.</t>
  </si>
  <si>
    <t>JBLU</t>
  </si>
  <si>
    <t>JetBlue Airways Corporation</t>
  </si>
  <si>
    <t>JBR</t>
  </si>
  <si>
    <t>Select Asset Inc. Corporate Backed Callable Trust Certificates J.C. Penney Debenture-Backed Series 2006-1 Class A-1</t>
  </si>
  <si>
    <t>JBSS</t>
  </si>
  <si>
    <t>John B. Sanfilippo &amp; Son Inc.</t>
  </si>
  <si>
    <t>JBT</t>
  </si>
  <si>
    <t>John Bean Technologies Corporation</t>
  </si>
  <si>
    <t>JCE</t>
  </si>
  <si>
    <t>Nuveen Core Equity Alpha Fund of Beneficial Interest</t>
  </si>
  <si>
    <t>JCI</t>
  </si>
  <si>
    <t>JCO</t>
  </si>
  <si>
    <t>JCS</t>
  </si>
  <si>
    <t>Communications Systems Inc.</t>
  </si>
  <si>
    <t>JCTCF</t>
  </si>
  <si>
    <t>Jewett-Cameron Trading Company</t>
  </si>
  <si>
    <t>JD</t>
  </si>
  <si>
    <t>JDD</t>
  </si>
  <si>
    <t>Nuveen Diversified Dividend and Income Fund Shares of Beneficial Interest</t>
  </si>
  <si>
    <t>JDIV</t>
  </si>
  <si>
    <t>JPMorgan U.S. Dividend</t>
  </si>
  <si>
    <t>JDST</t>
  </si>
  <si>
    <t>Direxion Daily Junior Gold Miners Index Bear 3X Shares</t>
  </si>
  <si>
    <t>JE</t>
  </si>
  <si>
    <t>JEF</t>
  </si>
  <si>
    <t>Jefferies Financial Group Inc.</t>
  </si>
  <si>
    <t>JELD</t>
  </si>
  <si>
    <t>JELD-WEN Holding Inc.</t>
  </si>
  <si>
    <t>JEMD</t>
  </si>
  <si>
    <t>Nuveen Emerging Markets Debt 2022 Target Term Fund of Beneficial Interest $0.01 par value per share</t>
  </si>
  <si>
    <t>JEQ</t>
  </si>
  <si>
    <t>Aberdeen Japan Equity Fund Inc.</t>
  </si>
  <si>
    <t>JETS</t>
  </si>
  <si>
    <t>U.S. Global Jets</t>
  </si>
  <si>
    <t>JFR</t>
  </si>
  <si>
    <t>Nuveen Floating Rate Income Fund</t>
  </si>
  <si>
    <t>JG</t>
  </si>
  <si>
    <t>JGH</t>
  </si>
  <si>
    <t>Nuveen Global High Income Fund of Beneficial Interest</t>
  </si>
  <si>
    <t>JHB</t>
  </si>
  <si>
    <t>Nuveen High Income November 2021 Target Term Fund</t>
  </si>
  <si>
    <t>JHEM</t>
  </si>
  <si>
    <t>John Hancock Multifactor Emerging Markets</t>
  </si>
  <si>
    <t>JHG</t>
  </si>
  <si>
    <t>Janus Henderson Group plc</t>
  </si>
  <si>
    <t>JHI</t>
  </si>
  <si>
    <t>John Hancock Investors Trust</t>
  </si>
  <si>
    <t>JHMA</t>
  </si>
  <si>
    <t>John Hancock Multifactor Materials</t>
  </si>
  <si>
    <t>JHMC</t>
  </si>
  <si>
    <t>John Hancock Multifactor Consumer Discretionary</t>
  </si>
  <si>
    <t>JHMD</t>
  </si>
  <si>
    <t>John Hancock Exchange-Traded Fund Trust Multifactor Developed International</t>
  </si>
  <si>
    <t>JHME</t>
  </si>
  <si>
    <t>John Hancock Multifactor Energy</t>
  </si>
  <si>
    <t>JHMF</t>
  </si>
  <si>
    <t>John Hancock Multifactor Financials</t>
  </si>
  <si>
    <t>JHMH</t>
  </si>
  <si>
    <t>John Hancock Multifactor Healthcare</t>
  </si>
  <si>
    <t>JHMI</t>
  </si>
  <si>
    <t>John Hancock Multifactor Industrials</t>
  </si>
  <si>
    <t>JHML</t>
  </si>
  <si>
    <t>John Hancock Multifactor Large Cap</t>
  </si>
  <si>
    <t>JHMM</t>
  </si>
  <si>
    <t>John Hancock Multifactor Mid Cap</t>
  </si>
  <si>
    <t>JHMS</t>
  </si>
  <si>
    <t>John Hancock Multifactor Consumer Staples</t>
  </si>
  <si>
    <t>JHMT</t>
  </si>
  <si>
    <t>John Hancock Multifactor Technology</t>
  </si>
  <si>
    <t>JHMU</t>
  </si>
  <si>
    <t>John Hancock Multifactor Utilities</t>
  </si>
  <si>
    <t>JHS</t>
  </si>
  <si>
    <t>John Hancock Income Securities Trust</t>
  </si>
  <si>
    <t>JHSC</t>
  </si>
  <si>
    <t>John Hancock Multifactor Small Cap</t>
  </si>
  <si>
    <t>JHX</t>
  </si>
  <si>
    <t>James Hardie Industries plc American Depositary Shares (Ireland)</t>
  </si>
  <si>
    <t>JILL</t>
  </si>
  <si>
    <t>J. Jill Inc.</t>
  </si>
  <si>
    <t>JJSF</t>
  </si>
  <si>
    <t>J &amp; J Snack Foods Corp.</t>
  </si>
  <si>
    <t>JKD</t>
  </si>
  <si>
    <t>iShares Morningstar Large-Cap</t>
  </si>
  <si>
    <t>JKE</t>
  </si>
  <si>
    <t>iShares Morningstar Large-Cap Growth</t>
  </si>
  <si>
    <t>JKF</t>
  </si>
  <si>
    <t>iShares Morningstar Large-Cap Value</t>
  </si>
  <si>
    <t>JKG</t>
  </si>
  <si>
    <t>iShares Morningstar Mid-Cap</t>
  </si>
  <si>
    <t>JKH</t>
  </si>
  <si>
    <t>iShares Morningstar Mid-Cap Growth</t>
  </si>
  <si>
    <t>JKHY</t>
  </si>
  <si>
    <t>Jack Henry &amp; Associates Inc.</t>
  </si>
  <si>
    <t>JKI</t>
  </si>
  <si>
    <t>iShares Morningstar Mid-Cap Value ETF</t>
  </si>
  <si>
    <t>JKJ</t>
  </si>
  <si>
    <t>iShares Morningstar Small-Cap</t>
  </si>
  <si>
    <t>JKK</t>
  </si>
  <si>
    <t>iShares Morningstar Small-Cap Growth</t>
  </si>
  <si>
    <t>JKL</t>
  </si>
  <si>
    <t>iShares Morningstar Small-Cap Value ETFnd</t>
  </si>
  <si>
    <t>JKS</t>
  </si>
  <si>
    <t>JinkoSolar Holding Company Limited American Depositary Shares (each representing 4)</t>
  </si>
  <si>
    <t>JLL</t>
  </si>
  <si>
    <t>Jones Lang LaSalle Incorporated</t>
  </si>
  <si>
    <t>JLS</t>
  </si>
  <si>
    <t>Nuveen Mortgage Opportunity Term Fund</t>
  </si>
  <si>
    <t>JMBS</t>
  </si>
  <si>
    <t>Janus Henderson Mortgage-Backed Securities</t>
  </si>
  <si>
    <t>JMIN</t>
  </si>
  <si>
    <t>JPMorgan U.S. Minimum Volatility</t>
  </si>
  <si>
    <t>JMM</t>
  </si>
  <si>
    <t>Nuveen Multi-Market Income Fund (MA)</t>
  </si>
  <si>
    <t>JMOM</t>
  </si>
  <si>
    <t>JPMorgan U.S. Momentum Factor</t>
  </si>
  <si>
    <t>JMP</t>
  </si>
  <si>
    <t>JMP Group LLC</t>
  </si>
  <si>
    <t>JMST</t>
  </si>
  <si>
    <t>JPMorgan Ultra-Short Municipal</t>
  </si>
  <si>
    <t>JMUB</t>
  </si>
  <si>
    <t>J.P. Morgan Exchange-Traded Fund Trust - JPMorgan Municipal ETF</t>
  </si>
  <si>
    <t>JNCE</t>
  </si>
  <si>
    <t>Jounce Therapeutics Inc.</t>
  </si>
  <si>
    <t>JNJ</t>
  </si>
  <si>
    <t>Johnson &amp; Johnson</t>
  </si>
  <si>
    <t>JNPR</t>
  </si>
  <si>
    <t>Juniper Networks Inc.</t>
  </si>
  <si>
    <t>JNUG</t>
  </si>
  <si>
    <t>Direxion Daily Junior Gold Miners Index Bull 3X Shares</t>
  </si>
  <si>
    <t>JOB</t>
  </si>
  <si>
    <t>GEE Group Inc.</t>
  </si>
  <si>
    <t>JOBS</t>
  </si>
  <si>
    <t>51job Inc.</t>
  </si>
  <si>
    <t>JOE</t>
  </si>
  <si>
    <t>St. Joe Company (The)</t>
  </si>
  <si>
    <t>JOF</t>
  </si>
  <si>
    <t>Japan Smaller Capitalization Fund Inc</t>
  </si>
  <si>
    <t>JOUT</t>
  </si>
  <si>
    <t>Johnson Outdoors Inc.</t>
  </si>
  <si>
    <t>JP</t>
  </si>
  <si>
    <t>JPC</t>
  </si>
  <si>
    <t>Nuveen Preferred &amp; Income Opportunities Fund</t>
  </si>
  <si>
    <t>JPEM</t>
  </si>
  <si>
    <t>JPMorgan Diversified Return Emerging Markets Equity</t>
  </si>
  <si>
    <t>JPGB</t>
  </si>
  <si>
    <t>JPMorgan Global Bond Opportunities</t>
  </si>
  <si>
    <t>JPHY</t>
  </si>
  <si>
    <t>JPMorgan Disciplined HY</t>
  </si>
  <si>
    <t>JPI</t>
  </si>
  <si>
    <t>Nuveen Preferred and Income Term Fund of Beneficial Interest</t>
  </si>
  <si>
    <t>JPIN</t>
  </si>
  <si>
    <t>JPMorgan Diversified Return International Equity</t>
  </si>
  <si>
    <t>JPM</t>
  </si>
  <si>
    <t>JPMB</t>
  </si>
  <si>
    <t>JPMorgan USD Emerging Markets Sovereign Bond</t>
  </si>
  <si>
    <t>JPME</t>
  </si>
  <si>
    <t>JPMorgan Diversified Return U.S. Mid Cap Equity</t>
  </si>
  <si>
    <t>JPMorgan Managed Futures Strategy</t>
  </si>
  <si>
    <t>JPMV</t>
  </si>
  <si>
    <t>iShares Edge MSCI Min Vol Japan</t>
  </si>
  <si>
    <t>JPN</t>
  </si>
  <si>
    <t>Xtrackers Japan JPX-Nikkei 400 Equity</t>
  </si>
  <si>
    <t>JPNL</t>
  </si>
  <si>
    <t>Direxion Daily Japan Bull 3X</t>
  </si>
  <si>
    <t>JPS</t>
  </si>
  <si>
    <t>Nuveen Preferred &amp; Income Securities Fund</t>
  </si>
  <si>
    <t>JPSE</t>
  </si>
  <si>
    <t>JPMorgan Diversified Return U.S. Small Cap Equity</t>
  </si>
  <si>
    <t>JPST</t>
  </si>
  <si>
    <t>JPMorgan Ultra-Short Income</t>
  </si>
  <si>
    <t>JPT</t>
  </si>
  <si>
    <t>Nuveen Preferred and Income 2022 Term Fund of Beneficial Interest</t>
  </si>
  <si>
    <t>JPUS</t>
  </si>
  <si>
    <t>JPMorgan Diversified Return U.S. Equity</t>
  </si>
  <si>
    <t>JPXN</t>
  </si>
  <si>
    <t>iShares JPX-Nikkei 400</t>
  </si>
  <si>
    <t>JQC</t>
  </si>
  <si>
    <t>Nuveen Credit Strategies Income Fund Shares of Beneficial Interest</t>
  </si>
  <si>
    <t>JQUA</t>
  </si>
  <si>
    <t>JPMorgan U.S. Quality Factor</t>
  </si>
  <si>
    <t>JRI</t>
  </si>
  <si>
    <t>JRJC</t>
  </si>
  <si>
    <t>China Finance Online Co. Limited</t>
  </si>
  <si>
    <t>JRO</t>
  </si>
  <si>
    <t>Nuveen Floating Rate Income Opportuntiy Fund Shares of Beneficial Interest</t>
  </si>
  <si>
    <t>JRS</t>
  </si>
  <si>
    <t>Nuveen Real Estate Income Fund of Beneficial Interest</t>
  </si>
  <si>
    <t>JRSH</t>
  </si>
  <si>
    <t>Jerash Holdings (US) Inc.</t>
  </si>
  <si>
    <t>JRVR</t>
  </si>
  <si>
    <t>James River Group Holdings Ltd.</t>
  </si>
  <si>
    <t>JSD</t>
  </si>
  <si>
    <t>Nuveen Short Duration Credit Opportunities Fund of Beneficial Interest</t>
  </si>
  <si>
    <t>JSM</t>
  </si>
  <si>
    <t>Navient Corporation</t>
  </si>
  <si>
    <t>JSMD</t>
  </si>
  <si>
    <t>Janus Henderson Small/Mid Cap Growth Alpha ETF</t>
  </si>
  <si>
    <t>JSML</t>
  </si>
  <si>
    <t>Janus Henderson Small Cap Growth Alpha ETF</t>
  </si>
  <si>
    <t>JT</t>
  </si>
  <si>
    <t>JTA</t>
  </si>
  <si>
    <t>Nuveen Tax-Advantaged Total Return Strategy Fund of Beneficial Interest</t>
  </si>
  <si>
    <t>JTD</t>
  </si>
  <si>
    <t>Nuveen Tax-Advantaged Dividend Growth Fund of Beneficial Interest</t>
  </si>
  <si>
    <t>JUST</t>
  </si>
  <si>
    <t>JVA</t>
  </si>
  <si>
    <t>Coffee Holding Co. Inc.</t>
  </si>
  <si>
    <t>JVAL</t>
  </si>
  <si>
    <t>JPMorgan U.S. Value Factor</t>
  </si>
  <si>
    <t>JWN</t>
  </si>
  <si>
    <t>Nordstrom Inc.</t>
  </si>
  <si>
    <t>JXI</t>
  </si>
  <si>
    <t>iShares Global Utilities</t>
  </si>
  <si>
    <t>JYNT</t>
  </si>
  <si>
    <t>The Joint Corp.</t>
  </si>
  <si>
    <t>K</t>
  </si>
  <si>
    <t>KAI</t>
  </si>
  <si>
    <t>Kadant Inc</t>
  </si>
  <si>
    <t>KALA</t>
  </si>
  <si>
    <t>Kala Pharmaceuticals Inc.</t>
  </si>
  <si>
    <t>KALL</t>
  </si>
  <si>
    <t>KraneShares MSCI All China Index</t>
  </si>
  <si>
    <t>KALU</t>
  </si>
  <si>
    <t>Kaiser Aluminum Corporation</t>
  </si>
  <si>
    <t>KALV</t>
  </si>
  <si>
    <t>KalVista Pharmaceuticals Inc.</t>
  </si>
  <si>
    <t>KAMN</t>
  </si>
  <si>
    <t>Kaman Corporation</t>
  </si>
  <si>
    <t>KAR</t>
  </si>
  <si>
    <t>KARS</t>
  </si>
  <si>
    <t>KraneShares Electric Vehicles and Future Mobility Index</t>
  </si>
  <si>
    <t>KB</t>
  </si>
  <si>
    <t>KBA</t>
  </si>
  <si>
    <t>KBAL</t>
  </si>
  <si>
    <t>Kimball International Inc.</t>
  </si>
  <si>
    <t>KBE</t>
  </si>
  <si>
    <t>KBH</t>
  </si>
  <si>
    <t>KB Home</t>
  </si>
  <si>
    <t>KBR</t>
  </si>
  <si>
    <t>KBR Inc.</t>
  </si>
  <si>
    <t>KBWB</t>
  </si>
  <si>
    <t>Invesco KBW Bank ETF</t>
  </si>
  <si>
    <t>KBWD</t>
  </si>
  <si>
    <t>Invesco KBW High Dividend Yield Financial ETF</t>
  </si>
  <si>
    <t>KBWP</t>
  </si>
  <si>
    <t>Invesco KBW Property &amp; Casualty Insurance ETF</t>
  </si>
  <si>
    <t>KBWR</t>
  </si>
  <si>
    <t>Invesco KBW Regional Banking ETF</t>
  </si>
  <si>
    <t>KBWY</t>
  </si>
  <si>
    <t>Invesco KBW Premium Yield Equity REIT ETF</t>
  </si>
  <si>
    <t>KCCB</t>
  </si>
  <si>
    <t>KraneShares CCBS China Corporate High Yield Bond USD Index</t>
  </si>
  <si>
    <t>KCE</t>
  </si>
  <si>
    <t>SPDR S&amp;P Capital Markets</t>
  </si>
  <si>
    <t>KCNY</t>
  </si>
  <si>
    <t>KraneShares E Fund China Commercial Paper</t>
  </si>
  <si>
    <t>KDMN</t>
  </si>
  <si>
    <t>Kadmon Holdings Inc.</t>
  </si>
  <si>
    <t>KDP</t>
  </si>
  <si>
    <t>Keurig Dr Pepper Inc.</t>
  </si>
  <si>
    <t>KE</t>
  </si>
  <si>
    <t>KELYA</t>
  </si>
  <si>
    <t>Kelly Services Inc. Class A Common Stock</t>
  </si>
  <si>
    <t>KELYB</t>
  </si>
  <si>
    <t>Kelly Services Inc. Class B Common Stock</t>
  </si>
  <si>
    <t>KEMQ</t>
  </si>
  <si>
    <t>KraneShares Emerging Markets Consumer Technology Index</t>
  </si>
  <si>
    <t>KEN</t>
  </si>
  <si>
    <t>KEP</t>
  </si>
  <si>
    <t>KEQU</t>
  </si>
  <si>
    <t>Kewaunee Scientific Corporation</t>
  </si>
  <si>
    <t>KEX</t>
  </si>
  <si>
    <t>Kirby Corporation</t>
  </si>
  <si>
    <t>KEY</t>
  </si>
  <si>
    <t>KEYS</t>
  </si>
  <si>
    <t>Keysight Technologies Inc.</t>
  </si>
  <si>
    <t>KF</t>
  </si>
  <si>
    <t>KFFB</t>
  </si>
  <si>
    <t>Kentucky First Federal Bancorp</t>
  </si>
  <si>
    <t>KFRC</t>
  </si>
  <si>
    <t>Kforce Inc.</t>
  </si>
  <si>
    <t>KFS</t>
  </si>
  <si>
    <t>Kingsway Financial Services Inc.</t>
  </si>
  <si>
    <t>KFY</t>
  </si>
  <si>
    <t>Korn/Ferry International</t>
  </si>
  <si>
    <t>KFYP</t>
  </si>
  <si>
    <t>KraneShares Zacks New China</t>
  </si>
  <si>
    <t>KGC</t>
  </si>
  <si>
    <t>Kinross Gold Corporation</t>
  </si>
  <si>
    <t>KGJI</t>
  </si>
  <si>
    <t>Kingold Jewelry Inc.</t>
  </si>
  <si>
    <t>KGRN</t>
  </si>
  <si>
    <t>KraneShares MSCI China Environment Index</t>
  </si>
  <si>
    <t>KHC</t>
  </si>
  <si>
    <t>The Kraft Heinz Company</t>
  </si>
  <si>
    <t>KIDS</t>
  </si>
  <si>
    <t>OrthoPediatrics Corp.</t>
  </si>
  <si>
    <t>KIE</t>
  </si>
  <si>
    <t>SPDR S&amp;P Insurance</t>
  </si>
  <si>
    <t>KIM</t>
  </si>
  <si>
    <t>Kimco Realty Corporation</t>
  </si>
  <si>
    <t>KINS</t>
  </si>
  <si>
    <t>Kingstone Companies Inc</t>
  </si>
  <si>
    <t>KIO</t>
  </si>
  <si>
    <t>KKR Income Opportunities Fund</t>
  </si>
  <si>
    <t>KIQ</t>
  </si>
  <si>
    <t>Kelso Technologies Inc</t>
  </si>
  <si>
    <t>KIRK</t>
  </si>
  <si>
    <t>Kirkland's Inc.</t>
  </si>
  <si>
    <t>KKR</t>
  </si>
  <si>
    <t>KL</t>
  </si>
  <si>
    <t>KLAC</t>
  </si>
  <si>
    <t>KLA-Tencor Corporation</t>
  </si>
  <si>
    <t>KLDW</t>
  </si>
  <si>
    <t>Knowledge Leaders Developed World</t>
  </si>
  <si>
    <t>KLIC</t>
  </si>
  <si>
    <t>Kulicke and Soffa Industries Inc.</t>
  </si>
  <si>
    <t>KLXE</t>
  </si>
  <si>
    <t>KLX ENERGY SERVICES HOLDING</t>
  </si>
  <si>
    <t>KMB</t>
  </si>
  <si>
    <t>Kimberly-Clark Corporation</t>
  </si>
  <si>
    <t>KMDA</t>
  </si>
  <si>
    <t>Kamada Ltd.</t>
  </si>
  <si>
    <t>KMED</t>
  </si>
  <si>
    <t>KraneShares Trust Emerging Markets Healthcare Index</t>
  </si>
  <si>
    <t>KMF</t>
  </si>
  <si>
    <t>Kayne Anderson Midstream Energy Fund Inc</t>
  </si>
  <si>
    <t>KMI</t>
  </si>
  <si>
    <t>Kinder Morgan Inc.</t>
  </si>
  <si>
    <t>KMPH</t>
  </si>
  <si>
    <t>KemPharm Inc.</t>
  </si>
  <si>
    <t>KMPR</t>
  </si>
  <si>
    <t>Kemper Corporation</t>
  </si>
  <si>
    <t>KMT</t>
  </si>
  <si>
    <t>Kennametal Inc.</t>
  </si>
  <si>
    <t>KMX</t>
  </si>
  <si>
    <t>CarMax Inc</t>
  </si>
  <si>
    <t>KN</t>
  </si>
  <si>
    <t>KNDI</t>
  </si>
  <si>
    <t>Kandi Technologies Group Inc.</t>
  </si>
  <si>
    <t>KNG</t>
  </si>
  <si>
    <t>KNOP</t>
  </si>
  <si>
    <t>KNOT Offshore Partners LP representing Limited Partner Interests</t>
  </si>
  <si>
    <t>KNOW</t>
  </si>
  <si>
    <t>KNSA</t>
  </si>
  <si>
    <t>Kiniksa Pharmaceuticals Ltd.</t>
  </si>
  <si>
    <t>KNSL</t>
  </si>
  <si>
    <t>Kinsale Capital Group Inc.</t>
  </si>
  <si>
    <t>KNX</t>
  </si>
  <si>
    <t>KO</t>
  </si>
  <si>
    <t>KOD</t>
  </si>
  <si>
    <t>Kodiak Sciences Inc</t>
  </si>
  <si>
    <t>KODK</t>
  </si>
  <si>
    <t>Eastman Kodak Company Common New</t>
  </si>
  <si>
    <t>KOF</t>
  </si>
  <si>
    <t>Coca Cola Femsa S.A.B. de C.V.</t>
  </si>
  <si>
    <t>KOIN</t>
  </si>
  <si>
    <t>Innovation Shares NextGen Protocol</t>
  </si>
  <si>
    <t>KOL</t>
  </si>
  <si>
    <t>VanEck Vectors Coal</t>
  </si>
  <si>
    <t>KOLD</t>
  </si>
  <si>
    <t>ProShares UltraShort Bloomberg Natural Gas</t>
  </si>
  <si>
    <t>KOMP</t>
  </si>
  <si>
    <t>SPDR Series Trust - SPDR Kensho New Economies Composite ETF</t>
  </si>
  <si>
    <t>KOP</t>
  </si>
  <si>
    <t>Koppers Holdings Inc.</t>
  </si>
  <si>
    <t>KOPN</t>
  </si>
  <si>
    <t>Kopin Corporation</t>
  </si>
  <si>
    <t>KORP</t>
  </si>
  <si>
    <t>American Century Diversified Corporate Bond</t>
  </si>
  <si>
    <t>KORU</t>
  </si>
  <si>
    <t>Direxion Daily South Korea Bull 3X Shares</t>
  </si>
  <si>
    <t>KOS</t>
  </si>
  <si>
    <t>KOSS</t>
  </si>
  <si>
    <t>Koss Corporation</t>
  </si>
  <si>
    <t>KPTI</t>
  </si>
  <si>
    <t>Karyopharm Therapeutics Inc.</t>
  </si>
  <si>
    <t>KR</t>
  </si>
  <si>
    <t>KRA</t>
  </si>
  <si>
    <t>KRC</t>
  </si>
  <si>
    <t>Kilroy Realty Corporation</t>
  </si>
  <si>
    <t>KRE</t>
  </si>
  <si>
    <t>KREF</t>
  </si>
  <si>
    <t>KKR Real Estate Finance Trust Inc.</t>
  </si>
  <si>
    <t>KRG</t>
  </si>
  <si>
    <t>Kite Realty Group Trust</t>
  </si>
  <si>
    <t>KRMA</t>
  </si>
  <si>
    <t>Global X Conscious Companies ETF</t>
  </si>
  <si>
    <t>KRNT</t>
  </si>
  <si>
    <t>Kornit Digital Ltd.</t>
  </si>
  <si>
    <t>KRNY</t>
  </si>
  <si>
    <t>Kearny Financial</t>
  </si>
  <si>
    <t>KRO</t>
  </si>
  <si>
    <t>KRP</t>
  </si>
  <si>
    <t>Kimbell Royalty Partners Representing Limited Partner Interests</t>
  </si>
  <si>
    <t>KRYS</t>
  </si>
  <si>
    <t>Krystal Biotech Inc.</t>
  </si>
  <si>
    <t>KSA</t>
  </si>
  <si>
    <t>KSM</t>
  </si>
  <si>
    <t>DWS Strategic Municipal Income Trust</t>
  </si>
  <si>
    <t>KSS</t>
  </si>
  <si>
    <t>Kohl's Corporation</t>
  </si>
  <si>
    <t>KSU</t>
  </si>
  <si>
    <t>Kansas City Southern</t>
  </si>
  <si>
    <t>KT</t>
  </si>
  <si>
    <t>KTCC</t>
  </si>
  <si>
    <t>Key Tronic Corporation</t>
  </si>
  <si>
    <t>KTF</t>
  </si>
  <si>
    <t>DWS Municipal Income Trust</t>
  </si>
  <si>
    <t>KTH</t>
  </si>
  <si>
    <t>Structures Products Cp 8% CorTS Issued by Peco Energy Cap Tr II Preferred Stock</t>
  </si>
  <si>
    <t>KTN</t>
  </si>
  <si>
    <t>Structured Products Corp 8.205% CorTS 8.205% Corporate Backed Trust Securities (CorTS)</t>
  </si>
  <si>
    <t>KTOS</t>
  </si>
  <si>
    <t>Kratos Defense &amp; Security Solutions Inc.</t>
  </si>
  <si>
    <t>KURA</t>
  </si>
  <si>
    <t>Kura Oncology Inc.</t>
  </si>
  <si>
    <t>KURE</t>
  </si>
  <si>
    <t>KraneShares MSCI All China Health Care Index</t>
  </si>
  <si>
    <t>KVHI</t>
  </si>
  <si>
    <t>KVH Industries Inc.</t>
  </si>
  <si>
    <t>KW</t>
  </si>
  <si>
    <t>KWEB</t>
  </si>
  <si>
    <t>KraneShares Trust CSI China Internet</t>
  </si>
  <si>
    <t>KWR</t>
  </si>
  <si>
    <t>Quaker Chemical Corporation</t>
  </si>
  <si>
    <t>KXI</t>
  </si>
  <si>
    <t>iShares Global Consumer Staples</t>
  </si>
  <si>
    <t>KYN</t>
  </si>
  <si>
    <t>Kayne Anderson MLP/Midstream Investment Company</t>
  </si>
  <si>
    <t>KZIA</t>
  </si>
  <si>
    <t>Kazia Therapeutics Limited</t>
  </si>
  <si>
    <t>KZR</t>
  </si>
  <si>
    <t>Kezar Life Sciences Inc.</t>
  </si>
  <si>
    <t>L</t>
  </si>
  <si>
    <t>LABD</t>
  </si>
  <si>
    <t>Direxion Daily S&amp;P Biotech Bear 3X Shares</t>
  </si>
  <si>
    <t>LABU</t>
  </si>
  <si>
    <t>Direxion Daily S&amp;P Biotech Bull 3X Shares</t>
  </si>
  <si>
    <t>LAC</t>
  </si>
  <si>
    <t>LACQ</t>
  </si>
  <si>
    <t>Leisure Acquisition Corp.</t>
  </si>
  <si>
    <t>LACQU</t>
  </si>
  <si>
    <t>Leisure Acquisition Corp. Unit</t>
  </si>
  <si>
    <t>LAD</t>
  </si>
  <si>
    <t>LADR</t>
  </si>
  <si>
    <t>LAIX</t>
  </si>
  <si>
    <t>LAIX Inc. American Depositary Shares each representing one Class A</t>
  </si>
  <si>
    <t>LAKE</t>
  </si>
  <si>
    <t>LAMR</t>
  </si>
  <si>
    <t>Lamar Advertising Company</t>
  </si>
  <si>
    <t>LANC</t>
  </si>
  <si>
    <t>LAND</t>
  </si>
  <si>
    <t>LARK</t>
  </si>
  <si>
    <t>LASR</t>
  </si>
  <si>
    <t>nLIGHT Inc.</t>
  </si>
  <si>
    <t>LAUR</t>
  </si>
  <si>
    <t>Laureate Education Inc.</t>
  </si>
  <si>
    <t>LAWS</t>
  </si>
  <si>
    <t>Lawson Products Inc.</t>
  </si>
  <si>
    <t>LAZ</t>
  </si>
  <si>
    <t>Lazard LTD. LTD. Class A</t>
  </si>
  <si>
    <t>LAZY</t>
  </si>
  <si>
    <t>Lazydays Holdings Inc.</t>
  </si>
  <si>
    <t>LBAI</t>
  </si>
  <si>
    <t>Lakeland Bancorp Inc.</t>
  </si>
  <si>
    <t>LBC</t>
  </si>
  <si>
    <t>Luther Burbank Corporation</t>
  </si>
  <si>
    <t>LBJ</t>
  </si>
  <si>
    <t>Direxion Daily Latin America 3x Bull Shares</t>
  </si>
  <si>
    <t>LBRDA</t>
  </si>
  <si>
    <t>Liberty Broadband Corporation Class A Common Stock</t>
  </si>
  <si>
    <t>LBRDK</t>
  </si>
  <si>
    <t>Liberty Broadband Corporation</t>
  </si>
  <si>
    <t>LBRT</t>
  </si>
  <si>
    <t>Liberty Oilfield Services Inc. Class A</t>
  </si>
  <si>
    <t>LBTYA</t>
  </si>
  <si>
    <t>Liberty Global plc Class A Ordinary Shares</t>
  </si>
  <si>
    <t>LBTYB</t>
  </si>
  <si>
    <t>Liberty Global plc Class B Ordinary Shares</t>
  </si>
  <si>
    <t>LBTYK</t>
  </si>
  <si>
    <t>Liberty Global plc</t>
  </si>
  <si>
    <t>LC</t>
  </si>
  <si>
    <t>LCA</t>
  </si>
  <si>
    <t>LCAHU</t>
  </si>
  <si>
    <t>Landcadia Holdings Inc. Unit</t>
  </si>
  <si>
    <t>LCI</t>
  </si>
  <si>
    <t>Lannett Co Inc</t>
  </si>
  <si>
    <t>LCII</t>
  </si>
  <si>
    <t>LCI Industries</t>
  </si>
  <si>
    <t>LCNB</t>
  </si>
  <si>
    <t>LCNB Corporation</t>
  </si>
  <si>
    <t>LCUT</t>
  </si>
  <si>
    <t>Lifetime Brands Inc.</t>
  </si>
  <si>
    <t>LD</t>
  </si>
  <si>
    <t>LDOS</t>
  </si>
  <si>
    <t>Leidos Holdings Inc.</t>
  </si>
  <si>
    <t>LDP</t>
  </si>
  <si>
    <t>PowerShares LadderRite 0-5 Year Corporate Bond Ptf</t>
  </si>
  <si>
    <t>LDRS</t>
  </si>
  <si>
    <t>LDUR</t>
  </si>
  <si>
    <t>PIMCO Enhanced Low Duration Active Exchange-Traded Fund</t>
  </si>
  <si>
    <t>LE</t>
  </si>
  <si>
    <t>LEA</t>
  </si>
  <si>
    <t>LEAD</t>
  </si>
  <si>
    <t>LECO</t>
  </si>
  <si>
    <t>Lincoln Electric Holdings Inc.</t>
  </si>
  <si>
    <t>LEDS</t>
  </si>
  <si>
    <t>SemiLEDS Corporation</t>
  </si>
  <si>
    <t>LEE</t>
  </si>
  <si>
    <t>LEG</t>
  </si>
  <si>
    <t>LEGR</t>
  </si>
  <si>
    <t>First Trust Indxx Innovative Transaction &amp; Process</t>
  </si>
  <si>
    <t>LEJU</t>
  </si>
  <si>
    <t>Leju Holdings Limited American Depositary Shares each representing one</t>
  </si>
  <si>
    <t>LEMB</t>
  </si>
  <si>
    <t>iShares J.P. Morgan EM Local Currency Bond</t>
  </si>
  <si>
    <t>LEN</t>
  </si>
  <si>
    <t>LEO</t>
  </si>
  <si>
    <t>Dreyfus Strategic Municipals Inc.</t>
  </si>
  <si>
    <t>LEU</t>
  </si>
  <si>
    <t>LEVL</t>
  </si>
  <si>
    <t>Level One Bancorp Inc.</t>
  </si>
  <si>
    <t>LFC</t>
  </si>
  <si>
    <t>China Life Insurance Company Limited American Depositary Shares</t>
  </si>
  <si>
    <t>LFEQ</t>
  </si>
  <si>
    <t>VanEck Vectors NDR CMG Long/Flat Allocation</t>
  </si>
  <si>
    <t>LFUS</t>
  </si>
  <si>
    <t>Littelfuse Inc.</t>
  </si>
  <si>
    <t>LFVN</t>
  </si>
  <si>
    <t>Lifevantage Corporation</t>
  </si>
  <si>
    <t>LGI</t>
  </si>
  <si>
    <t>Lazard Global Total Return and Income Fund</t>
  </si>
  <si>
    <t>LGIH</t>
  </si>
  <si>
    <t>LGI Homes Inc.</t>
  </si>
  <si>
    <t>LGL</t>
  </si>
  <si>
    <t>LGL Group Inc. (The)</t>
  </si>
  <si>
    <t>LGLV</t>
  </si>
  <si>
    <t>SPDR SSGA US Large Cap Low Volatility Index</t>
  </si>
  <si>
    <t>LGND</t>
  </si>
  <si>
    <t>Ligand Pharmaceuticals Incorporated</t>
  </si>
  <si>
    <t>LH</t>
  </si>
  <si>
    <t>LHC</t>
  </si>
  <si>
    <t>LIFE</t>
  </si>
  <si>
    <t>aTyr Pharma Inc.</t>
  </si>
  <si>
    <t>LII</t>
  </si>
  <si>
    <t>Lennox International Inc.</t>
  </si>
  <si>
    <t>LILA</t>
  </si>
  <si>
    <t>Liberty Latin America Ltd.</t>
  </si>
  <si>
    <t>LILAK</t>
  </si>
  <si>
    <t>LIN</t>
  </si>
  <si>
    <t>LINC</t>
  </si>
  <si>
    <t>LIND</t>
  </si>
  <si>
    <t>Lindblad Expeditions Holdings Inc.</t>
  </si>
  <si>
    <t>LINK</t>
  </si>
  <si>
    <t>Interlink Electronics Inc.</t>
  </si>
  <si>
    <t>LIQT</t>
  </si>
  <si>
    <t>LiqTech International Inc.</t>
  </si>
  <si>
    <t>LIT</t>
  </si>
  <si>
    <t>LITB</t>
  </si>
  <si>
    <t>LightInTheBox Holding Co. Ltd. American Depositary Shares each representing 2</t>
  </si>
  <si>
    <t>LITE</t>
  </si>
  <si>
    <t>Lumentum Holdings Inc.</t>
  </si>
  <si>
    <t>LIVE</t>
  </si>
  <si>
    <t>Live Ventures Incorporated</t>
  </si>
  <si>
    <t>LIVN</t>
  </si>
  <si>
    <t>LivaNova PLC</t>
  </si>
  <si>
    <t>LJPC</t>
  </si>
  <si>
    <t>La Jolla Pharmaceutical Company</t>
  </si>
  <si>
    <t>LKFN</t>
  </si>
  <si>
    <t>Lakeland Financial Corporation</t>
  </si>
  <si>
    <t>LKOR</t>
  </si>
  <si>
    <t>FlexShares Credit-Scored US Long Corporate Bond In</t>
  </si>
  <si>
    <t>LKQ</t>
  </si>
  <si>
    <t>LKQ Corporation</t>
  </si>
  <si>
    <t>LL</t>
  </si>
  <si>
    <t>LLL</t>
  </si>
  <si>
    <t>L3 Technologies Inc.</t>
  </si>
  <si>
    <t>LLNW</t>
  </si>
  <si>
    <t>Limelight Networks Inc.</t>
  </si>
  <si>
    <t>LLY</t>
  </si>
  <si>
    <t>LMAT</t>
  </si>
  <si>
    <t>LeMaitre Vascular Inc.</t>
  </si>
  <si>
    <t>LMB</t>
  </si>
  <si>
    <t>LMBS</t>
  </si>
  <si>
    <t>First Trust Low Duration Mortgage Opportunities ET</t>
  </si>
  <si>
    <t>LMFA</t>
  </si>
  <si>
    <t>LM Funding America Inc.</t>
  </si>
  <si>
    <t>LMHA</t>
  </si>
  <si>
    <t>Legg Mason Inc. 6.375% Junior Subordinated Notes due 2056</t>
  </si>
  <si>
    <t>LMHB</t>
  </si>
  <si>
    <t>Legg Mason Inc. 5.45% Junior Subordinated Notes due 2056</t>
  </si>
  <si>
    <t>LMNR</t>
  </si>
  <si>
    <t>Limoneira Co</t>
  </si>
  <si>
    <t>LMRK</t>
  </si>
  <si>
    <t>Landmark Infrastructure Partners LP</t>
  </si>
  <si>
    <t>LMRKN</t>
  </si>
  <si>
    <t>Landmark Infrastructure Partners LP Preferred Stock</t>
  </si>
  <si>
    <t>LMRKO</t>
  </si>
  <si>
    <t>Landmark Infrastructure Partners LP Preferred Units</t>
  </si>
  <si>
    <t>LMRKP</t>
  </si>
  <si>
    <t>Landmark Infrastructure Partners LP 8.00% Series A Cumulative Redeemable Perpetual Preferred Units</t>
  </si>
  <si>
    <t>LMST</t>
  </si>
  <si>
    <t>Limestone Bancorp Inc.</t>
  </si>
  <si>
    <t>LMT</t>
  </si>
  <si>
    <t>LNC</t>
  </si>
  <si>
    <t>Lincoln National Corporation</t>
  </si>
  <si>
    <t>LND</t>
  </si>
  <si>
    <t>Brasilagro Brazilian Agric Real Estate Co Sponsored ADR (Brazil)</t>
  </si>
  <si>
    <t>LNDC</t>
  </si>
  <si>
    <t>Landec Corporation</t>
  </si>
  <si>
    <t>LNG</t>
  </si>
  <si>
    <t>LNGR</t>
  </si>
  <si>
    <t>Global X Longevity Thematic ETF</t>
  </si>
  <si>
    <t>LNN</t>
  </si>
  <si>
    <t>Lindsay Corporation</t>
  </si>
  <si>
    <t>LNT</t>
  </si>
  <si>
    <t>LNTH</t>
  </si>
  <si>
    <t>Lantheus Holdings Inc.</t>
  </si>
  <si>
    <t>LOAN</t>
  </si>
  <si>
    <t>Manhattan Bridge Capital Inc</t>
  </si>
  <si>
    <t>LOB</t>
  </si>
  <si>
    <t>LOCO</t>
  </si>
  <si>
    <t>El Pollo Loco Holdings Inc.</t>
  </si>
  <si>
    <t>LODE</t>
  </si>
  <si>
    <t>Comstock Mining Inc.</t>
  </si>
  <si>
    <t>LOGC</t>
  </si>
  <si>
    <t>LogicBio Therapeutics Inc.</t>
  </si>
  <si>
    <t>LOGI</t>
  </si>
  <si>
    <t>LOMA</t>
  </si>
  <si>
    <t>LOOP</t>
  </si>
  <si>
    <t>Loop Industries Inc.</t>
  </si>
  <si>
    <t>LOPE</t>
  </si>
  <si>
    <t>LORL</t>
  </si>
  <si>
    <t>Loral Space and Communications Inc.</t>
  </si>
  <si>
    <t>LOUP</t>
  </si>
  <si>
    <t>Innovator Loup Frontier Tech E</t>
  </si>
  <si>
    <t>LOV</t>
  </si>
  <si>
    <t>LOVE</t>
  </si>
  <si>
    <t>The Lovesac Company</t>
  </si>
  <si>
    <t>LOW</t>
  </si>
  <si>
    <t>LOWC</t>
  </si>
  <si>
    <t>SPDR MSCI ACWI Low Carbon Target</t>
  </si>
  <si>
    <t>LPCN</t>
  </si>
  <si>
    <t>Lipocine Inc.</t>
  </si>
  <si>
    <t>LPG</t>
  </si>
  <si>
    <t>LPI</t>
  </si>
  <si>
    <t>LPL</t>
  </si>
  <si>
    <t>LPLA</t>
  </si>
  <si>
    <t>LPSN</t>
  </si>
  <si>
    <t>LivePerson Inc.</t>
  </si>
  <si>
    <t>LPTH</t>
  </si>
  <si>
    <t>LightPath Technologies Inc.</t>
  </si>
  <si>
    <t>LPTX</t>
  </si>
  <si>
    <t>Leap Therapeutics Inc.</t>
  </si>
  <si>
    <t>LPX</t>
  </si>
  <si>
    <t>Louisiana-Pacific Corporation</t>
  </si>
  <si>
    <t>LQD</t>
  </si>
  <si>
    <t>LQDA</t>
  </si>
  <si>
    <t>Liquidia Technologies Inc.</t>
  </si>
  <si>
    <t>LQDH</t>
  </si>
  <si>
    <t>iShares Interest Rate Hedged Corporate Bond</t>
  </si>
  <si>
    <t>LQDI</t>
  </si>
  <si>
    <t>iShares Inflation Hedged Corporate Bond</t>
  </si>
  <si>
    <t>LQDT</t>
  </si>
  <si>
    <t>Liquidity Services Inc.</t>
  </si>
  <si>
    <t>LRCX</t>
  </si>
  <si>
    <t>Lam Research Corporation</t>
  </si>
  <si>
    <t>LRGE</t>
  </si>
  <si>
    <t>ClearBridge Large Cap Growth ESG ETF</t>
  </si>
  <si>
    <t>LRGF</t>
  </si>
  <si>
    <t>iShares Edge MSCI Multifactor USA</t>
  </si>
  <si>
    <t>LRN</t>
  </si>
  <si>
    <t>LSAF</t>
  </si>
  <si>
    <t>LeaderShares AlphaFactor US Core Equity</t>
  </si>
  <si>
    <t>LSBK</t>
  </si>
  <si>
    <t>Lake Shore Bancorp Inc.</t>
  </si>
  <si>
    <t>LSCC</t>
  </si>
  <si>
    <t>Lattice Semiconductor Corporation</t>
  </si>
  <si>
    <t>LSI</t>
  </si>
  <si>
    <t>Life Storage Inc.</t>
  </si>
  <si>
    <t>LSST</t>
  </si>
  <si>
    <t>Natixis ETF Trust Loomis Sayles Short Duration Income</t>
  </si>
  <si>
    <t>LSTR</t>
  </si>
  <si>
    <t>Landstar System Inc.</t>
  </si>
  <si>
    <t>LSXMA</t>
  </si>
  <si>
    <t>Liberty Media Corporation Series A Liberty SiriusXM Common Stock</t>
  </si>
  <si>
    <t>LSXMB</t>
  </si>
  <si>
    <t>Liberty Media Corporation Series B Liberty SiriusXM Common Stock</t>
  </si>
  <si>
    <t>LSXMK</t>
  </si>
  <si>
    <t>Liberty Media Corporation Series C Liberty SiriusXM Common Stock</t>
  </si>
  <si>
    <t>LTBR</t>
  </si>
  <si>
    <t>Lightbridge Corporation</t>
  </si>
  <si>
    <t>LTC</t>
  </si>
  <si>
    <t>LTC Properties Inc.</t>
  </si>
  <si>
    <t>LTHM</t>
  </si>
  <si>
    <t>Livent Corporation</t>
  </si>
  <si>
    <t>LTL</t>
  </si>
  <si>
    <t>LTPZ</t>
  </si>
  <si>
    <t>Pimco 15 Year U.S. TIPS Index Exchange-Traded Fund</t>
  </si>
  <si>
    <t>LTRPA</t>
  </si>
  <si>
    <t>Liberty TripAdvisor Holdings Inc. Series A Common Stock</t>
  </si>
  <si>
    <t>LTRPB</t>
  </si>
  <si>
    <t>Liberty TripAdvisor Holdings Inc. Series B Common Stock</t>
  </si>
  <si>
    <t>LTRX</t>
  </si>
  <si>
    <t>Lantronix Inc.</t>
  </si>
  <si>
    <t>LTSF</t>
  </si>
  <si>
    <t>LTSK</t>
  </si>
  <si>
    <t>LTSL</t>
  </si>
  <si>
    <t>Ladenburg Thalmann Financial Services Inc 6.50% Senior Notes due 2027</t>
  </si>
  <si>
    <t>LUB</t>
  </si>
  <si>
    <t>LULU</t>
  </si>
  <si>
    <t>lululemon athletica inc.</t>
  </si>
  <si>
    <t>LUNA</t>
  </si>
  <si>
    <t>Luna Innovations Incorporated</t>
  </si>
  <si>
    <t>LUV</t>
  </si>
  <si>
    <t>Southwest Airlines Company</t>
  </si>
  <si>
    <t>LVHB</t>
  </si>
  <si>
    <t>Innovator Lunt Low Vol/High Beta Tactical</t>
  </si>
  <si>
    <t>LVHD</t>
  </si>
  <si>
    <t>Legg Mason Low Volatility High Dividend ETF</t>
  </si>
  <si>
    <t>LVHI</t>
  </si>
  <si>
    <t>Legg Mason International Low Volatility High Dividend</t>
  </si>
  <si>
    <t>LVIN</t>
  </si>
  <si>
    <t>Hartford Multifactor Low Volatility International Equity</t>
  </si>
  <si>
    <t>LVS</t>
  </si>
  <si>
    <t>Las Vegas Sands Corp.</t>
  </si>
  <si>
    <t>LVUS</t>
  </si>
  <si>
    <t>Hartford Multifactor Low Volatility US Equity</t>
  </si>
  <si>
    <t>LW</t>
  </si>
  <si>
    <t>LWAY</t>
  </si>
  <si>
    <t>LX</t>
  </si>
  <si>
    <t>LXFR</t>
  </si>
  <si>
    <t>Luxfer Holdings PLC</t>
  </si>
  <si>
    <t>LXP</t>
  </si>
  <si>
    <t>Lexington Realty Trust</t>
  </si>
  <si>
    <t>LXRX</t>
  </si>
  <si>
    <t>Lexicon Pharmaceuticals Inc.</t>
  </si>
  <si>
    <t>LXU</t>
  </si>
  <si>
    <t>LSB Industries Inc.</t>
  </si>
  <si>
    <t>LYB</t>
  </si>
  <si>
    <t>LYG</t>
  </si>
  <si>
    <t>Lloyds Banking Group Plc American Depositary Shares</t>
  </si>
  <si>
    <t>LYL</t>
  </si>
  <si>
    <t>LYTS</t>
  </si>
  <si>
    <t>LSI Industries Inc.</t>
  </si>
  <si>
    <t>LYV</t>
  </si>
  <si>
    <t>Live Nation Entertainment Inc.</t>
  </si>
  <si>
    <t>LZB</t>
  </si>
  <si>
    <t>La-Z-Boy Incorporated</t>
  </si>
  <si>
    <t>M</t>
  </si>
  <si>
    <t>MA</t>
  </si>
  <si>
    <t>MAA</t>
  </si>
  <si>
    <t>Mid-America Apartment Communities Inc.</t>
  </si>
  <si>
    <t>MAC</t>
  </si>
  <si>
    <t>MACK</t>
  </si>
  <si>
    <t>MAG</t>
  </si>
  <si>
    <t>MAGA</t>
  </si>
  <si>
    <t>Point Bridge GOP Stock Tracker</t>
  </si>
  <si>
    <t>MAIN</t>
  </si>
  <si>
    <t>Main Street Capital Corporation</t>
  </si>
  <si>
    <t>MAN</t>
  </si>
  <si>
    <t>ManpowerGroup</t>
  </si>
  <si>
    <t>MANH</t>
  </si>
  <si>
    <t>MANT</t>
  </si>
  <si>
    <t>ManTech International Corporation</t>
  </si>
  <si>
    <t>MANU</t>
  </si>
  <si>
    <t>MAR</t>
  </si>
  <si>
    <t>MARA</t>
  </si>
  <si>
    <t>Marathon Patent Group Inc.</t>
  </si>
  <si>
    <t>MARK</t>
  </si>
  <si>
    <t>MARPS</t>
  </si>
  <si>
    <t>Marine Petroleum Trust Units of Beneficial Interest</t>
  </si>
  <si>
    <t>MAS</t>
  </si>
  <si>
    <t>MASI</t>
  </si>
  <si>
    <t>Masimo Corporation</t>
  </si>
  <si>
    <t>MAT</t>
  </si>
  <si>
    <t>MATW</t>
  </si>
  <si>
    <t>Matthews International Corporation</t>
  </si>
  <si>
    <t>MATX</t>
  </si>
  <si>
    <t>Matson Inc.</t>
  </si>
  <si>
    <t>MAV</t>
  </si>
  <si>
    <t>Pioneer Municipal High Income Advantage Trust of Beneficial Interest</t>
  </si>
  <si>
    <t>MAXR</t>
  </si>
  <si>
    <t>Maxar Technologies Ltd.</t>
  </si>
  <si>
    <t>MAYS</t>
  </si>
  <si>
    <t>J. W. Mays Inc.</t>
  </si>
  <si>
    <t>MBB</t>
  </si>
  <si>
    <t>iShares MBS ETF</t>
  </si>
  <si>
    <t>MBCN</t>
  </si>
  <si>
    <t>Middlefield Banc Corp.</t>
  </si>
  <si>
    <t>MBG</t>
  </si>
  <si>
    <t>SPDR Bloomberg Barclays Mortgage Backed Bond</t>
  </si>
  <si>
    <t>MBI</t>
  </si>
  <si>
    <t>MBII</t>
  </si>
  <si>
    <t>Marrone Bio Innovations Inc.</t>
  </si>
  <si>
    <t>MBIN</t>
  </si>
  <si>
    <t>Merchants Bancorp</t>
  </si>
  <si>
    <t>MBIO</t>
  </si>
  <si>
    <t>Mustang Bio Inc.</t>
  </si>
  <si>
    <t>MBOT</t>
  </si>
  <si>
    <t>Microbot Medical Inc.</t>
  </si>
  <si>
    <t>MBRX</t>
  </si>
  <si>
    <t>Moleculin Biotech Inc.</t>
  </si>
  <si>
    <t>MBSD</t>
  </si>
  <si>
    <t>FlexShares Disciplined Duration MBS Index Fund</t>
  </si>
  <si>
    <t>MBT</t>
  </si>
  <si>
    <t>Mobile TeleSystems PJSC</t>
  </si>
  <si>
    <t>MBUU</t>
  </si>
  <si>
    <t>Malibu Boats Inc.</t>
  </si>
  <si>
    <t>MBWM</t>
  </si>
  <si>
    <t>Mercantile Bank Corporation</t>
  </si>
  <si>
    <t>MC</t>
  </si>
  <si>
    <t>MCA</t>
  </si>
  <si>
    <t>MCB</t>
  </si>
  <si>
    <t>MCBC</t>
  </si>
  <si>
    <t>Macatawa Bank Corporation</t>
  </si>
  <si>
    <t>MCD</t>
  </si>
  <si>
    <t>McDonald's Corporation</t>
  </si>
  <si>
    <t>MCEF</t>
  </si>
  <si>
    <t>First Trust Municipal CEF Income Opportunity ETF</t>
  </si>
  <si>
    <t>MCF</t>
  </si>
  <si>
    <t>MCFT</t>
  </si>
  <si>
    <t>MCBC Holdings Inc.</t>
  </si>
  <si>
    <t>MCHI</t>
  </si>
  <si>
    <t>iShares MSCI China ETF</t>
  </si>
  <si>
    <t>MCHP</t>
  </si>
  <si>
    <t>Microchip Technology Incorporated</t>
  </si>
  <si>
    <t>MCHX</t>
  </si>
  <si>
    <t>Marchex Inc.</t>
  </si>
  <si>
    <t>MCI</t>
  </si>
  <si>
    <t>MCK</t>
  </si>
  <si>
    <t>MCN</t>
  </si>
  <si>
    <t>Madison Covered Call &amp; Equity Strategy Fund</t>
  </si>
  <si>
    <t>MCO</t>
  </si>
  <si>
    <t>Moody's Corporation</t>
  </si>
  <si>
    <t>MCR</t>
  </si>
  <si>
    <t>MFS Charter Income Trust</t>
  </si>
  <si>
    <t>MCRB</t>
  </si>
  <si>
    <t>Seres Therapeutics Inc.</t>
  </si>
  <si>
    <t>MCRI</t>
  </si>
  <si>
    <t>Monarch Casino &amp; Resort Inc.</t>
  </si>
  <si>
    <t>MCRO</t>
  </si>
  <si>
    <t>IQ Hedge Macro Tracker</t>
  </si>
  <si>
    <t>MCS</t>
  </si>
  <si>
    <t>Marcus Corporation (The)</t>
  </si>
  <si>
    <t>MCX</t>
  </si>
  <si>
    <t>MCY</t>
  </si>
  <si>
    <t>Mercury General Corporation</t>
  </si>
  <si>
    <t>MD</t>
  </si>
  <si>
    <t>MDB</t>
  </si>
  <si>
    <t>MongoDB Inc.</t>
  </si>
  <si>
    <t>MDC</t>
  </si>
  <si>
    <t>M.D.C. Holdings Inc.</t>
  </si>
  <si>
    <t>MDGL</t>
  </si>
  <si>
    <t>Madrigal Pharmaceuticals Inc.</t>
  </si>
  <si>
    <t>MDGS</t>
  </si>
  <si>
    <t>Medigus Ltd.</t>
  </si>
  <si>
    <t>MDIV</t>
  </si>
  <si>
    <t>Multi-Asset Diversified Income Index Fund</t>
  </si>
  <si>
    <t>MDLQ</t>
  </si>
  <si>
    <t>Medley LLC 7.25% Notes due 2024</t>
  </si>
  <si>
    <t>MDLX</t>
  </si>
  <si>
    <t>Medley LLC 6.875% Senior Notes due 2026</t>
  </si>
  <si>
    <t>MDLY</t>
  </si>
  <si>
    <t>Medley Management Inc. Class A</t>
  </si>
  <si>
    <t>MDLZ</t>
  </si>
  <si>
    <t>Mondelez International Inc.</t>
  </si>
  <si>
    <t>MDP</t>
  </si>
  <si>
    <t>Meredith Corporation</t>
  </si>
  <si>
    <t>MDRX</t>
  </si>
  <si>
    <t>Allscripts Healthcare Solutions Inc.</t>
  </si>
  <si>
    <t>MDT</t>
  </si>
  <si>
    <t>Medtronic plc.</t>
  </si>
  <si>
    <t>MDU</t>
  </si>
  <si>
    <t>MDU Resources Group Inc.</t>
  </si>
  <si>
    <t>MDWD</t>
  </si>
  <si>
    <t>MediWound Ltd.</t>
  </si>
  <si>
    <t>MDY</t>
  </si>
  <si>
    <t>MDYG</t>
  </si>
  <si>
    <t>SPDR S&amp;P 400 Mid Cap Growth ETF (based on S&amp;P MidCap 400 Growth Index--symbol: MUV)</t>
  </si>
  <si>
    <t>MDYV</t>
  </si>
  <si>
    <t>SPDR S&amp;P 400 Mid Cap Value ETF (based on S&amp;P MidCap 400 Value Index--symbol: MGD</t>
  </si>
  <si>
    <t>MEAR</t>
  </si>
  <si>
    <t>iShares Short Maturity Municipal Bond</t>
  </si>
  <si>
    <t>MED</t>
  </si>
  <si>
    <t>MEDP</t>
  </si>
  <si>
    <t>Medpace Holdings Inc.</t>
  </si>
  <si>
    <t>MEI</t>
  </si>
  <si>
    <t>Methode Electronics Inc.</t>
  </si>
  <si>
    <t>MEIP</t>
  </si>
  <si>
    <t>MEI Pharma Inc.</t>
  </si>
  <si>
    <t>MELI</t>
  </si>
  <si>
    <t>MercadoLibre Inc.</t>
  </si>
  <si>
    <t>MEOH</t>
  </si>
  <si>
    <t>Methanex Corporation</t>
  </si>
  <si>
    <t>MERC</t>
  </si>
  <si>
    <t>MESA</t>
  </si>
  <si>
    <t>MESO</t>
  </si>
  <si>
    <t>Mesoblast Limited</t>
  </si>
  <si>
    <t>MET</t>
  </si>
  <si>
    <t>METC</t>
  </si>
  <si>
    <t>Ramaco Resources Inc.</t>
  </si>
  <si>
    <t>MEXX</t>
  </si>
  <si>
    <t>Direxion Daily MSCI Mexico Bull 3X Shares</t>
  </si>
  <si>
    <t>MFA</t>
  </si>
  <si>
    <t>MFC</t>
  </si>
  <si>
    <t>Manulife Financial Corporation</t>
  </si>
  <si>
    <t>MFD</t>
  </si>
  <si>
    <t>Macquarie First Trust Global</t>
  </si>
  <si>
    <t>MFDX</t>
  </si>
  <si>
    <t>PIMCO Equitiy Series RAFI Dynamic Multi-Factor International Equity</t>
  </si>
  <si>
    <t>MFEM</t>
  </si>
  <si>
    <t>PIMCO Equitiy Series RAFI Dynamic Multi-Factor Emerging Markets Equity</t>
  </si>
  <si>
    <t>MFG</t>
  </si>
  <si>
    <t>Mizuho Financial Group Inc. Sponosred ADR (Japan)</t>
  </si>
  <si>
    <t>MFGP</t>
  </si>
  <si>
    <t>Micro Focus Intl PLC ADS each representing One Ord Sh</t>
  </si>
  <si>
    <t>MFIN</t>
  </si>
  <si>
    <t>Medallion Financial Corp.</t>
  </si>
  <si>
    <t>MFL</t>
  </si>
  <si>
    <t>Blackrock MuniHoldings Investment Quality Fund of Beneficial Interest</t>
  </si>
  <si>
    <t>MFM</t>
  </si>
  <si>
    <t>MFMS</t>
  </si>
  <si>
    <t>Motley Fool Funds Trust - Motley Fool Small-Cap Growth ETF</t>
  </si>
  <si>
    <t>MFUS</t>
  </si>
  <si>
    <t>PIMCO Equitiy Series RAFI Dynamic Multi-Factor U.S. Equity</t>
  </si>
  <si>
    <t>MFV</t>
  </si>
  <si>
    <t>MFS Special Value Trust</t>
  </si>
  <si>
    <t>MG</t>
  </si>
  <si>
    <t>MGA</t>
  </si>
  <si>
    <t>Magna International Inc.</t>
  </si>
  <si>
    <t>MGC</t>
  </si>
  <si>
    <t>Vanguard Mega Cap</t>
  </si>
  <si>
    <t>MGEE</t>
  </si>
  <si>
    <t>MGE Energy Inc.</t>
  </si>
  <si>
    <t>MGF</t>
  </si>
  <si>
    <t>MGI</t>
  </si>
  <si>
    <t>Moneygram International Inc.</t>
  </si>
  <si>
    <t>MGIC</t>
  </si>
  <si>
    <t>Magic Software Enterprises Ltd.</t>
  </si>
  <si>
    <t>MGK</t>
  </si>
  <si>
    <t>Vanguard Mega Cap Growth</t>
  </si>
  <si>
    <t>MGLN</t>
  </si>
  <si>
    <t>Magellan Health Inc.</t>
  </si>
  <si>
    <t>MGM</t>
  </si>
  <si>
    <t>MGM Resorts International</t>
  </si>
  <si>
    <t>MGNX</t>
  </si>
  <si>
    <t>MacroGenics Inc.</t>
  </si>
  <si>
    <t>MGP</t>
  </si>
  <si>
    <t>MGM Growth Properties LLC Class A representing limited liability company interests</t>
  </si>
  <si>
    <t>MGPI</t>
  </si>
  <si>
    <t>MGP Ingredients Inc.</t>
  </si>
  <si>
    <t>MGRC</t>
  </si>
  <si>
    <t>McGrath RentCorp</t>
  </si>
  <si>
    <t>MGTA</t>
  </si>
  <si>
    <t>Magenta Therapeutics Inc.</t>
  </si>
  <si>
    <t>MGTX</t>
  </si>
  <si>
    <t>MeiraGTx Holdings plc</t>
  </si>
  <si>
    <t>MGU</t>
  </si>
  <si>
    <t>Macquarie Global Infrastructure Total Return Fund Inc.</t>
  </si>
  <si>
    <t>MGV</t>
  </si>
  <si>
    <t>Vanguard Mega Cap Value</t>
  </si>
  <si>
    <t>MGY</t>
  </si>
  <si>
    <t>Magnolia Oil &amp; Gas Corporation Class A</t>
  </si>
  <si>
    <t>MGYR</t>
  </si>
  <si>
    <t>Magyar Bancorp Inc.</t>
  </si>
  <si>
    <t>MHD</t>
  </si>
  <si>
    <t>Blackrock MuniHoldings Fund Inc.</t>
  </si>
  <si>
    <t>MHF</t>
  </si>
  <si>
    <t>Western Asset Municipal High Income Fund Inc.</t>
  </si>
  <si>
    <t>MHH</t>
  </si>
  <si>
    <t>Mastech Digital Inc</t>
  </si>
  <si>
    <t>MHI</t>
  </si>
  <si>
    <t>MHK</t>
  </si>
  <si>
    <t>Mohawk Industries Inc.</t>
  </si>
  <si>
    <t>MHLA</t>
  </si>
  <si>
    <t>Maiden Holdings Ltd. 6.625% Notes due 2046</t>
  </si>
  <si>
    <t>MHLD</t>
  </si>
  <si>
    <t>Maiden Holdings Ltd.</t>
  </si>
  <si>
    <t>MHN</t>
  </si>
  <si>
    <t>Blackrock MuniHoldings New York Quality Fund Inc.</t>
  </si>
  <si>
    <t>MHNC</t>
  </si>
  <si>
    <t>Maiden Holdings North America Ltd. 7.75% Notes due 2043</t>
  </si>
  <si>
    <t>MHO</t>
  </si>
  <si>
    <t>M/I Homes Inc.</t>
  </si>
  <si>
    <t>MIC</t>
  </si>
  <si>
    <t>Macquarie Infrastructure Corporation</t>
  </si>
  <si>
    <t>MICR</t>
  </si>
  <si>
    <t>Micron Solutions Inc.</t>
  </si>
  <si>
    <t>MICT</t>
  </si>
  <si>
    <t>MICT Inc.</t>
  </si>
  <si>
    <t>MIDD</t>
  </si>
  <si>
    <t>The Middleby Corporation</t>
  </si>
  <si>
    <t>MIDU</t>
  </si>
  <si>
    <t>Direxion Mid Cap Bull 3X Shares</t>
  </si>
  <si>
    <t>MILN</t>
  </si>
  <si>
    <t>Global X Millennials Thematic ETF</t>
  </si>
  <si>
    <t>MIME</t>
  </si>
  <si>
    <t>Mimecast Limited</t>
  </si>
  <si>
    <t>MIN</t>
  </si>
  <si>
    <t>MINC</t>
  </si>
  <si>
    <t>AdvisorShares Newfleet Multi-sector Income</t>
  </si>
  <si>
    <t>MIND</t>
  </si>
  <si>
    <t>Mitcham Industries Inc.</t>
  </si>
  <si>
    <t>MINDP</t>
  </si>
  <si>
    <t>Mitcham Industries Inc. Series A 9.00% Series A Cumulative Preferred Stock</t>
  </si>
  <si>
    <t>MINT</t>
  </si>
  <si>
    <t>PIMCO Enhanced Short Maturity Active Exchange-Traded Fund</t>
  </si>
  <si>
    <t>MITK</t>
  </si>
  <si>
    <t>Mitek Systems Inc.</t>
  </si>
  <si>
    <t>MITT</t>
  </si>
  <si>
    <t>AG Mortgage Investment Trust Inc.</t>
  </si>
  <si>
    <t>MIXT</t>
  </si>
  <si>
    <t>MiX Telematics Limited American Depositary Shares each representing 25</t>
  </si>
  <si>
    <t>MIY</t>
  </si>
  <si>
    <t>Blackrock MuniYield Michigan Quality Fund Inc.</t>
  </si>
  <si>
    <t>MJ</t>
  </si>
  <si>
    <t>MKC</t>
  </si>
  <si>
    <t>McCormick &amp; Company Incorporated</t>
  </si>
  <si>
    <t>MKL</t>
  </si>
  <si>
    <t>Markel Corporation</t>
  </si>
  <si>
    <t>MKSI</t>
  </si>
  <si>
    <t>MKS Instruments Inc.</t>
  </si>
  <si>
    <t>MKTX</t>
  </si>
  <si>
    <t>MarketAxess Holdings Inc.</t>
  </si>
  <si>
    <t>MLAB</t>
  </si>
  <si>
    <t>Mesa Laboratories Inc.</t>
  </si>
  <si>
    <t>MLCO</t>
  </si>
  <si>
    <t>Melco Resorts &amp; Entertainment Limited</t>
  </si>
  <si>
    <t>MLHR</t>
  </si>
  <si>
    <t>Herman Miller Inc.</t>
  </si>
  <si>
    <t>MLI</t>
  </si>
  <si>
    <t>Mueller Industries Inc.</t>
  </si>
  <si>
    <t>MLM</t>
  </si>
  <si>
    <t>Martin Marietta Materials Inc.</t>
  </si>
  <si>
    <t>MLN</t>
  </si>
  <si>
    <t>VanEck Vectors AMT-Free Long Municipal Index</t>
  </si>
  <si>
    <t>MLP</t>
  </si>
  <si>
    <t>MLPA</t>
  </si>
  <si>
    <t>Global X MLP</t>
  </si>
  <si>
    <t>MLPB</t>
  </si>
  <si>
    <t>ETRACS Alerian MLP Infrastructure Index ETN Series B due April 2 2040</t>
  </si>
  <si>
    <t>MLPC</t>
  </si>
  <si>
    <t>C-Tracks ETNs based on Performance of the Miller/Howard MLP Fundamental Index</t>
  </si>
  <si>
    <t>MLPE</t>
  </si>
  <si>
    <t>C-Tracks ETN on Miller/Howard Fundamental MLP Index Series B Due July 13 2026</t>
  </si>
  <si>
    <t>MLPG</t>
  </si>
  <si>
    <t>UBS AG Exchange Traded Access Securities (E-TRACS) Linked to the Alerian Natural Gas MLP Index due July 9 2040</t>
  </si>
  <si>
    <t>MLPI</t>
  </si>
  <si>
    <t>UBS AG ETN</t>
  </si>
  <si>
    <t>MLPO</t>
  </si>
  <si>
    <t>Credit Suisse Group Exchange Traded Notes due December 4 2034 Linked to the S&amp;P MLP Index</t>
  </si>
  <si>
    <t>MLPX</t>
  </si>
  <si>
    <t>Global X MLP &amp; Energy Infrastructure</t>
  </si>
  <si>
    <t>MLPY</t>
  </si>
  <si>
    <t>Morgan Stanley Cushing MLP High Income Index ETN</t>
  </si>
  <si>
    <t>MLR</t>
  </si>
  <si>
    <t>Miller Industries Inc.</t>
  </si>
  <si>
    <t>MLSS</t>
  </si>
  <si>
    <t>Milestone Scientific Inc.</t>
  </si>
  <si>
    <t>MLTI</t>
  </si>
  <si>
    <t>Credit Suisse X-Links Multi-Asset High Income Exchange Traded Notes (ETNs) due September 28 2035</t>
  </si>
  <si>
    <t>MLVF</t>
  </si>
  <si>
    <t>Malvern Bancorp Inc.</t>
  </si>
  <si>
    <t>MMC</t>
  </si>
  <si>
    <t>Marsh &amp; McLennan Companies Inc.</t>
  </si>
  <si>
    <t>MMD</t>
  </si>
  <si>
    <t>MainStay MacKay DefinedTerm Municipal Opportunities Fund</t>
  </si>
  <si>
    <t>MMI</t>
  </si>
  <si>
    <t>Marcus &amp; Millichap Inc.</t>
  </si>
  <si>
    <t>MMIN</t>
  </si>
  <si>
    <t>IQ MacKay Municipal Insured</t>
  </si>
  <si>
    <t>MMIT</t>
  </si>
  <si>
    <t>IQ MacKay Municipal Intermediate</t>
  </si>
  <si>
    <t>MMLP</t>
  </si>
  <si>
    <t>Martin Midstream Partners L.P.</t>
  </si>
  <si>
    <t>MMM</t>
  </si>
  <si>
    <t>3M Company</t>
  </si>
  <si>
    <t>MMP</t>
  </si>
  <si>
    <t>MMS</t>
  </si>
  <si>
    <t>MMSI</t>
  </si>
  <si>
    <t>Merit Medical Systems Inc.</t>
  </si>
  <si>
    <t>MMT</t>
  </si>
  <si>
    <t>MFS Multimarket Income Trust</t>
  </si>
  <si>
    <t>MMTM</t>
  </si>
  <si>
    <t>SPDR S&amp;P 1500 Momentum Tilt</t>
  </si>
  <si>
    <t>MMU</t>
  </si>
  <si>
    <t>MMV</t>
  </si>
  <si>
    <t>MMYT</t>
  </si>
  <si>
    <t>MakeMyTrip Limited</t>
  </si>
  <si>
    <t>MN</t>
  </si>
  <si>
    <t>MNA</t>
  </si>
  <si>
    <t>IQ Merger Arbitrage</t>
  </si>
  <si>
    <t>MNDO</t>
  </si>
  <si>
    <t>MIND C.T.I. Ltd.</t>
  </si>
  <si>
    <t>MNKD</t>
  </si>
  <si>
    <t>MannKind Corporation</t>
  </si>
  <si>
    <t>MNOV</t>
  </si>
  <si>
    <t>MediciNova Inc.</t>
  </si>
  <si>
    <t>MNP</t>
  </si>
  <si>
    <t>Western Asset Municipal Partners Fund Inc.</t>
  </si>
  <si>
    <t>MNR</t>
  </si>
  <si>
    <t>MNRO</t>
  </si>
  <si>
    <t>Monro Inc.</t>
  </si>
  <si>
    <t>MNST</t>
  </si>
  <si>
    <t>Monster Beverage Corporation</t>
  </si>
  <si>
    <t>MNTX</t>
  </si>
  <si>
    <t>Manitex International Inc.</t>
  </si>
  <si>
    <t>MO</t>
  </si>
  <si>
    <t>MOAT</t>
  </si>
  <si>
    <t>MOBL</t>
  </si>
  <si>
    <t>MobileIron Inc.</t>
  </si>
  <si>
    <t>MOD</t>
  </si>
  <si>
    <t>MODN</t>
  </si>
  <si>
    <t>Model N Inc.</t>
  </si>
  <si>
    <t>MOFG</t>
  </si>
  <si>
    <t>MidWestOne Financial Group Inc.</t>
  </si>
  <si>
    <t>MOGO</t>
  </si>
  <si>
    <t>Mogo Finance Technology Inc.</t>
  </si>
  <si>
    <t>MOH</t>
  </si>
  <si>
    <t>MOM</t>
  </si>
  <si>
    <t>MOMO</t>
  </si>
  <si>
    <t>Momo Inc.</t>
  </si>
  <si>
    <t>MOO</t>
  </si>
  <si>
    <t>MOR</t>
  </si>
  <si>
    <t>MORN</t>
  </si>
  <si>
    <t>MORT</t>
  </si>
  <si>
    <t>MOS</t>
  </si>
  <si>
    <t>MOSY</t>
  </si>
  <si>
    <t>MoSys Inc.</t>
  </si>
  <si>
    <t>MOTI</t>
  </si>
  <si>
    <t>VanEck Vectors Morningstar International Moat</t>
  </si>
  <si>
    <t>MOTS</t>
  </si>
  <si>
    <t>Motus GI Holdings Inc.</t>
  </si>
  <si>
    <t>MOV</t>
  </si>
  <si>
    <t>MOXC</t>
  </si>
  <si>
    <t>Moxian Inc.</t>
  </si>
  <si>
    <t>MPA</t>
  </si>
  <si>
    <t>MPAA</t>
  </si>
  <si>
    <t>Motorcar Parts of America Inc.</t>
  </si>
  <si>
    <t>MPAC</t>
  </si>
  <si>
    <t>MATLIN AND PARTNERS ACQUIS-A</t>
  </si>
  <si>
    <t>MPACU</t>
  </si>
  <si>
    <t>Matlin &amp; Partners Acquisition Corporation Unit</t>
  </si>
  <si>
    <t>MPB</t>
  </si>
  <si>
    <t>MPC</t>
  </si>
  <si>
    <t>MPLX</t>
  </si>
  <si>
    <t>MPLX LP Representing Limited Partner Interests</t>
  </si>
  <si>
    <t>MPV</t>
  </si>
  <si>
    <t>MPW</t>
  </si>
  <si>
    <t>Medical Properties Trust Inc.</t>
  </si>
  <si>
    <t>MPWR</t>
  </si>
  <si>
    <t>Monolithic Power Systems Inc.</t>
  </si>
  <si>
    <t>MPX</t>
  </si>
  <si>
    <t>MQT</t>
  </si>
  <si>
    <t>Blackrock MuniYield Quality Fund II Inc.</t>
  </si>
  <si>
    <t>MQY</t>
  </si>
  <si>
    <t>Blackrock MuniYield Quality Fund Inc.</t>
  </si>
  <si>
    <t>MRAM</t>
  </si>
  <si>
    <t>Everspin Technologies Inc.</t>
  </si>
  <si>
    <t>MRBK</t>
  </si>
  <si>
    <t>Meridian Corporation</t>
  </si>
  <si>
    <t>MRC</t>
  </si>
  <si>
    <t>MRCC</t>
  </si>
  <si>
    <t>Monroe Capital Corporation</t>
  </si>
  <si>
    <t>MRCCL</t>
  </si>
  <si>
    <t>MRCY</t>
  </si>
  <si>
    <t>Mercury Systems Inc</t>
  </si>
  <si>
    <t>MRGR</t>
  </si>
  <si>
    <t>ProShares Merger</t>
  </si>
  <si>
    <t>MRIN</t>
  </si>
  <si>
    <t>Marin Software Incorporated</t>
  </si>
  <si>
    <t>MRK</t>
  </si>
  <si>
    <t>MRKR</t>
  </si>
  <si>
    <t>Marker Therapeutics Inc.</t>
  </si>
  <si>
    <t>MRLN</t>
  </si>
  <si>
    <t>Marlin Business Services Corp.</t>
  </si>
  <si>
    <t>MRNS</t>
  </si>
  <si>
    <t>Marinus Pharmaceuticals Inc.</t>
  </si>
  <si>
    <t>MRO</t>
  </si>
  <si>
    <t>Marathon Oil Corporation</t>
  </si>
  <si>
    <t>MRSN</t>
  </si>
  <si>
    <t>Mersana Therapeutics Inc.</t>
  </si>
  <si>
    <t>MRTN</t>
  </si>
  <si>
    <t>Marten Transport Ltd.</t>
  </si>
  <si>
    <t>MRTX</t>
  </si>
  <si>
    <t>Mirati Therapeutics Inc.</t>
  </si>
  <si>
    <t>MRUS</t>
  </si>
  <si>
    <t>Merus N.V.</t>
  </si>
  <si>
    <t>MRVL</t>
  </si>
  <si>
    <t>Marvell Technology Group Ltd.</t>
  </si>
  <si>
    <t>MS</t>
  </si>
  <si>
    <t>MSA</t>
  </si>
  <si>
    <t>MSB</t>
  </si>
  <si>
    <t>Mesabi Trust</t>
  </si>
  <si>
    <t>MSBI</t>
  </si>
  <si>
    <t>Midland States Bancorp Inc.</t>
  </si>
  <si>
    <t>MSC</t>
  </si>
  <si>
    <t>MSCI</t>
  </si>
  <si>
    <t>MSD</t>
  </si>
  <si>
    <t>Morgan Stanley Emerging Markets Debt Fund Inc.</t>
  </si>
  <si>
    <t>MSEX</t>
  </si>
  <si>
    <t>Middlesex Water Company</t>
  </si>
  <si>
    <t>MSFT</t>
  </si>
  <si>
    <t>Microsoft Corporation</t>
  </si>
  <si>
    <t>MSI</t>
  </si>
  <si>
    <t>MSM</t>
  </si>
  <si>
    <t>MSC Industrial Direct Company Inc.</t>
  </si>
  <si>
    <t>MSN</t>
  </si>
  <si>
    <t>Emerson Radio Corporation</t>
  </si>
  <si>
    <t>MSON</t>
  </si>
  <si>
    <t>MISONIX Inc.</t>
  </si>
  <si>
    <t>MSTR</t>
  </si>
  <si>
    <t>MSUS</t>
  </si>
  <si>
    <t>LHA Market State U.S. Tactical</t>
  </si>
  <si>
    <t>MSVB</t>
  </si>
  <si>
    <t>Mid-Southern Bancorp Inc.</t>
  </si>
  <si>
    <t>MT</t>
  </si>
  <si>
    <t>MTB</t>
  </si>
  <si>
    <t>MTBC</t>
  </si>
  <si>
    <t>Medical Transcription Billing Corp.</t>
  </si>
  <si>
    <t>MTBCP</t>
  </si>
  <si>
    <t>Medical Transcription Billing Corp. 11% Series A Cumulative Redeemable Perpetual Preferred Stock</t>
  </si>
  <si>
    <t>MTCH</t>
  </si>
  <si>
    <t>Match Group Inc.</t>
  </si>
  <si>
    <t>MTD</t>
  </si>
  <si>
    <t>Mettler-Toledo International Inc.</t>
  </si>
  <si>
    <t>MTDR</t>
  </si>
  <si>
    <t>Matador Resources Company</t>
  </si>
  <si>
    <t>MTEM</t>
  </si>
  <si>
    <t>Molecular Templates Inc.</t>
  </si>
  <si>
    <t>MTEX</t>
  </si>
  <si>
    <t>Mannatech Incorporated</t>
  </si>
  <si>
    <t>MTG</t>
  </si>
  <si>
    <t>MGIC Investment Corporation</t>
  </si>
  <si>
    <t>MTH</t>
  </si>
  <si>
    <t>Meritage Homes Corporation</t>
  </si>
  <si>
    <t>MTL</t>
  </si>
  <si>
    <t>MTLS</t>
  </si>
  <si>
    <t>Materialise NV</t>
  </si>
  <si>
    <t>MTN</t>
  </si>
  <si>
    <t>Vail Resorts Inc.</t>
  </si>
  <si>
    <t>MTNB</t>
  </si>
  <si>
    <t>Matinas Biopharma Holdings Inc.</t>
  </si>
  <si>
    <t>MTOR</t>
  </si>
  <si>
    <t>Meritor Inc.</t>
  </si>
  <si>
    <t>MTP</t>
  </si>
  <si>
    <t>Midatech Pharma PLC</t>
  </si>
  <si>
    <t>MTR</t>
  </si>
  <si>
    <t>MTRN</t>
  </si>
  <si>
    <t>Materion Corporation</t>
  </si>
  <si>
    <t>MTRX</t>
  </si>
  <si>
    <t>Matrix Service Company</t>
  </si>
  <si>
    <t>MTSI</t>
  </si>
  <si>
    <t>MACOM Technology Solutions Holdings Inc.</t>
  </si>
  <si>
    <t>MTUM</t>
  </si>
  <si>
    <t>iShares Edge MSCI USA Momentum Factor</t>
  </si>
  <si>
    <t>MTW</t>
  </si>
  <si>
    <t>Manitowoc Company Inc. (The)</t>
  </si>
  <si>
    <t>MTX</t>
  </si>
  <si>
    <t>MTZ</t>
  </si>
  <si>
    <t>MasTec Inc.</t>
  </si>
  <si>
    <t>MU</t>
  </si>
  <si>
    <t>MUA</t>
  </si>
  <si>
    <t>Blackrock MuniAssets Fund Inc</t>
  </si>
  <si>
    <t>MUB</t>
  </si>
  <si>
    <t>MUC</t>
  </si>
  <si>
    <t>MUDS</t>
  </si>
  <si>
    <t>Mudrick Capital Acquisition Corporation</t>
  </si>
  <si>
    <t>MUDSU</t>
  </si>
  <si>
    <t>Mudrick Capital Acquisition Corporation Unit</t>
  </si>
  <si>
    <t>MUDSW</t>
  </si>
  <si>
    <t>Mudrick Capital Acquisition Corporation Warrant</t>
  </si>
  <si>
    <t>MUE</t>
  </si>
  <si>
    <t>MUFG</t>
  </si>
  <si>
    <t>Mitsubishi UFJ Financial Group Inc.</t>
  </si>
  <si>
    <t>MUI</t>
  </si>
  <si>
    <t>Blackrock Muni Intermediate Duration Fund Inc</t>
  </si>
  <si>
    <t>MUJ</t>
  </si>
  <si>
    <t>Blackrock MuniHoldings New Jersey Quality Fund Inc.</t>
  </si>
  <si>
    <t>MUNI</t>
  </si>
  <si>
    <t>MUR</t>
  </si>
  <si>
    <t>MUSA</t>
  </si>
  <si>
    <t>Murphy USA Inc.</t>
  </si>
  <si>
    <t>MUST</t>
  </si>
  <si>
    <t>MUX</t>
  </si>
  <si>
    <t>McEwen Mining Inc.</t>
  </si>
  <si>
    <t>MVBF</t>
  </si>
  <si>
    <t>MVB Financial Corp.</t>
  </si>
  <si>
    <t>MVCD</t>
  </si>
  <si>
    <t>MVC Capital Inc. 6.25% Senior Notes due 2022</t>
  </si>
  <si>
    <t>MVF</t>
  </si>
  <si>
    <t>Blackrock MuniVest Fund Inc.</t>
  </si>
  <si>
    <t>MVIN</t>
  </si>
  <si>
    <t>Natixis ETF Trust</t>
  </si>
  <si>
    <t>MVIS</t>
  </si>
  <si>
    <t>Microvision Inc.</t>
  </si>
  <si>
    <t>MVO</t>
  </si>
  <si>
    <t>MV Oil Trust</t>
  </si>
  <si>
    <t>MVT</t>
  </si>
  <si>
    <t>Blackrock MuniVest Fund II Inc.</t>
  </si>
  <si>
    <t>MVV</t>
  </si>
  <si>
    <t>ProShares Ultra MidCap400</t>
  </si>
  <si>
    <t>MWA</t>
  </si>
  <si>
    <t>MUELLER WATER PRODUCTS</t>
  </si>
  <si>
    <t>MX</t>
  </si>
  <si>
    <t>MXC</t>
  </si>
  <si>
    <t>MXDU</t>
  </si>
  <si>
    <t>Nationwide Maximum Diversification U.S. Core Equity</t>
  </si>
  <si>
    <t>MXE</t>
  </si>
  <si>
    <t>Mexico Equity and Income Fund Inc. (The)</t>
  </si>
  <si>
    <t>MXF</t>
  </si>
  <si>
    <t>Mexico Fund Inc. (The)</t>
  </si>
  <si>
    <t>MXI</t>
  </si>
  <si>
    <t>MXL</t>
  </si>
  <si>
    <t>MaxLinear Inc.</t>
  </si>
  <si>
    <t>MYC</t>
  </si>
  <si>
    <t>Blackrock MuniYield California Fund Inc.</t>
  </si>
  <si>
    <t>MYD</t>
  </si>
  <si>
    <t>Blackrock MuniYield Fund Inc.</t>
  </si>
  <si>
    <t>MYE</t>
  </si>
  <si>
    <t>MYFW</t>
  </si>
  <si>
    <t>First Western Financial Inc.</t>
  </si>
  <si>
    <t>MYGN</t>
  </si>
  <si>
    <t>Myriad Genetics Inc.</t>
  </si>
  <si>
    <t>MYI</t>
  </si>
  <si>
    <t>Blackrock MuniYield Quality Fund III Inc</t>
  </si>
  <si>
    <t>MYJ</t>
  </si>
  <si>
    <t>Blackrock MuniYield New Jersey Fund Inc</t>
  </si>
  <si>
    <t>MYN</t>
  </si>
  <si>
    <t>Blackrock MuniYield New York Quality Fund Inc.Common Stock</t>
  </si>
  <si>
    <t>MYO</t>
  </si>
  <si>
    <t>Myomo Inc.</t>
  </si>
  <si>
    <t>MYOV</t>
  </si>
  <si>
    <t>Myovant Sciences Ltd.</t>
  </si>
  <si>
    <t>MYRG</t>
  </si>
  <si>
    <t>MYR Group Inc.</t>
  </si>
  <si>
    <t>MYSZ</t>
  </si>
  <si>
    <t>My Size Inc.</t>
  </si>
  <si>
    <t>MYY</t>
  </si>
  <si>
    <t>ProShares Short MidCap400</t>
  </si>
  <si>
    <t>MZZ</t>
  </si>
  <si>
    <t>ProShares UltraShort MidCap400</t>
  </si>
  <si>
    <t>NAC</t>
  </si>
  <si>
    <t>NACP</t>
  </si>
  <si>
    <t>Impact Shares Trust I NAACP Minority Empowerment</t>
  </si>
  <si>
    <t>NAD</t>
  </si>
  <si>
    <t>NAII</t>
  </si>
  <si>
    <t>Natural Alternatives International Inc.</t>
  </si>
  <si>
    <t>NAIL</t>
  </si>
  <si>
    <t>Direxion Daily Homebuilders &amp; Supplies Bull 3X Shares</t>
  </si>
  <si>
    <t>NAK</t>
  </si>
  <si>
    <t>Northern Dynasty Minerals Ltd.</t>
  </si>
  <si>
    <t>NAKD</t>
  </si>
  <si>
    <t>Naked Brand Group Limited</t>
  </si>
  <si>
    <t>NAN</t>
  </si>
  <si>
    <t>NANR</t>
  </si>
  <si>
    <t>SPDR S&amp;P North American Natural Resources</t>
  </si>
  <si>
    <t>NAOV</t>
  </si>
  <si>
    <t>NanoVibronix Inc.</t>
  </si>
  <si>
    <t>NAP</t>
  </si>
  <si>
    <t>NAT</t>
  </si>
  <si>
    <t>NATH</t>
  </si>
  <si>
    <t>Nathan's Famous Inc.</t>
  </si>
  <si>
    <t>NATI</t>
  </si>
  <si>
    <t>NATR</t>
  </si>
  <si>
    <t>Nature's Sunshine Products Inc.</t>
  </si>
  <si>
    <t>NAUH</t>
  </si>
  <si>
    <t>National American University Holdings Inc.</t>
  </si>
  <si>
    <t>NAVB</t>
  </si>
  <si>
    <t>Navidea Biopharmaceuticals Inc.</t>
  </si>
  <si>
    <t>NAVI</t>
  </si>
  <si>
    <t>NAZ</t>
  </si>
  <si>
    <t>Nuveen Arizona Quality Municipal Income Fund</t>
  </si>
  <si>
    <t>NBB</t>
  </si>
  <si>
    <t>Nuveen Build America Bond Fund of Beneficial Interest</t>
  </si>
  <si>
    <t>NBEV</t>
  </si>
  <si>
    <t>NBH</t>
  </si>
  <si>
    <t>Neuberger Berman Municipal Fund Inc.</t>
  </si>
  <si>
    <t>NBHC</t>
  </si>
  <si>
    <t>National Bank Holdings Corporation</t>
  </si>
  <si>
    <t>NBIX</t>
  </si>
  <si>
    <t>Neurocrine Biosciences Inc.</t>
  </si>
  <si>
    <t>NBN</t>
  </si>
  <si>
    <t>Northeast Bancorp</t>
  </si>
  <si>
    <t>NBO</t>
  </si>
  <si>
    <t>Neuberger Berman New York Municipal Fund Inc.</t>
  </si>
  <si>
    <t>NBR</t>
  </si>
  <si>
    <t>NBRV</t>
  </si>
  <si>
    <t>Nabriva Therapeutics plc</t>
  </si>
  <si>
    <t>NBTB</t>
  </si>
  <si>
    <t>NBT Bancorp Inc.</t>
  </si>
  <si>
    <t>NBW</t>
  </si>
  <si>
    <t>Neuberger Berman California Municipal Fund Inc</t>
  </si>
  <si>
    <t>NBY</t>
  </si>
  <si>
    <t>NovaBay Pharmaceuticals Inc.</t>
  </si>
  <si>
    <t>NC</t>
  </si>
  <si>
    <t>NCA</t>
  </si>
  <si>
    <t>NCBS</t>
  </si>
  <si>
    <t>Nicolet Bankshares Inc.</t>
  </si>
  <si>
    <t>NCLH</t>
  </si>
  <si>
    <t>Norwegian Cruise Line Holdings Ltd.</t>
  </si>
  <si>
    <t>NCMI</t>
  </si>
  <si>
    <t>National CineMedia Inc.</t>
  </si>
  <si>
    <t>NCNA</t>
  </si>
  <si>
    <t>NuCana plc</t>
  </si>
  <si>
    <t>NCR</t>
  </si>
  <si>
    <t>NCSM</t>
  </si>
  <si>
    <t>NCS Multistage Holdings Inc.</t>
  </si>
  <si>
    <t>NCTY</t>
  </si>
  <si>
    <t>The9 Limited</t>
  </si>
  <si>
    <t>NCV</t>
  </si>
  <si>
    <t>AllianzGI Convertible &amp; Income Fund</t>
  </si>
  <si>
    <t>NCZ</t>
  </si>
  <si>
    <t>AllianzGI Convertible &amp; Income Fund II of Beneficial Interest</t>
  </si>
  <si>
    <t>NDAQ</t>
  </si>
  <si>
    <t>Nasdaq Inc.</t>
  </si>
  <si>
    <t>NDLS</t>
  </si>
  <si>
    <t>Noodles &amp; Company</t>
  </si>
  <si>
    <t>NDP</t>
  </si>
  <si>
    <t>NDRA</t>
  </si>
  <si>
    <t>ENDRA Life Sciences Inc.</t>
  </si>
  <si>
    <t>NDSN</t>
  </si>
  <si>
    <t>Nordson Corporation</t>
  </si>
  <si>
    <t>NE</t>
  </si>
  <si>
    <t>NEA</t>
  </si>
  <si>
    <t>NEAR</t>
  </si>
  <si>
    <t>NEE</t>
  </si>
  <si>
    <t>NEM</t>
  </si>
  <si>
    <t>NEN</t>
  </si>
  <si>
    <t>NEO</t>
  </si>
  <si>
    <t>NeoGenomics Inc.</t>
  </si>
  <si>
    <t>NEOG</t>
  </si>
  <si>
    <t>NEON</t>
  </si>
  <si>
    <t>Neonode Inc.</t>
  </si>
  <si>
    <t>NEP</t>
  </si>
  <si>
    <t>NextEra Energy Partners LP representing limited partner interests</t>
  </si>
  <si>
    <t>NEPT</t>
  </si>
  <si>
    <t>Neptune Wellness Solutions Inc.</t>
  </si>
  <si>
    <t>NERV</t>
  </si>
  <si>
    <t>Minerva Neurosciences Inc</t>
  </si>
  <si>
    <t>NES</t>
  </si>
  <si>
    <t>NESR</t>
  </si>
  <si>
    <t>National Energy Services Reunited Corp.</t>
  </si>
  <si>
    <t>NETE</t>
  </si>
  <si>
    <t>Net Element Inc.</t>
  </si>
  <si>
    <t>NEU</t>
  </si>
  <si>
    <t>NEV</t>
  </si>
  <si>
    <t>NEW</t>
  </si>
  <si>
    <t>NEWA</t>
  </si>
  <si>
    <t>NEWR</t>
  </si>
  <si>
    <t>New Relic Inc.</t>
  </si>
  <si>
    <t>NEWT</t>
  </si>
  <si>
    <t>Newtek Business Services Corp.</t>
  </si>
  <si>
    <t>NEWTZ</t>
  </si>
  <si>
    <t>NEXA</t>
  </si>
  <si>
    <t>Nexa Resources S.A.</t>
  </si>
  <si>
    <t>NEXT</t>
  </si>
  <si>
    <t>NFBK</t>
  </si>
  <si>
    <t>Northfield Bancorp Inc.</t>
  </si>
  <si>
    <t>NFG</t>
  </si>
  <si>
    <t>National Fuel Gas Company</t>
  </si>
  <si>
    <t>NFJ</t>
  </si>
  <si>
    <t>AllianzGI NFJ Dividend Interest &amp; Premium Strategy Fund</t>
  </si>
  <si>
    <t>NFLT</t>
  </si>
  <si>
    <t>Virtus Newfleet Multi-Sector Bond</t>
  </si>
  <si>
    <t>NFLX</t>
  </si>
  <si>
    <t>Netflix Inc.</t>
  </si>
  <si>
    <t>NFRA</t>
  </si>
  <si>
    <t>NFTY</t>
  </si>
  <si>
    <t>First Trust India Nifty 50 Equal Weight ETF</t>
  </si>
  <si>
    <t>NG</t>
  </si>
  <si>
    <t>NGD</t>
  </si>
  <si>
    <t>NGE</t>
  </si>
  <si>
    <t>NGG</t>
  </si>
  <si>
    <t>National Grid Transco PLC PLC (NEW) American Depositary Shares</t>
  </si>
  <si>
    <t>NGL</t>
  </si>
  <si>
    <t>NGS</t>
  </si>
  <si>
    <t>NGVC</t>
  </si>
  <si>
    <t>Natural Grocers by Vitamin Cottage Inc.</t>
  </si>
  <si>
    <t>NGVT</t>
  </si>
  <si>
    <t>Ingevity Corporation</t>
  </si>
  <si>
    <t>NH</t>
  </si>
  <si>
    <t>NHC</t>
  </si>
  <si>
    <t>NHF</t>
  </si>
  <si>
    <t>NexPoint Strategic Opportunities Fund</t>
  </si>
  <si>
    <t>NHI</t>
  </si>
  <si>
    <t>NHS</t>
  </si>
  <si>
    <t>Neuberger Berman High Yield Strategies Fund</t>
  </si>
  <si>
    <t>NHTC</t>
  </si>
  <si>
    <t>Natural Health Trends Corp.</t>
  </si>
  <si>
    <t>NI</t>
  </si>
  <si>
    <t>NIB</t>
  </si>
  <si>
    <t>iPath Bloomberg Cocoa Subindex Total Return SM IndexETN</t>
  </si>
  <si>
    <t>NICE</t>
  </si>
  <si>
    <t>NICE Ltd</t>
  </si>
  <si>
    <t>NICK</t>
  </si>
  <si>
    <t>Nicholas Financial Inc.</t>
  </si>
  <si>
    <t>NID</t>
  </si>
  <si>
    <t>Nuveen Intermediate Duration Municipal Term Fund of Beneficial Interest</t>
  </si>
  <si>
    <t>NIE</t>
  </si>
  <si>
    <t>AllianzGI Equity &amp; Convertible Income Fund</t>
  </si>
  <si>
    <t>NIM</t>
  </si>
  <si>
    <t>Nuveen Select Maturities Municipal Fund</t>
  </si>
  <si>
    <t>NINE</t>
  </si>
  <si>
    <t>Nine Energy Service Inc.</t>
  </si>
  <si>
    <t>NIO</t>
  </si>
  <si>
    <t>NIO Inc. American depositary shares each representing one Class A</t>
  </si>
  <si>
    <t>NIQ</t>
  </si>
  <si>
    <t>Nuveenn Intermediate Duration Quality Municipal Term Fund of Beneficial Interest</t>
  </si>
  <si>
    <t>NIU</t>
  </si>
  <si>
    <t>Niu Technologies - ADR</t>
  </si>
  <si>
    <t>NJR</t>
  </si>
  <si>
    <t>NewJersey Resources Corporation</t>
  </si>
  <si>
    <t>NKE</t>
  </si>
  <si>
    <t>NKG</t>
  </si>
  <si>
    <t>Nuveen Georgia Quality Municipal Income Fund</t>
  </si>
  <si>
    <t>NKSH</t>
  </si>
  <si>
    <t>NKTR</t>
  </si>
  <si>
    <t>Nektar Therapeutics</t>
  </si>
  <si>
    <t>NKX</t>
  </si>
  <si>
    <t>Nuveen California AMT-Free Quality Municipal Income Fund</t>
  </si>
  <si>
    <t>NL</t>
  </si>
  <si>
    <t>NLR</t>
  </si>
  <si>
    <t>VanEck Vectors Uranium &amp; Nuclear Energy</t>
  </si>
  <si>
    <t>NLS</t>
  </si>
  <si>
    <t>Nautilus Inc.</t>
  </si>
  <si>
    <t>NLSN</t>
  </si>
  <si>
    <t>Nielsen N.V.</t>
  </si>
  <si>
    <t>NLY</t>
  </si>
  <si>
    <t>Annaly Capital Management Inc</t>
  </si>
  <si>
    <t>NM</t>
  </si>
  <si>
    <t>NMFC</t>
  </si>
  <si>
    <t>New Mountain Finance Corporation</t>
  </si>
  <si>
    <t>NMI</t>
  </si>
  <si>
    <t>Nuveen Municipal Income Fund Inc.</t>
  </si>
  <si>
    <t>NMIH</t>
  </si>
  <si>
    <t>NMI Holdings Inc</t>
  </si>
  <si>
    <t>NML</t>
  </si>
  <si>
    <t>Neuberger Berman MLP Income Fund Inc.</t>
  </si>
  <si>
    <t>NMM</t>
  </si>
  <si>
    <t>Navios Maritime Partners LP Representing Limited Partner Interests</t>
  </si>
  <si>
    <t>NMR</t>
  </si>
  <si>
    <t>Nomura Holdings Inc ADR American Depositary Shares</t>
  </si>
  <si>
    <t>NMRD</t>
  </si>
  <si>
    <t>Nemaura Medical Inc.</t>
  </si>
  <si>
    <t>NMRK</t>
  </si>
  <si>
    <t>Newmark Group Inc.</t>
  </si>
  <si>
    <t>NMS</t>
  </si>
  <si>
    <t>Nuveen Minnesota Quality Municipal Income Fund</t>
  </si>
  <si>
    <t>NMT</t>
  </si>
  <si>
    <t>Nuveen Massachusetts Quality Municipal Income Fund</t>
  </si>
  <si>
    <t>NMZ</t>
  </si>
  <si>
    <t>Nuveen Municipal High Income Opportunity Fund $0.01 par value per share</t>
  </si>
  <si>
    <t>NNA</t>
  </si>
  <si>
    <t>NNBR</t>
  </si>
  <si>
    <t>NN Inc.</t>
  </si>
  <si>
    <t>NNDM</t>
  </si>
  <si>
    <t>Nano Dimension Ltd.</t>
  </si>
  <si>
    <t>NNI</t>
  </si>
  <si>
    <t>Nelnet Inc.</t>
  </si>
  <si>
    <t>NNN</t>
  </si>
  <si>
    <t>National Retail Properties</t>
  </si>
  <si>
    <t>NNVC</t>
  </si>
  <si>
    <t>NanoViricides Inc.</t>
  </si>
  <si>
    <t>NNY</t>
  </si>
  <si>
    <t>NOA</t>
  </si>
  <si>
    <t>NOAH</t>
  </si>
  <si>
    <t>Noah Holdings Limited</t>
  </si>
  <si>
    <t>NOBL</t>
  </si>
  <si>
    <t>NOC</t>
  </si>
  <si>
    <t>NODK</t>
  </si>
  <si>
    <t>NI Holdings Inc.</t>
  </si>
  <si>
    <t>NOG</t>
  </si>
  <si>
    <t>NOK</t>
  </si>
  <si>
    <t>Nokia Corporation Sponsored American Depositary Shares</t>
  </si>
  <si>
    <t>NOM</t>
  </si>
  <si>
    <t>NOMD</t>
  </si>
  <si>
    <t>Nomad Foods Limited</t>
  </si>
  <si>
    <t>NORW</t>
  </si>
  <si>
    <t>NOV</t>
  </si>
  <si>
    <t>NOVN</t>
  </si>
  <si>
    <t>Novan Inc.</t>
  </si>
  <si>
    <t>NOVT</t>
  </si>
  <si>
    <t>Novanta Inc.</t>
  </si>
  <si>
    <t>NOW</t>
  </si>
  <si>
    <t>NP</t>
  </si>
  <si>
    <t>NPK</t>
  </si>
  <si>
    <t>National Presto Industries Inc.</t>
  </si>
  <si>
    <t>NPO</t>
  </si>
  <si>
    <t>NPTN</t>
  </si>
  <si>
    <t>NeoPhotonics Corporation</t>
  </si>
  <si>
    <t>NPV</t>
  </si>
  <si>
    <t>Nuveen Virginia Quality Municipal Income Fund</t>
  </si>
  <si>
    <t>NQP</t>
  </si>
  <si>
    <t>Nuveen Pennsylvania Quality Municipal Income Fund</t>
  </si>
  <si>
    <t>NR</t>
  </si>
  <si>
    <t>NRC</t>
  </si>
  <si>
    <t>NRG</t>
  </si>
  <si>
    <t>NRIM</t>
  </si>
  <si>
    <t>Northrim BanCorp Inc</t>
  </si>
  <si>
    <t>NRK</t>
  </si>
  <si>
    <t>Nuveen New York AMT-Free Quality Municipal Income Fund</t>
  </si>
  <si>
    <t>NRO</t>
  </si>
  <si>
    <t>NRP</t>
  </si>
  <si>
    <t>Natural Resource Partners LP Limited Partnership</t>
  </si>
  <si>
    <t>NRT</t>
  </si>
  <si>
    <t>North European Oil Royality Trust</t>
  </si>
  <si>
    <t>NRZ</t>
  </si>
  <si>
    <t>New Residential Investment Corp.</t>
  </si>
  <si>
    <t>NS</t>
  </si>
  <si>
    <t>NSA</t>
  </si>
  <si>
    <t>NSC</t>
  </si>
  <si>
    <t>NSEC</t>
  </si>
  <si>
    <t>NSIT</t>
  </si>
  <si>
    <t>Insight Enterprises Inc.</t>
  </si>
  <si>
    <t>NSL</t>
  </si>
  <si>
    <t>NSP</t>
  </si>
  <si>
    <t>NSPR</t>
  </si>
  <si>
    <t>InspireMD Inc.</t>
  </si>
  <si>
    <t>NSS</t>
  </si>
  <si>
    <t>NSSC</t>
  </si>
  <si>
    <t>NAPCO Security Technologies Inc.</t>
  </si>
  <si>
    <t>NSTG</t>
  </si>
  <si>
    <t>NanoString Technologies Inc.</t>
  </si>
  <si>
    <t>NSYS</t>
  </si>
  <si>
    <t>NTAP</t>
  </si>
  <si>
    <t>NetApp Inc.</t>
  </si>
  <si>
    <t>NTB</t>
  </si>
  <si>
    <t>NTCT</t>
  </si>
  <si>
    <t>NetScout Systems Inc.</t>
  </si>
  <si>
    <t>NTES</t>
  </si>
  <si>
    <t>NTG</t>
  </si>
  <si>
    <t>NTGR</t>
  </si>
  <si>
    <t>NETGEAR Inc.</t>
  </si>
  <si>
    <t>NTIC</t>
  </si>
  <si>
    <t>Northern Technologies International Corporation</t>
  </si>
  <si>
    <t>NTIP</t>
  </si>
  <si>
    <t>Network-1 Technologies Inc.</t>
  </si>
  <si>
    <t>NTLA</t>
  </si>
  <si>
    <t>Intellia Therapeutics Inc.</t>
  </si>
  <si>
    <t>NTNX</t>
  </si>
  <si>
    <t>Nutanix Inc.</t>
  </si>
  <si>
    <t>NTP</t>
  </si>
  <si>
    <t>Nam Tai Property Inc.</t>
  </si>
  <si>
    <t>NTR</t>
  </si>
  <si>
    <t>NTRA</t>
  </si>
  <si>
    <t>NTRS</t>
  </si>
  <si>
    <t>Northern Trust Corporation</t>
  </si>
  <si>
    <t>NTSX</t>
  </si>
  <si>
    <t>WisdomTree 90/60 U.S. Balanced Fund</t>
  </si>
  <si>
    <t>NTWK</t>
  </si>
  <si>
    <t>NETSOL Technologies Inc.</t>
  </si>
  <si>
    <t>NTZ</t>
  </si>
  <si>
    <t>Natuzzi S.p.A.</t>
  </si>
  <si>
    <t>NUAG</t>
  </si>
  <si>
    <t>NuShares Enhanced Yield US Aggregate Bond ETF</t>
  </si>
  <si>
    <t>NUAN</t>
  </si>
  <si>
    <t>Nuance Communications Inc.</t>
  </si>
  <si>
    <t>NUBD</t>
  </si>
  <si>
    <t>NuShares ESG U.S. Aggregate Bond</t>
  </si>
  <si>
    <t>NUDM</t>
  </si>
  <si>
    <t>NuShares ESG International Developed Markets Equity</t>
  </si>
  <si>
    <t>NUE</t>
  </si>
  <si>
    <t>NUEM</t>
  </si>
  <si>
    <t>NuShares ESG Emerging Markets Equity</t>
  </si>
  <si>
    <t>NUGT</t>
  </si>
  <si>
    <t>Direxion Daily Gold Miners Index Bull 3X Shares</t>
  </si>
  <si>
    <t>NULG</t>
  </si>
  <si>
    <t>NuShares ESG Large-Cap Growth</t>
  </si>
  <si>
    <t>NULV</t>
  </si>
  <si>
    <t>NuShares ESG Large-Cap Value</t>
  </si>
  <si>
    <t>NUMG</t>
  </si>
  <si>
    <t>NuShares ESG Mid-Cap Growth</t>
  </si>
  <si>
    <t>NUMV</t>
  </si>
  <si>
    <t>NuShares ESG Mid-Cap Value</t>
  </si>
  <si>
    <t>NUO</t>
  </si>
  <si>
    <t>NURE</t>
  </si>
  <si>
    <t>NURO</t>
  </si>
  <si>
    <t>NeuroMetrix Inc.</t>
  </si>
  <si>
    <t>NUS</t>
  </si>
  <si>
    <t>NUSA</t>
  </si>
  <si>
    <t>NuShares Enhanced Yield 1-5 Year U.S. Aggregate Bond</t>
  </si>
  <si>
    <t>NUSC</t>
  </si>
  <si>
    <t>NuShares ESG Small-Cap</t>
  </si>
  <si>
    <t>NUV</t>
  </si>
  <si>
    <t>NUVA</t>
  </si>
  <si>
    <t>NuVasive Inc.</t>
  </si>
  <si>
    <t>NUW</t>
  </si>
  <si>
    <t>Nuveen AMT-Free Municipal Value Fund</t>
  </si>
  <si>
    <t>NVAX</t>
  </si>
  <si>
    <t>Novavax Inc.</t>
  </si>
  <si>
    <t>NVCN</t>
  </si>
  <si>
    <t>Neovasc Inc.</t>
  </si>
  <si>
    <t>NVCR</t>
  </si>
  <si>
    <t>NovoCure Limited</t>
  </si>
  <si>
    <t>NVDA</t>
  </si>
  <si>
    <t>NVIDIA Corporation</t>
  </si>
  <si>
    <t>NVEC</t>
  </si>
  <si>
    <t>NVE Corporation</t>
  </si>
  <si>
    <t>NVEE</t>
  </si>
  <si>
    <t>NV5 Global Inc.</t>
  </si>
  <si>
    <t>NVFY</t>
  </si>
  <si>
    <t>Nova Lifestyle Inc</t>
  </si>
  <si>
    <t>NVG</t>
  </si>
  <si>
    <t>Nuveen AMT-Free Municipal Credit Income Fund</t>
  </si>
  <si>
    <t>NVGS</t>
  </si>
  <si>
    <t>Navigator Holdings Ltd. (Marshall Islands)</t>
  </si>
  <si>
    <t>NVIV</t>
  </si>
  <si>
    <t>InVivo Therapeutics Holdings Corp.</t>
  </si>
  <si>
    <t>NVMI</t>
  </si>
  <si>
    <t>Nova Measuring Instruments Ltd.</t>
  </si>
  <si>
    <t>NVO</t>
  </si>
  <si>
    <t>NVR</t>
  </si>
  <si>
    <t>NVR Inc.</t>
  </si>
  <si>
    <t>NVRO</t>
  </si>
  <si>
    <t>Nevro Corp.</t>
  </si>
  <si>
    <t>NVS</t>
  </si>
  <si>
    <t>Novartis AG</t>
  </si>
  <si>
    <t>NVT</t>
  </si>
  <si>
    <t>nVent Electric plc</t>
  </si>
  <si>
    <t>NVTA</t>
  </si>
  <si>
    <t>Invitae Corporation</t>
  </si>
  <si>
    <t>NWBI</t>
  </si>
  <si>
    <t>Northwest Bancshares Inc.</t>
  </si>
  <si>
    <t>NWE</t>
  </si>
  <si>
    <t>NWFL</t>
  </si>
  <si>
    <t>Norwood Financial Corp.</t>
  </si>
  <si>
    <t>NWHM</t>
  </si>
  <si>
    <t>The New Home Company Inc.</t>
  </si>
  <si>
    <t>NWL</t>
  </si>
  <si>
    <t>Newell Brands Inc.</t>
  </si>
  <si>
    <t>NWLI</t>
  </si>
  <si>
    <t>National Western Life Group Inc.</t>
  </si>
  <si>
    <t>NWN</t>
  </si>
  <si>
    <t>Northwest Natural Holding Company</t>
  </si>
  <si>
    <t>NWPX</t>
  </si>
  <si>
    <t>Northwest Pipe Company</t>
  </si>
  <si>
    <t>NWS</t>
  </si>
  <si>
    <t>News Corporation</t>
  </si>
  <si>
    <t>NWSA</t>
  </si>
  <si>
    <t>NX</t>
  </si>
  <si>
    <t>NXC</t>
  </si>
  <si>
    <t>Nuveen California Select Tax-Free Income Portfolio</t>
  </si>
  <si>
    <t>NXE</t>
  </si>
  <si>
    <t>Nexgen Energy Ltd.</t>
  </si>
  <si>
    <t>NXGN</t>
  </si>
  <si>
    <t>NextGen Healthcare Inc.</t>
  </si>
  <si>
    <t>NXJ</t>
  </si>
  <si>
    <t>Nuveen New Jersey Qualified Municipal Fund</t>
  </si>
  <si>
    <t>NXN</t>
  </si>
  <si>
    <t>NXP</t>
  </si>
  <si>
    <t>Nuveen Select Tax Free Income Portfolio</t>
  </si>
  <si>
    <t>NXPI</t>
  </si>
  <si>
    <t>NXP Semiconductors N.V.</t>
  </si>
  <si>
    <t>NXQ</t>
  </si>
  <si>
    <t>Nuveen Select Tax Free Income Portfolio II</t>
  </si>
  <si>
    <t>NXR</t>
  </si>
  <si>
    <t>Nuveen Select Tax Free Income Portfolio III</t>
  </si>
  <si>
    <t>NXRT</t>
  </si>
  <si>
    <t>NexPoint Residential Trust Inc.</t>
  </si>
  <si>
    <t>NXST</t>
  </si>
  <si>
    <t>Nexstar Media Group Inc.</t>
  </si>
  <si>
    <t>NXTD</t>
  </si>
  <si>
    <t>NXT-ID Inc.</t>
  </si>
  <si>
    <t>NYCB</t>
  </si>
  <si>
    <t>New York Community Bancorp Inc.</t>
  </si>
  <si>
    <t>NYF</t>
  </si>
  <si>
    <t>iShares New York Muni Bond</t>
  </si>
  <si>
    <t>NYMT</t>
  </si>
  <si>
    <t>New York Mortgage Trust Inc.</t>
  </si>
  <si>
    <t>NYMTN</t>
  </si>
  <si>
    <t>New York Mortgage Trust Inc. 8.00% Series D Fixed-to-Floating Rate Cumulative Redeemable Preferred Stock</t>
  </si>
  <si>
    <t>NYMTO</t>
  </si>
  <si>
    <t>New York Mortgage Trust Inc. 7.875% Series C Cumulative Redeemable Preferred Stock</t>
  </si>
  <si>
    <t>NYMTP</t>
  </si>
  <si>
    <t>New York Mortgage Trust Inc. 7.75% Series B Cumulative Redeemable Preferred Stock</t>
  </si>
  <si>
    <t>NYMX</t>
  </si>
  <si>
    <t>Nymox Pharmaceutical Corporation</t>
  </si>
  <si>
    <t>NYT</t>
  </si>
  <si>
    <t>New York Times Company (The)</t>
  </si>
  <si>
    <t>NZF</t>
  </si>
  <si>
    <t>Nuveen Municipal Credit Income Fund</t>
  </si>
  <si>
    <t>O</t>
  </si>
  <si>
    <t>OAS</t>
  </si>
  <si>
    <t>OBAS</t>
  </si>
  <si>
    <t>Optibase Ltd.</t>
  </si>
  <si>
    <t>OBCI</t>
  </si>
  <si>
    <t>Ocean Bio-Chem Inc.</t>
  </si>
  <si>
    <t>OBNK</t>
  </si>
  <si>
    <t>Origin Bancorp Inc.</t>
  </si>
  <si>
    <t>OBOR</t>
  </si>
  <si>
    <t>KraneShares MSCI One Belt One Road Index</t>
  </si>
  <si>
    <t>OBSV</t>
  </si>
  <si>
    <t>ObsEva SA</t>
  </si>
  <si>
    <t>OC</t>
  </si>
  <si>
    <t>OCC</t>
  </si>
  <si>
    <t>Optical Cable Corporation</t>
  </si>
  <si>
    <t>OCCI</t>
  </si>
  <si>
    <t>OFS Credit Company Inc.</t>
  </si>
  <si>
    <t>OCFC</t>
  </si>
  <si>
    <t>OceanFirst Financial Corp.</t>
  </si>
  <si>
    <t>OCIO</t>
  </si>
  <si>
    <t>ETF Series Solutions Trust</t>
  </si>
  <si>
    <t>OCN</t>
  </si>
  <si>
    <t>Ocwen Financial Corporation</t>
  </si>
  <si>
    <t>OCSI</t>
  </si>
  <si>
    <t>Oaktree Strategic Income Corporation</t>
  </si>
  <si>
    <t>OCSL</t>
  </si>
  <si>
    <t>Oaktree Specialty Lending Corporation</t>
  </si>
  <si>
    <t>OCUL</t>
  </si>
  <si>
    <t>Ocular Therapeutix Inc.</t>
  </si>
  <si>
    <t>OCX</t>
  </si>
  <si>
    <t>OncoCyte Corporation</t>
  </si>
  <si>
    <t>ODC</t>
  </si>
  <si>
    <t>Oil-Dri Corporation Of America</t>
  </si>
  <si>
    <t>ODFL</t>
  </si>
  <si>
    <t>Old Dominion Freight Line Inc.</t>
  </si>
  <si>
    <t>ODP</t>
  </si>
  <si>
    <t>Office Depot Inc.</t>
  </si>
  <si>
    <t>ODT</t>
  </si>
  <si>
    <t>Odonate Therapeutics Inc.</t>
  </si>
  <si>
    <t>OEC</t>
  </si>
  <si>
    <t>Orion Engineered Carbons S.A</t>
  </si>
  <si>
    <t>OEF</t>
  </si>
  <si>
    <t>iShares S&amp;P 100</t>
  </si>
  <si>
    <t>OESX</t>
  </si>
  <si>
    <t>Orion Energy Systems Inc.</t>
  </si>
  <si>
    <t>OEUR</t>
  </si>
  <si>
    <t>OFC</t>
  </si>
  <si>
    <t>Corporate Office Properties Trust</t>
  </si>
  <si>
    <t>OFED</t>
  </si>
  <si>
    <t>Oconee Federal Financial Corp.</t>
  </si>
  <si>
    <t>OFG</t>
  </si>
  <si>
    <t>OFIX</t>
  </si>
  <si>
    <t>Orthofix Medical Inc.</t>
  </si>
  <si>
    <t>OFLX</t>
  </si>
  <si>
    <t>Omega Flex Inc.</t>
  </si>
  <si>
    <t>OFS</t>
  </si>
  <si>
    <t>OFSSZ</t>
  </si>
  <si>
    <t>OGCP</t>
  </si>
  <si>
    <t>Empire State Realty OP L.P. Series 60 Operating Partnership Units Representing Limited Partnership Interests</t>
  </si>
  <si>
    <t>OGE</t>
  </si>
  <si>
    <t>OGEN</t>
  </si>
  <si>
    <t>OGIG</t>
  </si>
  <si>
    <t>O'Shares Global Internet Giants</t>
  </si>
  <si>
    <t>OGS</t>
  </si>
  <si>
    <t>OHI</t>
  </si>
  <si>
    <t>Omega Healthcare Investors Inc.</t>
  </si>
  <si>
    <t>OI</t>
  </si>
  <si>
    <t>OIA</t>
  </si>
  <si>
    <t>Invesco Municipal Income Opportunities Trust</t>
  </si>
  <si>
    <t>OIH</t>
  </si>
  <si>
    <t>VanEck Vectors Oil Services</t>
  </si>
  <si>
    <t>OII</t>
  </si>
  <si>
    <t>Oceaneering International Inc.</t>
  </si>
  <si>
    <t>OIIM</t>
  </si>
  <si>
    <t>O2Micro International Limited</t>
  </si>
  <si>
    <t>OILK</t>
  </si>
  <si>
    <t>ProShares K-1 Free Crude Oil Strategy</t>
  </si>
  <si>
    <t>OILX</t>
  </si>
  <si>
    <t>ETRACS S&amp;P GSCI Crude Oil Total Return Index ETN due February 22 2046</t>
  </si>
  <si>
    <t>OIS</t>
  </si>
  <si>
    <t>Oil States International Inc.</t>
  </si>
  <si>
    <t>OKE</t>
  </si>
  <si>
    <t>ONEOK Inc.</t>
  </si>
  <si>
    <t>OKTA</t>
  </si>
  <si>
    <t>Okta Inc.</t>
  </si>
  <si>
    <t>OLD</t>
  </si>
  <si>
    <t>OLED</t>
  </si>
  <si>
    <t>OLEM</t>
  </si>
  <si>
    <t>iPath Pure Beta Crude Oil ETN</t>
  </si>
  <si>
    <t>OLLI</t>
  </si>
  <si>
    <t>Ollie's Bargain Outlet Holdings Inc.</t>
  </si>
  <si>
    <t>OLN</t>
  </si>
  <si>
    <t>OLO</t>
  </si>
  <si>
    <t>OLP</t>
  </si>
  <si>
    <t>OMAB</t>
  </si>
  <si>
    <t>Grupo Aeroportuario del Centro Norte S.A.B. de C.V.</t>
  </si>
  <si>
    <t>OMC</t>
  </si>
  <si>
    <t>OMCL</t>
  </si>
  <si>
    <t>Omnicell Inc.</t>
  </si>
  <si>
    <t>OMER</t>
  </si>
  <si>
    <t>OMEX</t>
  </si>
  <si>
    <t>Odyssey Marine Exploration Inc.</t>
  </si>
  <si>
    <t>OMF</t>
  </si>
  <si>
    <t>OMFL</t>
  </si>
  <si>
    <t>Oppenheimer Russell 1000 Dynamic Multifactor</t>
  </si>
  <si>
    <t>OMFS</t>
  </si>
  <si>
    <t>Oppenheimer Russell 2000 Dynamic Multifactor</t>
  </si>
  <si>
    <t>OMI</t>
  </si>
  <si>
    <t>Owens &amp; Minor Inc.</t>
  </si>
  <si>
    <t>OMP</t>
  </si>
  <si>
    <t>ON</t>
  </si>
  <si>
    <t>ONB</t>
  </si>
  <si>
    <t>ONCS</t>
  </si>
  <si>
    <t>OncoSec Medical Incorporated</t>
  </si>
  <si>
    <t>ONCY</t>
  </si>
  <si>
    <t>Oncolytics Biotech Inc.</t>
  </si>
  <si>
    <t>ONE</t>
  </si>
  <si>
    <t>ONEO</t>
  </si>
  <si>
    <t>ONEQ</t>
  </si>
  <si>
    <t>Fidelity Nasdaq Composite Tracking Stock</t>
  </si>
  <si>
    <t>ONEV</t>
  </si>
  <si>
    <t>SPDR Russell 1000 Low Volatility Focus</t>
  </si>
  <si>
    <t>ONEY</t>
  </si>
  <si>
    <t>ONLN</t>
  </si>
  <si>
    <t>ProShares Online Retail</t>
  </si>
  <si>
    <t>ONTX</t>
  </si>
  <si>
    <t>Onconova Therapeutics Inc.</t>
  </si>
  <si>
    <t>ONVO</t>
  </si>
  <si>
    <t>OOMA</t>
  </si>
  <si>
    <t>Ooma Inc.</t>
  </si>
  <si>
    <t>OPBK</t>
  </si>
  <si>
    <t>OP Bancorp</t>
  </si>
  <si>
    <t>OPER</t>
  </si>
  <si>
    <t>OPGN</t>
  </si>
  <si>
    <t>OpGen Inc.</t>
  </si>
  <si>
    <t>OPHC</t>
  </si>
  <si>
    <t>OptimumBank Holdings Inc.</t>
  </si>
  <si>
    <t>OPK</t>
  </si>
  <si>
    <t>Opko Health Inc.</t>
  </si>
  <si>
    <t>OPNT</t>
  </si>
  <si>
    <t>Opiant Pharmaceuticals Inc.</t>
  </si>
  <si>
    <t>OPOF</t>
  </si>
  <si>
    <t>Old Point Financial Corporation</t>
  </si>
  <si>
    <t>OPP</t>
  </si>
  <si>
    <t>OPRA</t>
  </si>
  <si>
    <t>Opera Limited</t>
  </si>
  <si>
    <t>OPRX</t>
  </si>
  <si>
    <t>OptimizeRx Corporation</t>
  </si>
  <si>
    <t>OPTN</t>
  </si>
  <si>
    <t>OptiNose Inc.</t>
  </si>
  <si>
    <t>OPTT</t>
  </si>
  <si>
    <t>Ocean Power Technologies Inc.</t>
  </si>
  <si>
    <t>OPY</t>
  </si>
  <si>
    <t>OR</t>
  </si>
  <si>
    <t>ORA</t>
  </si>
  <si>
    <t>ORAN</t>
  </si>
  <si>
    <t>ORC</t>
  </si>
  <si>
    <t>ORCL</t>
  </si>
  <si>
    <t>Oracle Corporation</t>
  </si>
  <si>
    <t>ORG</t>
  </si>
  <si>
    <t>ORGS</t>
  </si>
  <si>
    <t>Orgenesis Inc.</t>
  </si>
  <si>
    <t>ORI</t>
  </si>
  <si>
    <t>Ocean Rig UDW Inc.</t>
  </si>
  <si>
    <t>ORLY</t>
  </si>
  <si>
    <t>O'Reilly Automotive Inc.</t>
  </si>
  <si>
    <t>ORMP</t>
  </si>
  <si>
    <t>Oramed Pharmaceuticals Inc.</t>
  </si>
  <si>
    <t>ORN</t>
  </si>
  <si>
    <t>ORRF</t>
  </si>
  <si>
    <t>Orrstown Financial Services Inc</t>
  </si>
  <si>
    <t>ORTX</t>
  </si>
  <si>
    <t>Orchard Therapeutics plc ADS</t>
  </si>
  <si>
    <t>OSBC</t>
  </si>
  <si>
    <t>Old Second Bancorp Inc.</t>
  </si>
  <si>
    <t>OSCV</t>
  </si>
  <si>
    <t>Opus Small Cap Value Plus</t>
  </si>
  <si>
    <t>OSG</t>
  </si>
  <si>
    <t>Overseas Shipholding Group Inc. Class A</t>
  </si>
  <si>
    <t>OSIS</t>
  </si>
  <si>
    <t>OSI Systems Inc.</t>
  </si>
  <si>
    <t>OSK</t>
  </si>
  <si>
    <t>Oshkosh Corporation (Holding Company)Common Stock</t>
  </si>
  <si>
    <t>OSMT</t>
  </si>
  <si>
    <t>Osmotica Pharmaceuticals plc</t>
  </si>
  <si>
    <t>OSPN</t>
  </si>
  <si>
    <t>OneSpan Inc.</t>
  </si>
  <si>
    <t>OSS</t>
  </si>
  <si>
    <t>OSTK</t>
  </si>
  <si>
    <t>Overstock.com Inc.</t>
  </si>
  <si>
    <t>OSUR</t>
  </si>
  <si>
    <t>OTEX</t>
  </si>
  <si>
    <t>Open Text Corporation</t>
  </si>
  <si>
    <t>OTIC</t>
  </si>
  <si>
    <t>Otonomy Inc.</t>
  </si>
  <si>
    <t>OTTR</t>
  </si>
  <si>
    <t>Otter Tail Corporation</t>
  </si>
  <si>
    <t>OTTW</t>
  </si>
  <si>
    <t>Ottawa Bancorp Inc.</t>
  </si>
  <si>
    <t>OUNZ</t>
  </si>
  <si>
    <t>VanEck Merk Gold Trust</t>
  </si>
  <si>
    <t>OUSA</t>
  </si>
  <si>
    <t>O'Shares FTSE U.S. Quality Dividend</t>
  </si>
  <si>
    <t>OUSM</t>
  </si>
  <si>
    <t>O'Shares FTSE Russell Small Cap Quality Dividend</t>
  </si>
  <si>
    <t>OUT</t>
  </si>
  <si>
    <t>OVBC</t>
  </si>
  <si>
    <t>Ohio Valley Banc Corp.</t>
  </si>
  <si>
    <t>OVID</t>
  </si>
  <si>
    <t>Ovid Therapeutics Inc.</t>
  </si>
  <si>
    <t>OVLY</t>
  </si>
  <si>
    <t>Oak Valley Bancorp (CA)</t>
  </si>
  <si>
    <t>OXBR</t>
  </si>
  <si>
    <t>Oxbridge Re Holdings Limited</t>
  </si>
  <si>
    <t>OXLC</t>
  </si>
  <si>
    <t>Oxford Lane Capital Corp.</t>
  </si>
  <si>
    <t>OXLCM</t>
  </si>
  <si>
    <t>Oxford Lane Capital Corp. 6.75% Series 2024 Term Preferred Stock</t>
  </si>
  <si>
    <t>OXLCO</t>
  </si>
  <si>
    <t>Oxford Lane Capital Corp. Term Preferred Shares 7.50% Series 2023</t>
  </si>
  <si>
    <t>OXM</t>
  </si>
  <si>
    <t>Oxford Industries Inc.</t>
  </si>
  <si>
    <t>OXSQ</t>
  </si>
  <si>
    <t>Oxford Square Capital Corp.</t>
  </si>
  <si>
    <t>OXSQL</t>
  </si>
  <si>
    <t>Oxford Square Capital Corp. 6.50% Notes due 2024</t>
  </si>
  <si>
    <t>OXY</t>
  </si>
  <si>
    <t>Occidental Petroleum Corporation</t>
  </si>
  <si>
    <t>OZK</t>
  </si>
  <si>
    <t>Bank OZK</t>
  </si>
  <si>
    <t>PAA</t>
  </si>
  <si>
    <t>PAAS</t>
  </si>
  <si>
    <t>Pan American Silver Corp.</t>
  </si>
  <si>
    <t>PAC</t>
  </si>
  <si>
    <t>PACB</t>
  </si>
  <si>
    <t>Pacific Biosciences of California Inc.</t>
  </si>
  <si>
    <t>PACW</t>
  </si>
  <si>
    <t>PacWest Bancorp</t>
  </si>
  <si>
    <t>PAG</t>
  </si>
  <si>
    <t>PAGP</t>
  </si>
  <si>
    <t>Plains Group Holdings L.P. Class A Shares representing limited partner interests</t>
  </si>
  <si>
    <t>PAGS</t>
  </si>
  <si>
    <t>PagSeguro Digital Ltd. Class A</t>
  </si>
  <si>
    <t>PAHC</t>
  </si>
  <si>
    <t>Phibro Animal Health Corporation</t>
  </si>
  <si>
    <t>PAI</t>
  </si>
  <si>
    <t>Western Asset Investment Grade Income Fund Inc.</t>
  </si>
  <si>
    <t>PAK</t>
  </si>
  <si>
    <t>Global X MSCI Pakistan</t>
  </si>
  <si>
    <t>PALL</t>
  </si>
  <si>
    <t>Aberdeen Standard Physical Palladium Shares</t>
  </si>
  <si>
    <t>PAM</t>
  </si>
  <si>
    <t>PANL</t>
  </si>
  <si>
    <t>Pangaea Logistics Solutions Ltd.</t>
  </si>
  <si>
    <t>PANW</t>
  </si>
  <si>
    <t>Palo Alto Networks Inc.</t>
  </si>
  <si>
    <t>PAR</t>
  </si>
  <si>
    <t>PARR</t>
  </si>
  <si>
    <t>Par Pacific Holdings Inc.</t>
  </si>
  <si>
    <t>PATI</t>
  </si>
  <si>
    <t>Patriot Transportation Holding Inc.</t>
  </si>
  <si>
    <t>PATK</t>
  </si>
  <si>
    <t>Patrick Industries Inc.</t>
  </si>
  <si>
    <t>PAVE</t>
  </si>
  <si>
    <t>Global X Funds U.S. Infrastructure Development</t>
  </si>
  <si>
    <t>PAVM</t>
  </si>
  <si>
    <t>PAVmed Inc.</t>
  </si>
  <si>
    <t>PAVMW</t>
  </si>
  <si>
    <t>PAVmed Inc. Warrant</t>
  </si>
  <si>
    <t>PAWZ</t>
  </si>
  <si>
    <t>ProShares Trust - ProShares Pet Care ETF</t>
  </si>
  <si>
    <t>PAYC</t>
  </si>
  <si>
    <t>Paycom Software Inc.</t>
  </si>
  <si>
    <t>PAYX</t>
  </si>
  <si>
    <t>Paychex Inc.</t>
  </si>
  <si>
    <t>PB</t>
  </si>
  <si>
    <t>PBA</t>
  </si>
  <si>
    <t>PBB</t>
  </si>
  <si>
    <t>Prospect Capital Corporation 6.25% Notes due 2024</t>
  </si>
  <si>
    <t>PBCT</t>
  </si>
  <si>
    <t>People's United Financial Inc.</t>
  </si>
  <si>
    <t>PBCTP</t>
  </si>
  <si>
    <t>People's United Financial Inc. Perpetual Preferred Series A Fixed-to-floating Rate</t>
  </si>
  <si>
    <t>PBD</t>
  </si>
  <si>
    <t>Invesco Global Clean Energy</t>
  </si>
  <si>
    <t>PBDM</t>
  </si>
  <si>
    <t>Invesco PureBeta FTSE Developed ex-North America</t>
  </si>
  <si>
    <t>PBE</t>
  </si>
  <si>
    <t>PBEE</t>
  </si>
  <si>
    <t>Invesco PureBeta FTSE Emerging Markets</t>
  </si>
  <si>
    <t>PBF</t>
  </si>
  <si>
    <t>PBF Energy Inc. Class A</t>
  </si>
  <si>
    <t>PBFX</t>
  </si>
  <si>
    <t>PBF Logistics LP representing limited partner interests</t>
  </si>
  <si>
    <t>PBH</t>
  </si>
  <si>
    <t>Prestige Consumer Healthcare Inc.</t>
  </si>
  <si>
    <t>PBHC</t>
  </si>
  <si>
    <t>Pathfinder Bancorp Inc.</t>
  </si>
  <si>
    <t>PBI</t>
  </si>
  <si>
    <t>Pitney Bowes Inc.</t>
  </si>
  <si>
    <t>PBIP</t>
  </si>
  <si>
    <t>Prudential Bancorp Inc.</t>
  </si>
  <si>
    <t>PBJ</t>
  </si>
  <si>
    <t>Invesco Dynamic Food &amp; Beverage</t>
  </si>
  <si>
    <t>PBND</t>
  </si>
  <si>
    <t>Invesco PureBeta US Aggregate Bond</t>
  </si>
  <si>
    <t>PBP</t>
  </si>
  <si>
    <t>Invesco S&amp;P 500 BuyWrite</t>
  </si>
  <si>
    <t>PBPB</t>
  </si>
  <si>
    <t>Potbelly Corporation</t>
  </si>
  <si>
    <t>PBR</t>
  </si>
  <si>
    <t>Petroleo Brasileiro S.A.- Petrobras</t>
  </si>
  <si>
    <t>PBS</t>
  </si>
  <si>
    <t>Invesco Dynamic Media</t>
  </si>
  <si>
    <t>PBSM</t>
  </si>
  <si>
    <t>Invesco PureBeta MSCI USA Small Cap</t>
  </si>
  <si>
    <t>PBT</t>
  </si>
  <si>
    <t>Permian Basin Royalty Trust</t>
  </si>
  <si>
    <t>PBTP</t>
  </si>
  <si>
    <t>Invesco PureBeta 0-5 Yr US TIPS</t>
  </si>
  <si>
    <t>PBUS</t>
  </si>
  <si>
    <t>Invesco PureBeta MSCI USA</t>
  </si>
  <si>
    <t>PBW</t>
  </si>
  <si>
    <t>Invesco WilderHill Clean Energy</t>
  </si>
  <si>
    <t>PBY</t>
  </si>
  <si>
    <t>Prospect Capital Corporation 6.25% Notes due 2028</t>
  </si>
  <si>
    <t>PBYI</t>
  </si>
  <si>
    <t>Puma Biotechnology Inc</t>
  </si>
  <si>
    <t>PCAR</t>
  </si>
  <si>
    <t>PACCAR Inc.</t>
  </si>
  <si>
    <t>PCB</t>
  </si>
  <si>
    <t>Pacific City Financial Corporation</t>
  </si>
  <si>
    <t>PCEF</t>
  </si>
  <si>
    <t>Invesco CEF Income Composite</t>
  </si>
  <si>
    <t>PCF</t>
  </si>
  <si>
    <t>High Income Securities Fund</t>
  </si>
  <si>
    <t>PCG</t>
  </si>
  <si>
    <t>Pacific Gas &amp; Electric Co.</t>
  </si>
  <si>
    <t>PCH</t>
  </si>
  <si>
    <t>PotlatchDeltic Corporation</t>
  </si>
  <si>
    <t>PCI</t>
  </si>
  <si>
    <t>PIMCO Dynamic Credit and Mortgage Income Fund of Beneficial Interest</t>
  </si>
  <si>
    <t>PCK</t>
  </si>
  <si>
    <t>Pimco California Municipal Income Fund II of Beneficial Interest</t>
  </si>
  <si>
    <t>PCM</t>
  </si>
  <si>
    <t>PCM Fund Inc.</t>
  </si>
  <si>
    <t>PCN</t>
  </si>
  <si>
    <t>PCOM</t>
  </si>
  <si>
    <t>Points International Ltd.</t>
  </si>
  <si>
    <t>PCQ</t>
  </si>
  <si>
    <t>PIMCO California Municipal Income Fund</t>
  </si>
  <si>
    <t>PCRX</t>
  </si>
  <si>
    <t>Pacira Pharmaceuticals Inc.</t>
  </si>
  <si>
    <t>PCSB</t>
  </si>
  <si>
    <t>PCSB Financial Corporation</t>
  </si>
  <si>
    <t>PCTI</t>
  </si>
  <si>
    <t>PC-Tel Inc.</t>
  </si>
  <si>
    <t>PCTY</t>
  </si>
  <si>
    <t>Paylocity Holding Corporation</t>
  </si>
  <si>
    <t>PCY</t>
  </si>
  <si>
    <t>Invesco Emerging Markets Sovereign Debt</t>
  </si>
  <si>
    <t>PCYG</t>
  </si>
  <si>
    <t>Park City Group Inc.</t>
  </si>
  <si>
    <t>PCYO</t>
  </si>
  <si>
    <t>Pure Cycle Corporation</t>
  </si>
  <si>
    <t>PDBC</t>
  </si>
  <si>
    <t>PowerShares DB Optimum Yield Diversified Commoditi</t>
  </si>
  <si>
    <t>PDCE</t>
  </si>
  <si>
    <t>PDC Energy Inc.</t>
  </si>
  <si>
    <t>PDCO</t>
  </si>
  <si>
    <t>Patterson Companies Inc.</t>
  </si>
  <si>
    <t>PDD</t>
  </si>
  <si>
    <t>Pinduoduo Inc.</t>
  </si>
  <si>
    <t>PDEX</t>
  </si>
  <si>
    <t>Pro-Dex Inc.</t>
  </si>
  <si>
    <t>PDFS</t>
  </si>
  <si>
    <t>PDF Solutions Inc.</t>
  </si>
  <si>
    <t>PDI</t>
  </si>
  <si>
    <t>PIMCO Dynamic Income Fund</t>
  </si>
  <si>
    <t>PDLB</t>
  </si>
  <si>
    <t>PDL Community Bancorp</t>
  </si>
  <si>
    <t>PDM</t>
  </si>
  <si>
    <t>Piedmont Office Realty Trust Inc. Class A</t>
  </si>
  <si>
    <t>PDN</t>
  </si>
  <si>
    <t>PDP</t>
  </si>
  <si>
    <t>Invesco DWA Momentum ETF</t>
  </si>
  <si>
    <t>PDS</t>
  </si>
  <si>
    <t>Precision Drilling Corporation</t>
  </si>
  <si>
    <t>PDT</t>
  </si>
  <si>
    <t>John Hancock Premium Dividend Fund</t>
  </si>
  <si>
    <t>PEB</t>
  </si>
  <si>
    <t>Pebblebrook Hotel Trust of Beneficial Interest</t>
  </si>
  <si>
    <t>PEBK</t>
  </si>
  <si>
    <t>Peoples Bancorp of North Carolina Inc.</t>
  </si>
  <si>
    <t>PEBO</t>
  </si>
  <si>
    <t>Peoples Bancorp Inc.</t>
  </si>
  <si>
    <t>PED</t>
  </si>
  <si>
    <t>PEG</t>
  </si>
  <si>
    <t>PEGA</t>
  </si>
  <si>
    <t>PEI</t>
  </si>
  <si>
    <t>PEJ</t>
  </si>
  <si>
    <t>Invesco Dynamic Leisure and Entertainment</t>
  </si>
  <si>
    <t>PEK</t>
  </si>
  <si>
    <t>VanEck Vectors ChinaAMC CSI 3000</t>
  </si>
  <si>
    <t>PEN</t>
  </si>
  <si>
    <t>PENN</t>
  </si>
  <si>
    <t>PEO</t>
  </si>
  <si>
    <t>PEP</t>
  </si>
  <si>
    <t>PERI</t>
  </si>
  <si>
    <t>Perion Network Ltd</t>
  </si>
  <si>
    <t>PESI</t>
  </si>
  <si>
    <t>Perma-Fix Environmental Services Inc.</t>
  </si>
  <si>
    <t>PETQ</t>
  </si>
  <si>
    <t>PetIQ Inc.</t>
  </si>
  <si>
    <t>PETS</t>
  </si>
  <si>
    <t>PetMed Express Inc.</t>
  </si>
  <si>
    <t>PETZ</t>
  </si>
  <si>
    <t>TDH Holdings Inc.</t>
  </si>
  <si>
    <t>PEX</t>
  </si>
  <si>
    <t>ProShares Global Listed Private Equity</t>
  </si>
  <si>
    <t>PEXL</t>
  </si>
  <si>
    <t>Pacer US Export Leaders</t>
  </si>
  <si>
    <t>PEY</t>
  </si>
  <si>
    <t>PEZ</t>
  </si>
  <si>
    <t>Invesco DWA Consumer Cyclicals Momentum ETF</t>
  </si>
  <si>
    <t>PFBC</t>
  </si>
  <si>
    <t>Preferred Bank</t>
  </si>
  <si>
    <t>PFD</t>
  </si>
  <si>
    <t>PFE</t>
  </si>
  <si>
    <t>Pfizer Inc.</t>
  </si>
  <si>
    <t>PFF</t>
  </si>
  <si>
    <t>PFFA</t>
  </si>
  <si>
    <t>Virtus InfraCap U.S. Preferred Stock</t>
  </si>
  <si>
    <t>PFFD</t>
  </si>
  <si>
    <t>Global X U.S. Preferred</t>
  </si>
  <si>
    <t>PFFL</t>
  </si>
  <si>
    <t>ETRACS 2xMonthly Pay Leveraged Preferred Stock Index ETN due September 25 2048</t>
  </si>
  <si>
    <t>PFFR</t>
  </si>
  <si>
    <t>ETFIS Series Trust I</t>
  </si>
  <si>
    <t>PFG</t>
  </si>
  <si>
    <t>Principal Financial Group Inc</t>
  </si>
  <si>
    <t>PFGC</t>
  </si>
  <si>
    <t>Performance Food Group Company</t>
  </si>
  <si>
    <t>PFH</t>
  </si>
  <si>
    <t>Cabco Tr Jcp 7.625</t>
  </si>
  <si>
    <t>PFI</t>
  </si>
  <si>
    <t>Invesco DWA Financial Momentum ETF</t>
  </si>
  <si>
    <t>PFIE</t>
  </si>
  <si>
    <t>Profire Energy Inc.</t>
  </si>
  <si>
    <t>PFIG</t>
  </si>
  <si>
    <t>Invesco Fundamental Investment Grade Corporate Bond</t>
  </si>
  <si>
    <t>PFIN</t>
  </si>
  <si>
    <t>P &amp; F Industries Inc.</t>
  </si>
  <si>
    <t>PFIS</t>
  </si>
  <si>
    <t>Peoples Financial Services Corp.</t>
  </si>
  <si>
    <t>PFL</t>
  </si>
  <si>
    <t>PIMCO Income Strategy Fund Shares of Beneficial Interest</t>
  </si>
  <si>
    <t>PFLT</t>
  </si>
  <si>
    <t>PennantPark Floating Rate Capital Ltd.</t>
  </si>
  <si>
    <t>PFM</t>
  </si>
  <si>
    <t>PFMT</t>
  </si>
  <si>
    <t>Performant Financial Corporation</t>
  </si>
  <si>
    <t>PFN</t>
  </si>
  <si>
    <t>PIMCO Income Strategy Fund II</t>
  </si>
  <si>
    <t>PFO</t>
  </si>
  <si>
    <t>PFS</t>
  </si>
  <si>
    <t>Provident Financial Services Inc</t>
  </si>
  <si>
    <t>PFSI</t>
  </si>
  <si>
    <t>PennyMac Financial Services Inc. - Ordinary Shares</t>
  </si>
  <si>
    <t>PFSW</t>
  </si>
  <si>
    <t>PFSweb Inc.</t>
  </si>
  <si>
    <t>PFXF</t>
  </si>
  <si>
    <t>VanEck Vectors Preferred Securities ex Financials</t>
  </si>
  <si>
    <t>PG</t>
  </si>
  <si>
    <t>PGAL</t>
  </si>
  <si>
    <t>Global X MSCI Portugal</t>
  </si>
  <si>
    <t>PGC</t>
  </si>
  <si>
    <t>Peapack-Gladstone Financial Corporation</t>
  </si>
  <si>
    <t>PGF</t>
  </si>
  <si>
    <t>Invesco Financial Preferred</t>
  </si>
  <si>
    <t>PGHY</t>
  </si>
  <si>
    <t>Invesco Global Short Term High Yield Bond</t>
  </si>
  <si>
    <t>PGJ</t>
  </si>
  <si>
    <t>Invesco Golden Dragon China ETF</t>
  </si>
  <si>
    <t>PGP</t>
  </si>
  <si>
    <t>PGR</t>
  </si>
  <si>
    <t>Progressive Corporation (The)</t>
  </si>
  <si>
    <t>PGRE</t>
  </si>
  <si>
    <t>Paramount Group Inc.</t>
  </si>
  <si>
    <t>PGTI</t>
  </si>
  <si>
    <t>PGT Innovations Inc.</t>
  </si>
  <si>
    <t>PGX</t>
  </si>
  <si>
    <t>Invesco Preferred</t>
  </si>
  <si>
    <t>PGZ</t>
  </si>
  <si>
    <t>Principal Real Estate Income Fund of Beneficial Interest</t>
  </si>
  <si>
    <t>PH</t>
  </si>
  <si>
    <t>PHAS</t>
  </si>
  <si>
    <t>PhaseBio Pharmaceuticals Inc.</t>
  </si>
  <si>
    <t>PHB</t>
  </si>
  <si>
    <t>Invesco Fundamental High Yield Corporate Bond</t>
  </si>
  <si>
    <t>PHD</t>
  </si>
  <si>
    <t>Pioneer Floating Rate Trust Shares of Beneficial Interest</t>
  </si>
  <si>
    <t>PHDG</t>
  </si>
  <si>
    <t>Invesco S&amp;P 500 Downside Hedged</t>
  </si>
  <si>
    <t>PHG</t>
  </si>
  <si>
    <t>Koninklijke Philips N.V. NY Registry Shares</t>
  </si>
  <si>
    <t>PHI</t>
  </si>
  <si>
    <t>PLDT Inc. Sponsored ADR</t>
  </si>
  <si>
    <t>PHK</t>
  </si>
  <si>
    <t>Pimco High Income Fund</t>
  </si>
  <si>
    <t>PHM</t>
  </si>
  <si>
    <t>PulteGroup Inc.</t>
  </si>
  <si>
    <t>PHO</t>
  </si>
  <si>
    <t>PHT</t>
  </si>
  <si>
    <t>Pioneer High Income Trust of Beneficial Interest</t>
  </si>
  <si>
    <t>PHX</t>
  </si>
  <si>
    <t>Panhandle Oil and Gas Inc</t>
  </si>
  <si>
    <t>PHYL</t>
  </si>
  <si>
    <t>PGIM Active High Yield Bond</t>
  </si>
  <si>
    <t>PHYS</t>
  </si>
  <si>
    <t>PI</t>
  </si>
  <si>
    <t>PICB</t>
  </si>
  <si>
    <t>Invesco International Corporate Bond</t>
  </si>
  <si>
    <t>PICK</t>
  </si>
  <si>
    <t>iShares MSCI Global Select Metals &amp; Mining Producers Fund</t>
  </si>
  <si>
    <t>PID</t>
  </si>
  <si>
    <t>Invesco International Dividend Achievers ETF</t>
  </si>
  <si>
    <t>PIE</t>
  </si>
  <si>
    <t>Invesco DWA Emerging Markets Momentum ETF</t>
  </si>
  <si>
    <t>PII</t>
  </si>
  <si>
    <t>Polaris Industries Inc.</t>
  </si>
  <si>
    <t>PILL</t>
  </si>
  <si>
    <t>Direxion Daily Pharmaceutical &amp; Medical Bull 3X Shares</t>
  </si>
  <si>
    <t>PIM</t>
  </si>
  <si>
    <t>PIN</t>
  </si>
  <si>
    <t>PIO</t>
  </si>
  <si>
    <t>Invesco Global Water ETF</t>
  </si>
  <si>
    <t>PIRS</t>
  </si>
  <si>
    <t>Pieris Pharmaceuticals Inc.</t>
  </si>
  <si>
    <t>PIXY</t>
  </si>
  <si>
    <t>ShiftPixy Inc.</t>
  </si>
  <si>
    <t>PIZ</t>
  </si>
  <si>
    <t>Invesco DWA Developed Markets Momentum ETF</t>
  </si>
  <si>
    <t>PJP</t>
  </si>
  <si>
    <t>Invesco Dynamic Pharmaceuticals</t>
  </si>
  <si>
    <t>PJT</t>
  </si>
  <si>
    <t>PJT Partners Inc. Class A</t>
  </si>
  <si>
    <t>PJUL</t>
  </si>
  <si>
    <t>Innovator S&amp;P 500 Power Buffer ETF - July</t>
  </si>
  <si>
    <t>PK</t>
  </si>
  <si>
    <t>PKB</t>
  </si>
  <si>
    <t>Invesco Dynamic Building &amp; Construction</t>
  </si>
  <si>
    <t>PKBK</t>
  </si>
  <si>
    <t>Parke Bancorp Inc.</t>
  </si>
  <si>
    <t>PKE</t>
  </si>
  <si>
    <t>Park Electrochemical Corporation</t>
  </si>
  <si>
    <t>PKG</t>
  </si>
  <si>
    <t>Packaging Corporation of America</t>
  </si>
  <si>
    <t>PKI</t>
  </si>
  <si>
    <t>PerkinElmer Inc.</t>
  </si>
  <si>
    <t>PKO</t>
  </si>
  <si>
    <t>PKOH</t>
  </si>
  <si>
    <t>Park-Ohio Holdings Corp.</t>
  </si>
  <si>
    <t>PKW</t>
  </si>
  <si>
    <t>PKX</t>
  </si>
  <si>
    <t>POSCO</t>
  </si>
  <si>
    <t>PLAB</t>
  </si>
  <si>
    <t>Photronics Inc.</t>
  </si>
  <si>
    <t>PLAG</t>
  </si>
  <si>
    <t>Planet Green Holdings Corp.</t>
  </si>
  <si>
    <t>PLAN</t>
  </si>
  <si>
    <t>PLAY</t>
  </si>
  <si>
    <t>PLBC</t>
  </si>
  <si>
    <t>Plumas Bancorp</t>
  </si>
  <si>
    <t>PLCE</t>
  </si>
  <si>
    <t>Children's Place Inc. (The)</t>
  </si>
  <si>
    <t>PLCY</t>
  </si>
  <si>
    <t>EventShares U.S. Policy Alpha</t>
  </si>
  <si>
    <t>PLD</t>
  </si>
  <si>
    <t>PLG</t>
  </si>
  <si>
    <t>PLM</t>
  </si>
  <si>
    <t>Polymet Mining Corporation (Canada)</t>
  </si>
  <si>
    <t>PLNT</t>
  </si>
  <si>
    <t>Planet Fitness Inc.</t>
  </si>
  <si>
    <t>PLOW</t>
  </si>
  <si>
    <t>Douglas Dynamics Inc.</t>
  </si>
  <si>
    <t>PLPC</t>
  </si>
  <si>
    <t>Preformed Line Products Company</t>
  </si>
  <si>
    <t>PLSE</t>
  </si>
  <si>
    <t>Pulse Biosciences Inc</t>
  </si>
  <si>
    <t>PLTM</t>
  </si>
  <si>
    <t>GraniteShares Platinum Shares</t>
  </si>
  <si>
    <t>PLUG</t>
  </si>
  <si>
    <t>Plug Power Inc.</t>
  </si>
  <si>
    <t>PLUS</t>
  </si>
  <si>
    <t>PLW</t>
  </si>
  <si>
    <t>Invesco 1-30 Laddered Treasury ETF</t>
  </si>
  <si>
    <t>PLX</t>
  </si>
  <si>
    <t>PLXP</t>
  </si>
  <si>
    <t>PLx Pharma Inc.</t>
  </si>
  <si>
    <t>PLXS</t>
  </si>
  <si>
    <t>Plexus Corp.</t>
  </si>
  <si>
    <t>PLYA</t>
  </si>
  <si>
    <t>Playa Hotels &amp; Resorts N.V.</t>
  </si>
  <si>
    <t>PLYM</t>
  </si>
  <si>
    <t>Plymouth Industrial REIT Inc.</t>
  </si>
  <si>
    <t>PM</t>
  </si>
  <si>
    <t>PMBC</t>
  </si>
  <si>
    <t>Pacific Mercantile Bancorp</t>
  </si>
  <si>
    <t>PMD</t>
  </si>
  <si>
    <t>Psychemedics Corporation</t>
  </si>
  <si>
    <t>PME</t>
  </si>
  <si>
    <t>PMF</t>
  </si>
  <si>
    <t>PML</t>
  </si>
  <si>
    <t>Pimco Municipal Income Fund II of Beneficial Interest</t>
  </si>
  <si>
    <t>PMM</t>
  </si>
  <si>
    <t>Putnam Managed Municipal Income Trust</t>
  </si>
  <si>
    <t>PMO</t>
  </si>
  <si>
    <t>PMOM</t>
  </si>
  <si>
    <t>Principal Sustainable Momentum Index ETF</t>
  </si>
  <si>
    <t>PMR</t>
  </si>
  <si>
    <t>Invesco Dynamic Retail</t>
  </si>
  <si>
    <t>PMT</t>
  </si>
  <si>
    <t>PMTS</t>
  </si>
  <si>
    <t>CPI Card Group Inc.</t>
  </si>
  <si>
    <t>PMX</t>
  </si>
  <si>
    <t>PIMCO Municipal Income Fund III of Beneficial Interest</t>
  </si>
  <si>
    <t>PNBK</t>
  </si>
  <si>
    <t>Patriot National Bancorp Inc.</t>
  </si>
  <si>
    <t>PNC</t>
  </si>
  <si>
    <t>PNC Financial Services Group Inc. (The)</t>
  </si>
  <si>
    <t>PNF</t>
  </si>
  <si>
    <t>PIMCO New York Municipal Income Fund</t>
  </si>
  <si>
    <t>PNFP</t>
  </si>
  <si>
    <t>Pinnacle Financial Partners Inc.</t>
  </si>
  <si>
    <t>PNI</t>
  </si>
  <si>
    <t>Pimco New York Municipal Income Fund II of Beneficial Interest</t>
  </si>
  <si>
    <t>PNM</t>
  </si>
  <si>
    <t>PNM Resources Inc. (Holding Co.)</t>
  </si>
  <si>
    <t>PNNT</t>
  </si>
  <si>
    <t>PennantPark Investment Corporation</t>
  </si>
  <si>
    <t>PNQI</t>
  </si>
  <si>
    <t>PowerShares NASDAQ Internet Portfolio</t>
  </si>
  <si>
    <t>PNR</t>
  </si>
  <si>
    <t>Pentair plc.</t>
  </si>
  <si>
    <t>PNRG</t>
  </si>
  <si>
    <t>PrimeEnergy Corporation</t>
  </si>
  <si>
    <t>PNW</t>
  </si>
  <si>
    <t>Pinnacle West Capital Corporation</t>
  </si>
  <si>
    <t>POCT</t>
  </si>
  <si>
    <t>Innovator S&amp;P 500 Power Buffer ETF - October</t>
  </si>
  <si>
    <t>PODD</t>
  </si>
  <si>
    <t>Insulet Corporation</t>
  </si>
  <si>
    <t>POLA</t>
  </si>
  <si>
    <t>POOL</t>
  </si>
  <si>
    <t>Pool Corporation</t>
  </si>
  <si>
    <t>POR</t>
  </si>
  <si>
    <t>POST</t>
  </si>
  <si>
    <t>Post Holdings Inc.</t>
  </si>
  <si>
    <t>POWI</t>
  </si>
  <si>
    <t>Power Integrations Inc.</t>
  </si>
  <si>
    <t>POWL</t>
  </si>
  <si>
    <t>Powell Industries Inc.</t>
  </si>
  <si>
    <t>PPA</t>
  </si>
  <si>
    <t>PPBI</t>
  </si>
  <si>
    <t>Pacific Premier Bancorp Inc</t>
  </si>
  <si>
    <t>PPC</t>
  </si>
  <si>
    <t>Pilgrim's Pride Corporation</t>
  </si>
  <si>
    <t>PPDM</t>
  </si>
  <si>
    <t>PortfolioPlus Developed Markets</t>
  </si>
  <si>
    <t>PPEM</t>
  </si>
  <si>
    <t>PortfolioPlus Emerging Markets</t>
  </si>
  <si>
    <t>PPG</t>
  </si>
  <si>
    <t>PPG Industries Inc.</t>
  </si>
  <si>
    <t>PPH</t>
  </si>
  <si>
    <t>VanEck Vectors Pharmaceutical ETF</t>
  </si>
  <si>
    <t>PPIH</t>
  </si>
  <si>
    <t>Perma-Pipe International Holdings Inc.</t>
  </si>
  <si>
    <t>PPL</t>
  </si>
  <si>
    <t>PPLC</t>
  </si>
  <si>
    <t>PortfolioPlus S&amp;P 500</t>
  </si>
  <si>
    <t>PPLT</t>
  </si>
  <si>
    <t>Aberdeen Standard Physical Platinum Shares</t>
  </si>
  <si>
    <t>PPMC</t>
  </si>
  <si>
    <t>PortfolioPlus S&amp;P Mid Cap</t>
  </si>
  <si>
    <t>PPR</t>
  </si>
  <si>
    <t>Voya Prime Rate Trust Shares of Beneficial Interest</t>
  </si>
  <si>
    <t>PPSC</t>
  </si>
  <si>
    <t>PortfolioPlus S&amp;P Small Cap</t>
  </si>
  <si>
    <t>PPSI</t>
  </si>
  <si>
    <t>Pioneer Power Solutions Inc.</t>
  </si>
  <si>
    <t>PPT</t>
  </si>
  <si>
    <t>PPTY</t>
  </si>
  <si>
    <t>PPTY U.S. Diversified Real Estate</t>
  </si>
  <si>
    <t>PQLC</t>
  </si>
  <si>
    <t>PGIM QMA Strategic Alpha Large-Cap Core</t>
  </si>
  <si>
    <t>PRA</t>
  </si>
  <si>
    <t>PRAA</t>
  </si>
  <si>
    <t>PRA Group Inc.</t>
  </si>
  <si>
    <t>PREF</t>
  </si>
  <si>
    <t>PRF</t>
  </si>
  <si>
    <t>PRFT</t>
  </si>
  <si>
    <t>Perficient Inc.</t>
  </si>
  <si>
    <t>PRFZ</t>
  </si>
  <si>
    <t>PowerShares FTSE RAFI US 1500 Small-Mid Portfolio</t>
  </si>
  <si>
    <t>PRGO</t>
  </si>
  <si>
    <t>Perrigo Company plc</t>
  </si>
  <si>
    <t>PRGS</t>
  </si>
  <si>
    <t>Progress Software Corporation</t>
  </si>
  <si>
    <t>PRI</t>
  </si>
  <si>
    <t>Primerica Inc.</t>
  </si>
  <si>
    <t>PRIM</t>
  </si>
  <si>
    <t>Primoris Services Corporation</t>
  </si>
  <si>
    <t>PRK</t>
  </si>
  <si>
    <t>PRLB</t>
  </si>
  <si>
    <t>Proto Labs Inc.</t>
  </si>
  <si>
    <t>PRMW</t>
  </si>
  <si>
    <t>Primo Water Corporation</t>
  </si>
  <si>
    <t>PRN</t>
  </si>
  <si>
    <t>PRNT</t>
  </si>
  <si>
    <t>3D Printing (The)</t>
  </si>
  <si>
    <t>PRO</t>
  </si>
  <si>
    <t>PROV</t>
  </si>
  <si>
    <t>PRPH</t>
  </si>
  <si>
    <t>ProPhase Labs Inc.</t>
  </si>
  <si>
    <t>PRPL</t>
  </si>
  <si>
    <t>Purple Innovation Inc.</t>
  </si>
  <si>
    <t>PRPO</t>
  </si>
  <si>
    <t>Precipio Inc.</t>
  </si>
  <si>
    <t>PRQR</t>
  </si>
  <si>
    <t>ProQR Therapeutics N.V.</t>
  </si>
  <si>
    <t>PRS</t>
  </si>
  <si>
    <t>Prudential Financial Inc. 5.625% Junior Subordinated Notes due 2058</t>
  </si>
  <si>
    <t>PRT</t>
  </si>
  <si>
    <t>PermRock Royalty Trust Trust Units</t>
  </si>
  <si>
    <t>PRTA</t>
  </si>
  <si>
    <t>Prothena Corporation plc</t>
  </si>
  <si>
    <t>PRTH</t>
  </si>
  <si>
    <t>Priority Technology Holdings Inc.</t>
  </si>
  <si>
    <t>PRTHU</t>
  </si>
  <si>
    <t>Priority Technology Holdings Inc. Unit</t>
  </si>
  <si>
    <t>PRTHW</t>
  </si>
  <si>
    <t>Priority Technology Holdings Inc. Warrant</t>
  </si>
  <si>
    <t>PRTK</t>
  </si>
  <si>
    <t>Paratek Pharmaceuticals Inc.</t>
  </si>
  <si>
    <t>PRTS</t>
  </si>
  <si>
    <t>U.S. Auto Parts Network Inc.</t>
  </si>
  <si>
    <t>PRTY</t>
  </si>
  <si>
    <t>Party City Holdco Inc.</t>
  </si>
  <si>
    <t>PRU</t>
  </si>
  <si>
    <t>PRVB</t>
  </si>
  <si>
    <t>Provention Bio Inc.</t>
  </si>
  <si>
    <t>PSA</t>
  </si>
  <si>
    <t>Public Storage</t>
  </si>
  <si>
    <t>PSB</t>
  </si>
  <si>
    <t>PS Business Parks Inc.</t>
  </si>
  <si>
    <t>PSC</t>
  </si>
  <si>
    <t>PSCC</t>
  </si>
  <si>
    <t>PowerShares S&amp;P SmallCap Consumer Staples Ptf</t>
  </si>
  <si>
    <t>PSCD</t>
  </si>
  <si>
    <t>PowerShares S&amp;P SmallCap Consumer Discretionary Pf</t>
  </si>
  <si>
    <t>PSCE</t>
  </si>
  <si>
    <t>PowerShares S&amp;P SmallCap Energy Portfolio</t>
  </si>
  <si>
    <t>PSCF</t>
  </si>
  <si>
    <t>PowerShares S&amp;P SmallCap Financials Portfolio</t>
  </si>
  <si>
    <t>PSCH</t>
  </si>
  <si>
    <t>PowerShares S&amp;P SmallCap Health Care Portfolio</t>
  </si>
  <si>
    <t>PSCI</t>
  </si>
  <si>
    <t>PowerShares S&amp;P SmallCap Industrials Portfolio</t>
  </si>
  <si>
    <t>PSCM</t>
  </si>
  <si>
    <t>PowerShares S&amp;P SmallCap Materials Portfolio</t>
  </si>
  <si>
    <t>PSCT</t>
  </si>
  <si>
    <t>PowerShares S&amp;P SmallCap Information Tech Ptf</t>
  </si>
  <si>
    <t>PSCU</t>
  </si>
  <si>
    <t>PowerShares S&amp;P SmallCap Utilities Portfolio</t>
  </si>
  <si>
    <t>PSEC</t>
  </si>
  <si>
    <t>Prospect Capital Corporation</t>
  </si>
  <si>
    <t>PSET</t>
  </si>
  <si>
    <t>Principal Price Setters Index ETF</t>
  </si>
  <si>
    <t>PSF</t>
  </si>
  <si>
    <t>Cohen &amp; Steers Select Preferred and Income Fund Inc.</t>
  </si>
  <si>
    <t>PSI</t>
  </si>
  <si>
    <t>PSJ</t>
  </si>
  <si>
    <t>Invesco Dynamic Software</t>
  </si>
  <si>
    <t>PSK</t>
  </si>
  <si>
    <t>SPDR Wells Fargo Preferred Stock</t>
  </si>
  <si>
    <t>PSL</t>
  </si>
  <si>
    <t>Invesco DWA Consumer Staples Momentum ETF</t>
  </si>
  <si>
    <t>PSLV</t>
  </si>
  <si>
    <t>Sprott Physical Silver Trust ETV</t>
  </si>
  <si>
    <t>PSMB</t>
  </si>
  <si>
    <t>Invesco Balanced Multi-Asset Allocation</t>
  </si>
  <si>
    <t>PSMC</t>
  </si>
  <si>
    <t>Invesco Conservative Multi-Asset Allocation</t>
  </si>
  <si>
    <t>PSMG</t>
  </si>
  <si>
    <t>Invesco Growth Multi-Asset Allocation</t>
  </si>
  <si>
    <t>PSMM</t>
  </si>
  <si>
    <t>Invesco Moderately Conservative Multi-Asset Allocation</t>
  </si>
  <si>
    <t>PSMT</t>
  </si>
  <si>
    <t>PriceSmart Inc.</t>
  </si>
  <si>
    <t>PSO</t>
  </si>
  <si>
    <t>PSP</t>
  </si>
  <si>
    <t>Invesco Global Listed Private Equity</t>
  </si>
  <si>
    <t>PSQ</t>
  </si>
  <si>
    <t>ProShares Short QQQ</t>
  </si>
  <si>
    <t>PSR</t>
  </si>
  <si>
    <t>Invesco Active U.S. Real Estate Fund</t>
  </si>
  <si>
    <t>PST</t>
  </si>
  <si>
    <t>PSTG</t>
  </si>
  <si>
    <t>PSTI</t>
  </si>
  <si>
    <t>Pluristem Therapeutics Inc.</t>
  </si>
  <si>
    <t>PSX</t>
  </si>
  <si>
    <t>Phillips 66</t>
  </si>
  <si>
    <t>PSXP</t>
  </si>
  <si>
    <t>Phillips 66 Partners LP representing limited partner interest in the Partnership</t>
  </si>
  <si>
    <t>PT</t>
  </si>
  <si>
    <t>PTC</t>
  </si>
  <si>
    <t>PTC Inc.</t>
  </si>
  <si>
    <t>PTCT</t>
  </si>
  <si>
    <t>PTC Therapeutics Inc.</t>
  </si>
  <si>
    <t>PTE</t>
  </si>
  <si>
    <t>PTEN</t>
  </si>
  <si>
    <t>Patterson-UTI Energy Inc.</t>
  </si>
  <si>
    <t>PTEU</t>
  </si>
  <si>
    <t>Pacer TrendpilotTM European Index</t>
  </si>
  <si>
    <t>PTF</t>
  </si>
  <si>
    <t>PTGX</t>
  </si>
  <si>
    <t>Protagonist Therapeutics Inc.</t>
  </si>
  <si>
    <t>PTH</t>
  </si>
  <si>
    <t>PTLC</t>
  </si>
  <si>
    <t>Pacer Fund Trust Trendpilot US Large Cap</t>
  </si>
  <si>
    <t>PTMC</t>
  </si>
  <si>
    <t>Pacer Trendpilot US Mid Cap</t>
  </si>
  <si>
    <t>PTN</t>
  </si>
  <si>
    <t>PTNQ</t>
  </si>
  <si>
    <t>Pacer Trendpilot 100</t>
  </si>
  <si>
    <t>PTNR</t>
  </si>
  <si>
    <t>Partner Communications Company Ltd.</t>
  </si>
  <si>
    <t>PTR</t>
  </si>
  <si>
    <t>PetroChina Company Limited</t>
  </si>
  <si>
    <t>PTSI</t>
  </si>
  <si>
    <t>P.A.M. Transportation Services Inc.</t>
  </si>
  <si>
    <t>PTY</t>
  </si>
  <si>
    <t>PUI</t>
  </si>
  <si>
    <t>Invesco DWA Utilities Momentum ETF</t>
  </si>
  <si>
    <t>PUK</t>
  </si>
  <si>
    <t>Prudential Public Limited Company</t>
  </si>
  <si>
    <t>PULM</t>
  </si>
  <si>
    <t>Pulmatrix Inc.</t>
  </si>
  <si>
    <t>PULS</t>
  </si>
  <si>
    <t>PUMP</t>
  </si>
  <si>
    <t>ProPetro Holding Corp.</t>
  </si>
  <si>
    <t>PUTW</t>
  </si>
  <si>
    <t>WisdomTree CBOE S&amp;P 500 PutWrite Strategy Fund</t>
  </si>
  <si>
    <t>PVAC</t>
  </si>
  <si>
    <t>Penn Virginia Corporation</t>
  </si>
  <si>
    <t>PVAL</t>
  </si>
  <si>
    <t>Principal Contrarian Value Index ETF</t>
  </si>
  <si>
    <t>PVBC</t>
  </si>
  <si>
    <t>Provident Bancorp Inc.</t>
  </si>
  <si>
    <t>PVG</t>
  </si>
  <si>
    <t>Pretium Resources Inc. (Canada)</t>
  </si>
  <si>
    <t>PVH</t>
  </si>
  <si>
    <t>PVH Corp.</t>
  </si>
  <si>
    <t>PVI</t>
  </si>
  <si>
    <t>Invesco VRDO Tax Free Weekly</t>
  </si>
  <si>
    <t>PVL</t>
  </si>
  <si>
    <t>Permianville Royalty Trust Trust Units</t>
  </si>
  <si>
    <t>PW</t>
  </si>
  <si>
    <t>PWB</t>
  </si>
  <si>
    <t>Invesco Dynamic Large Cap Growth</t>
  </si>
  <si>
    <t>PWC</t>
  </si>
  <si>
    <t>PWOD</t>
  </si>
  <si>
    <t>Penns Woods Bancorp Inc.</t>
  </si>
  <si>
    <t>PWR</t>
  </si>
  <si>
    <t>PWS</t>
  </si>
  <si>
    <t>Pacer WealthShield</t>
  </si>
  <si>
    <t>PWV</t>
  </si>
  <si>
    <t>Invesco Dynamic Large Cap Value</t>
  </si>
  <si>
    <t>PWZ</t>
  </si>
  <si>
    <t>Invesco California AMT-Free Municipal Bond Portfolio</t>
  </si>
  <si>
    <t>PXD</t>
  </si>
  <si>
    <t>Pioneer Natural Resources Company</t>
  </si>
  <si>
    <t>PXE</t>
  </si>
  <si>
    <t>PXF</t>
  </si>
  <si>
    <t>Invesco FTSE RAFI Developed Markets ex-U.S.</t>
  </si>
  <si>
    <t>PXH</t>
  </si>
  <si>
    <t>Invesco FTSE RAFI Emerging Markets</t>
  </si>
  <si>
    <t>PXI</t>
  </si>
  <si>
    <t>PXJ</t>
  </si>
  <si>
    <t>Invesco Dynamic Oil &amp; Gas Services</t>
  </si>
  <si>
    <t>PXLG</t>
  </si>
  <si>
    <t>Invesco Russell Top 200 Pure Growth</t>
  </si>
  <si>
    <t>PXLV</t>
  </si>
  <si>
    <t>Invesco Russell Top 200 Pure Value</t>
  </si>
  <si>
    <t>PXLW</t>
  </si>
  <si>
    <t>Pixelworks Inc.</t>
  </si>
  <si>
    <t>PXMG</t>
  </si>
  <si>
    <t>Invesco Russell MidCap Pure Growth</t>
  </si>
  <si>
    <t>PXMV</t>
  </si>
  <si>
    <t>Invesco Russell Midcap Pure Value</t>
  </si>
  <si>
    <t>PXQ</t>
  </si>
  <si>
    <t>Invesco Dynamic Networking</t>
  </si>
  <si>
    <t>PXS</t>
  </si>
  <si>
    <t>Pyxis Tankers Inc.</t>
  </si>
  <si>
    <t>PXSG</t>
  </si>
  <si>
    <t>Invesco Russell 2000 Pure Growth</t>
  </si>
  <si>
    <t>PXSV</t>
  </si>
  <si>
    <t>Invesco Russell 2000 Pure Value</t>
  </si>
  <si>
    <t>PXUS</t>
  </si>
  <si>
    <t>Principal International Multi-Factor Index ETF</t>
  </si>
  <si>
    <t>PY</t>
  </si>
  <si>
    <t>PYN</t>
  </si>
  <si>
    <t>PIMCO New York Municipal Income Fund III of Beneficial Interest</t>
  </si>
  <si>
    <t>PYPE</t>
  </si>
  <si>
    <t>ETRACS NYSE Pickens Core Midstream Index ETN due August 20 2048</t>
  </si>
  <si>
    <t>PYPL</t>
  </si>
  <si>
    <t>PayPal Holdings Inc.</t>
  </si>
  <si>
    <t>PYS</t>
  </si>
  <si>
    <t>Merrill Lynch Depositor Inc PPlus Tr Ser RRD-1 Tr Ctf Cl A</t>
  </si>
  <si>
    <t>PYT</t>
  </si>
  <si>
    <t>PPlus Tr GSC-2 Tr Ctf Fltg Rate</t>
  </si>
  <si>
    <t>PYZ</t>
  </si>
  <si>
    <t>Invesco DWA Basic Materials Momentum ETF</t>
  </si>
  <si>
    <t>PZA</t>
  </si>
  <si>
    <t>Invesco National AMT-Free Municipal Bond ETFo</t>
  </si>
  <si>
    <t>PZC</t>
  </si>
  <si>
    <t>PIMCO California Municipal Income Fund III of Beneficial Interest</t>
  </si>
  <si>
    <t>PZD</t>
  </si>
  <si>
    <t>Invesco Cleantech</t>
  </si>
  <si>
    <t>PZG</t>
  </si>
  <si>
    <t>Paramount Gold Nevada Corp.</t>
  </si>
  <si>
    <t>PZN</t>
  </si>
  <si>
    <t>Pzena Investment Management Inc Class A</t>
  </si>
  <si>
    <t>PZT</t>
  </si>
  <si>
    <t>Invesco New York AMT-Free Municipal Bond</t>
  </si>
  <si>
    <t>PZZA</t>
  </si>
  <si>
    <t>Papa John's International Inc.</t>
  </si>
  <si>
    <t>QABA</t>
  </si>
  <si>
    <t>First Trust NASDAQ ABA Community Bank Index Fund</t>
  </si>
  <si>
    <t>QADA</t>
  </si>
  <si>
    <t>QAD Inc.</t>
  </si>
  <si>
    <t>QADB</t>
  </si>
  <si>
    <t>QAI</t>
  </si>
  <si>
    <t>IQ Hedge MultiIQ Hedge Multi-Strategy Tracker</t>
  </si>
  <si>
    <t>QARP</t>
  </si>
  <si>
    <t>Xtrackers Russell 1000 US QARP</t>
  </si>
  <si>
    <t>QAT</t>
  </si>
  <si>
    <t>iShares MSCI Qatar Capped ETF</t>
  </si>
  <si>
    <t>QBAK</t>
  </si>
  <si>
    <t>Qualstar Corporation</t>
  </si>
  <si>
    <t>QCLN</t>
  </si>
  <si>
    <t>First Trust NASDAQ Clean Edge Green Energy Idx Fd</t>
  </si>
  <si>
    <t>QCOM</t>
  </si>
  <si>
    <t>QUALCOMM Incorporated</t>
  </si>
  <si>
    <t>QCRH</t>
  </si>
  <si>
    <t>QCR Holdings Inc.</t>
  </si>
  <si>
    <t>QD</t>
  </si>
  <si>
    <t>QDEF</t>
  </si>
  <si>
    <t>FlexShares Quality Dividend Defensive Index Fund</t>
  </si>
  <si>
    <t>QDEL</t>
  </si>
  <si>
    <t>Quidel Corporation</t>
  </si>
  <si>
    <t>QDF</t>
  </si>
  <si>
    <t>QDIV</t>
  </si>
  <si>
    <t>Global X S&amp;P 500 Quality Dividend</t>
  </si>
  <si>
    <t>QDYN</t>
  </si>
  <si>
    <t>FlexShares Quality Dynamic Index Fund</t>
  </si>
  <si>
    <t>QED</t>
  </si>
  <si>
    <t>IQ Hedge Event-Driven Tracker</t>
  </si>
  <si>
    <t>QEFA</t>
  </si>
  <si>
    <t>SPDR MSCI EAFE StrategicFactors</t>
  </si>
  <si>
    <t>QEMM</t>
  </si>
  <si>
    <t>SPDR MSCI Emerging Markets StrategicFactors</t>
  </si>
  <si>
    <t>QGEN</t>
  </si>
  <si>
    <t>Qiagen N.V.</t>
  </si>
  <si>
    <t>QGRO</t>
  </si>
  <si>
    <t>American Century STOXX U.S. Quality Growth</t>
  </si>
  <si>
    <t>QGTA</t>
  </si>
  <si>
    <t>IQ Leaders GTAA Tracker</t>
  </si>
  <si>
    <t>QID</t>
  </si>
  <si>
    <t>ProShares UltraShort QQQ</t>
  </si>
  <si>
    <t>QINT</t>
  </si>
  <si>
    <t>American Century Quality Diversified International</t>
  </si>
  <si>
    <t>QIWI</t>
  </si>
  <si>
    <t>QIWI plc</t>
  </si>
  <si>
    <t>QLC</t>
  </si>
  <si>
    <t>QLD</t>
  </si>
  <si>
    <t>ProShares Ultra QQQ</t>
  </si>
  <si>
    <t>QLS</t>
  </si>
  <si>
    <t>IQ Hedge Long Short Tracker</t>
  </si>
  <si>
    <t>QLTA</t>
  </si>
  <si>
    <t>iShares Aaa A Rated Corporate Bond</t>
  </si>
  <si>
    <t>QLYS</t>
  </si>
  <si>
    <t>Qualys Inc.</t>
  </si>
  <si>
    <t>QMN</t>
  </si>
  <si>
    <t>IQ Hedge Market Neutral Tracker</t>
  </si>
  <si>
    <t>QMOM</t>
  </si>
  <si>
    <t>Alpha Architect U.S. Quantitative Momentum</t>
  </si>
  <si>
    <t>QNST</t>
  </si>
  <si>
    <t>QuinStreet Inc.</t>
  </si>
  <si>
    <t>QQEW</t>
  </si>
  <si>
    <t>First Trust NASDAQ-100 Equal Weighted Index Fund</t>
  </si>
  <si>
    <t>QQQE</t>
  </si>
  <si>
    <t>Direxion NASDAQ-100 Equal Weighted Index Shares</t>
  </si>
  <si>
    <t>QQQX</t>
  </si>
  <si>
    <t>Nuveen NASDAQ 100 Dynamic Overwrite Fund</t>
  </si>
  <si>
    <t>QQXT</t>
  </si>
  <si>
    <t>First Trust NASDAQ-100 Ex-Tech Sector Index Fd</t>
  </si>
  <si>
    <t>QRHC</t>
  </si>
  <si>
    <t>Quest Resource Holding Corporation.</t>
  </si>
  <si>
    <t>QRTEA</t>
  </si>
  <si>
    <t>Qurate Retail Inc. Series A Common Stock</t>
  </si>
  <si>
    <t>QRTEB</t>
  </si>
  <si>
    <t>Qurate Retail Inc. Series B Common Stock</t>
  </si>
  <si>
    <t>QRVO</t>
  </si>
  <si>
    <t>Qorvo Inc.</t>
  </si>
  <si>
    <t>QSR</t>
  </si>
  <si>
    <t>Restaurant Brands International Inc.</t>
  </si>
  <si>
    <t>QSY</t>
  </si>
  <si>
    <t>WisdomTree U.S. Quality Shareholder Yield Fund</t>
  </si>
  <si>
    <t>QTEC</t>
  </si>
  <si>
    <t>QTNT</t>
  </si>
  <si>
    <t>Quotient Limited</t>
  </si>
  <si>
    <t>QTRX</t>
  </si>
  <si>
    <t>Quanterix Corporation</t>
  </si>
  <si>
    <t>QTT</t>
  </si>
  <si>
    <t>Qutoutiao Inc.</t>
  </si>
  <si>
    <t>QTUM</t>
  </si>
  <si>
    <t>Defiance Quantum</t>
  </si>
  <si>
    <t>QTWO</t>
  </si>
  <si>
    <t>Q2 Holdings Inc.</t>
  </si>
  <si>
    <t>QUAD</t>
  </si>
  <si>
    <t>Quad Graphics Inc Class A</t>
  </si>
  <si>
    <t>QUAL</t>
  </si>
  <si>
    <t>QUIK</t>
  </si>
  <si>
    <t>QuickLogic Corporation</t>
  </si>
  <si>
    <t>QUMU</t>
  </si>
  <si>
    <t>Qumu Corporation</t>
  </si>
  <si>
    <t>QUOT</t>
  </si>
  <si>
    <t>QURE</t>
  </si>
  <si>
    <t>uniQure N.V.</t>
  </si>
  <si>
    <t>QUS</t>
  </si>
  <si>
    <t>SPDR MSCI USA StrategicFactors</t>
  </si>
  <si>
    <t>QVAL</t>
  </si>
  <si>
    <t>Alpha Architect U.S. Quantitative Value</t>
  </si>
  <si>
    <t>QVCD</t>
  </si>
  <si>
    <t>QVM</t>
  </si>
  <si>
    <t>Arrow QVM Equity Factor</t>
  </si>
  <si>
    <t>QWLD</t>
  </si>
  <si>
    <t>SPDR MSCI World StrategicFactors</t>
  </si>
  <si>
    <t>QYLD</t>
  </si>
  <si>
    <t>Recon Capital NASDAQ-100 Covered Call ETF</t>
  </si>
  <si>
    <t>R</t>
  </si>
  <si>
    <t>RA</t>
  </si>
  <si>
    <t>RAAX</t>
  </si>
  <si>
    <t>VanEck Vectors Real Asset Allocation</t>
  </si>
  <si>
    <t>RACE</t>
  </si>
  <si>
    <t>RAD</t>
  </si>
  <si>
    <t>RADA</t>
  </si>
  <si>
    <t>RADA Electronic Industries Ltd.</t>
  </si>
  <si>
    <t>RAIL</t>
  </si>
  <si>
    <t>Freightcar America Inc.</t>
  </si>
  <si>
    <t>RALS</t>
  </si>
  <si>
    <t>RAMP</t>
  </si>
  <si>
    <t>LiveRamp Holdings Inc.</t>
  </si>
  <si>
    <t>RAND</t>
  </si>
  <si>
    <t>RARE</t>
  </si>
  <si>
    <t>Ultragenyx Pharmaceutical Inc.</t>
  </si>
  <si>
    <t>RAVE</t>
  </si>
  <si>
    <t>RAVI</t>
  </si>
  <si>
    <t>RAVN</t>
  </si>
  <si>
    <t>Raven Industries Inc.</t>
  </si>
  <si>
    <t>RBA</t>
  </si>
  <si>
    <t>RBB</t>
  </si>
  <si>
    <t>RBB Bancorp</t>
  </si>
  <si>
    <t>RBBN</t>
  </si>
  <si>
    <t>Ribbon Communications Inc.</t>
  </si>
  <si>
    <t>RBCAA</t>
  </si>
  <si>
    <t>Republic Bancorp Inc. Class A Common Stock</t>
  </si>
  <si>
    <t>RBCN</t>
  </si>
  <si>
    <t>Rubicon Technology Inc.</t>
  </si>
  <si>
    <t>RBIN</t>
  </si>
  <si>
    <t>Nationwide Risk-Based International Equity</t>
  </si>
  <si>
    <t>RBNC</t>
  </si>
  <si>
    <t>Reliant Bancorp Inc.</t>
  </si>
  <si>
    <t>RBUS</t>
  </si>
  <si>
    <t>RC</t>
  </si>
  <si>
    <t>RCD</t>
  </si>
  <si>
    <t>Invesco S&amp;P 500 Equal Weight Consumer Discretionary</t>
  </si>
  <si>
    <t>RCG</t>
  </si>
  <si>
    <t>RENN Fund Inc</t>
  </si>
  <si>
    <t>RCI</t>
  </si>
  <si>
    <t>Rogers Communication Inc.</t>
  </si>
  <si>
    <t>RCII</t>
  </si>
  <si>
    <t>Rent-A-Center Inc.</t>
  </si>
  <si>
    <t>RCKT</t>
  </si>
  <si>
    <t>Rocket Pharmaceuticals Inc.</t>
  </si>
  <si>
    <t>RCKY</t>
  </si>
  <si>
    <t>Rocky Brands Inc.</t>
  </si>
  <si>
    <t>RCL</t>
  </si>
  <si>
    <t>RCM</t>
  </si>
  <si>
    <t>RCMT</t>
  </si>
  <si>
    <t>RCM Technologies Inc.</t>
  </si>
  <si>
    <t>RCON</t>
  </si>
  <si>
    <t>RCS</t>
  </si>
  <si>
    <t>PIMCO Strategic Income Fund Inc.</t>
  </si>
  <si>
    <t>RCUS</t>
  </si>
  <si>
    <t>RDCM</t>
  </si>
  <si>
    <t>Radcom Ltd.</t>
  </si>
  <si>
    <t>RDFN</t>
  </si>
  <si>
    <t>Redfin Corporation</t>
  </si>
  <si>
    <t>RDHL</t>
  </si>
  <si>
    <t>Redhill Biopharma Ltd.</t>
  </si>
  <si>
    <t>RDI</t>
  </si>
  <si>
    <t>Reading International Inc</t>
  </si>
  <si>
    <t>RDIB</t>
  </si>
  <si>
    <t>RDIV</t>
  </si>
  <si>
    <t>Oppenheimer S&amp;P Ultra Dividend Revenue</t>
  </si>
  <si>
    <t>RDN</t>
  </si>
  <si>
    <t>Radian Group Inc.</t>
  </si>
  <si>
    <t>RDNT</t>
  </si>
  <si>
    <t>RadNet Inc.</t>
  </si>
  <si>
    <t>RDUS</t>
  </si>
  <si>
    <t>Radius Health Inc.</t>
  </si>
  <si>
    <t>RDVT</t>
  </si>
  <si>
    <t>Red Violet Inc.</t>
  </si>
  <si>
    <t>RDVY</t>
  </si>
  <si>
    <t>First Trust NASDAQ Rising Dividend Achievers ETF</t>
  </si>
  <si>
    <t>RDWR</t>
  </si>
  <si>
    <t>Radware Ltd.</t>
  </si>
  <si>
    <t>RDY</t>
  </si>
  <si>
    <t>Dr. Reddy's Laboratories Ltd</t>
  </si>
  <si>
    <t>RE</t>
  </si>
  <si>
    <t>REDU</t>
  </si>
  <si>
    <t>RISE Education Cayman Ltd</t>
  </si>
  <si>
    <t>REED</t>
  </si>
  <si>
    <t>Reeds Inc.</t>
  </si>
  <si>
    <t>REET</t>
  </si>
  <si>
    <t>REFR</t>
  </si>
  <si>
    <t>Research Frontiers Incorporated</t>
  </si>
  <si>
    <t>REG</t>
  </si>
  <si>
    <t>REGI</t>
  </si>
  <si>
    <t>Renewable Energy Group Inc.</t>
  </si>
  <si>
    <t>REGL</t>
  </si>
  <si>
    <t>ProShares S&amp;P MidCap 400 Dividend Aristocrats</t>
  </si>
  <si>
    <t>REGN</t>
  </si>
  <si>
    <t>Regeneron Pharmaceuticals Inc.</t>
  </si>
  <si>
    <t>REI</t>
  </si>
  <si>
    <t>REK</t>
  </si>
  <si>
    <t>RELL</t>
  </si>
  <si>
    <t>RELV</t>
  </si>
  <si>
    <t>Reliv' International Inc.</t>
  </si>
  <si>
    <t>RELX</t>
  </si>
  <si>
    <t>RELX PLC PLC American Depositary Shares (Each representing One)</t>
  </si>
  <si>
    <t>REM</t>
  </si>
  <si>
    <t>REML</t>
  </si>
  <si>
    <t>Credit Suisse AG X-Links Monthly Pay 2xLeveraged Mortgage REIT Exchange Traded Notes (ETNs) due July 11 2036</t>
  </si>
  <si>
    <t>REMX</t>
  </si>
  <si>
    <t>VanEck Vectors Rare Earth Strategic Metals</t>
  </si>
  <si>
    <t>RENN</t>
  </si>
  <si>
    <t>REPH</t>
  </si>
  <si>
    <t>Recro Pharma Inc.</t>
  </si>
  <si>
    <t>REPL</t>
  </si>
  <si>
    <t>RES</t>
  </si>
  <si>
    <t>RESN</t>
  </si>
  <si>
    <t>Resonant Inc.</t>
  </si>
  <si>
    <t>RETA</t>
  </si>
  <si>
    <t>RETL</t>
  </si>
  <si>
    <t>Direxion Daily Retail Bull 3X Shares</t>
  </si>
  <si>
    <t>RETO</t>
  </si>
  <si>
    <t>ReTo Eco-Solutions Inc.</t>
  </si>
  <si>
    <t>REV</t>
  </si>
  <si>
    <t>REVG</t>
  </si>
  <si>
    <t>REV Group Inc.</t>
  </si>
  <si>
    <t>REW</t>
  </si>
  <si>
    <t>ProShares UltraShort Technology</t>
  </si>
  <si>
    <t>REX</t>
  </si>
  <si>
    <t>REXR</t>
  </si>
  <si>
    <t>Rexford Industrial Realty Inc.</t>
  </si>
  <si>
    <t>REZ</t>
  </si>
  <si>
    <t>iShares Trust Residential Real Estate</t>
  </si>
  <si>
    <t>REZI</t>
  </si>
  <si>
    <t>Resideo Technologies Inc. When Issued</t>
  </si>
  <si>
    <t>RF</t>
  </si>
  <si>
    <t>RFAP</t>
  </si>
  <si>
    <t>First Trust RiverFront Dynamic Asia Pacific ETF</t>
  </si>
  <si>
    <t>RFCI</t>
  </si>
  <si>
    <t>RiverFront Dynamic Core Income</t>
  </si>
  <si>
    <t>RFDA</t>
  </si>
  <si>
    <t>RiverFront Dynamic US Dividend Advantage</t>
  </si>
  <si>
    <t>RFDI</t>
  </si>
  <si>
    <t>First Trust RiverFront Dynamic Developed International ETF</t>
  </si>
  <si>
    <t>RFEM</t>
  </si>
  <si>
    <t>First Trust RiverFront Dynamic Emerging Markets ETF</t>
  </si>
  <si>
    <t>RFEU</t>
  </si>
  <si>
    <t>First Trust RiverFront Dynamic Europe ETF</t>
  </si>
  <si>
    <t>RFFC</t>
  </si>
  <si>
    <t>RiverFront Dynamic US Flex-Cap</t>
  </si>
  <si>
    <t>RFG</t>
  </si>
  <si>
    <t>Invesco S&amp;P Midcap 400 Pure Growth</t>
  </si>
  <si>
    <t>RFI</t>
  </si>
  <si>
    <t>Cohen &amp; Steers Total Return Realty Fund Inc.</t>
  </si>
  <si>
    <t>RFIL</t>
  </si>
  <si>
    <t>RF Industries Ltd.</t>
  </si>
  <si>
    <t>RFL</t>
  </si>
  <si>
    <t>Rafael Holdings Inc. Class B</t>
  </si>
  <si>
    <t>RFP</t>
  </si>
  <si>
    <t>Resolute Forest Products Inc.</t>
  </si>
  <si>
    <t>RFUN</t>
  </si>
  <si>
    <t>RiverFront Dynamic Unconstrained Income</t>
  </si>
  <si>
    <t>RFV</t>
  </si>
  <si>
    <t>Invesco S&amp;P Midcap 400 Pure Value</t>
  </si>
  <si>
    <t>RGA</t>
  </si>
  <si>
    <t>RGCO</t>
  </si>
  <si>
    <t>RGC Resources Inc.</t>
  </si>
  <si>
    <t>RGEN</t>
  </si>
  <si>
    <t>RGI</t>
  </si>
  <si>
    <t>RGLD</t>
  </si>
  <si>
    <t>Royal Gold Inc.</t>
  </si>
  <si>
    <t>RGLS</t>
  </si>
  <si>
    <t>Regulus Therapeutics Inc.</t>
  </si>
  <si>
    <t>RGNX</t>
  </si>
  <si>
    <t>REGENXBIO Inc.</t>
  </si>
  <si>
    <t>RGR</t>
  </si>
  <si>
    <t>RGS</t>
  </si>
  <si>
    <t>RGT</t>
  </si>
  <si>
    <t>RH</t>
  </si>
  <si>
    <t>RHE</t>
  </si>
  <si>
    <t>Regional Health Properties Inc.</t>
  </si>
  <si>
    <t>RHI</t>
  </si>
  <si>
    <t>Robert Half International Inc.</t>
  </si>
  <si>
    <t>RHP</t>
  </si>
  <si>
    <t>Ryman Hospitality Properties Inc. (REIT)</t>
  </si>
  <si>
    <t>RHS</t>
  </si>
  <si>
    <t>Invesco S&amp;P 500 Equal Weight Consumer Staples</t>
  </si>
  <si>
    <t>RIBT</t>
  </si>
  <si>
    <t>RiceBran Technologies</t>
  </si>
  <si>
    <t>RICK</t>
  </si>
  <si>
    <t>RCI Hospitality Holdings Inc.</t>
  </si>
  <si>
    <t>RIG</t>
  </si>
  <si>
    <t>RIGL</t>
  </si>
  <si>
    <t>Rigel Pharmaceuticals Inc.</t>
  </si>
  <si>
    <t>RIGS</t>
  </si>
  <si>
    <t>RiverFront Strategic Income Fund</t>
  </si>
  <si>
    <t>RILY</t>
  </si>
  <si>
    <t>B. Riley Financial Inc.</t>
  </si>
  <si>
    <t>RILYI</t>
  </si>
  <si>
    <t>RILYL</t>
  </si>
  <si>
    <t>B. Riley Financial Inc. 7.50% Senior Notes</t>
  </si>
  <si>
    <t>RILYZ</t>
  </si>
  <si>
    <t>B. Riley Financial Inc. 7.50% Senior Notes Due 2027</t>
  </si>
  <si>
    <t>RINF</t>
  </si>
  <si>
    <t>ProShares Inflation Expectations</t>
  </si>
  <si>
    <t>RING</t>
  </si>
  <si>
    <t>iShares MSCI Global Gold Miners ETF</t>
  </si>
  <si>
    <t>RIO</t>
  </si>
  <si>
    <t>RIOT</t>
  </si>
  <si>
    <t>Riot Blockchain Inc</t>
  </si>
  <si>
    <t>RISE</t>
  </si>
  <si>
    <t>RIV</t>
  </si>
  <si>
    <t>RIVE</t>
  </si>
  <si>
    <t>Riverview Financial Corporation</t>
  </si>
  <si>
    <t>RJA</t>
  </si>
  <si>
    <t>AB Svensk Ekportkredit (Swedish Export Credit Corporation) ELEMENTS Linked to the Rogers International Commodity Index - Agriculture Total Return Structured Pro</t>
  </si>
  <si>
    <t>RJF</t>
  </si>
  <si>
    <t>Raymond James Financial Inc.</t>
  </si>
  <si>
    <t>RJI</t>
  </si>
  <si>
    <t>AB Svensk Ekportkredit (Swedish Export Credit Corporation) ELEMENTS Linked to the Rogers International Commodity Index - Total Return Structured Product</t>
  </si>
  <si>
    <t>RJN</t>
  </si>
  <si>
    <t>AB Svensk Ekportkredit (Swedish Export Credit Corporation) ELEMENTS Linked to the Rogers International Commodity Index - Energy Total Return Structured Product</t>
  </si>
  <si>
    <t>RJZ</t>
  </si>
  <si>
    <t>AB Svensk Ekportkredit (Swedish Export Credit Corporation) ELEMENTS Linked to the Rogers International Commodity Index - Metals Total Return Structured Product</t>
  </si>
  <si>
    <t>RKDA</t>
  </si>
  <si>
    <t>Arcadia Biosciences Inc.</t>
  </si>
  <si>
    <t>RL</t>
  </si>
  <si>
    <t>RLGT</t>
  </si>
  <si>
    <t>Radiant Logistics Inc.</t>
  </si>
  <si>
    <t>RLGY</t>
  </si>
  <si>
    <t>Realogy Holdings Corp.</t>
  </si>
  <si>
    <t>RLI</t>
  </si>
  <si>
    <t>RLI Corp. (DE)</t>
  </si>
  <si>
    <t>RLJ</t>
  </si>
  <si>
    <t>RLJ Lodging Trust of Beneficial Interest $0.01 par value</t>
  </si>
  <si>
    <t>RLY</t>
  </si>
  <si>
    <t>RM</t>
  </si>
  <si>
    <t>RMAX</t>
  </si>
  <si>
    <t>RMBL</t>
  </si>
  <si>
    <t>RumbleOn Inc.</t>
  </si>
  <si>
    <t>RMBS</t>
  </si>
  <si>
    <t>Rambus Inc.</t>
  </si>
  <si>
    <t>RMCF</t>
  </si>
  <si>
    <t>Rocky Mountain Chocolate Factory Inc.</t>
  </si>
  <si>
    <t>RMD</t>
  </si>
  <si>
    <t>RMED</t>
  </si>
  <si>
    <t>RMI</t>
  </si>
  <si>
    <t>RiverNorth Opportunistic Municipal Income Fund Inc - Ordinary Shares</t>
  </si>
  <si>
    <t>RMNI</t>
  </si>
  <si>
    <t>Rimini Street Inc.</t>
  </si>
  <si>
    <t>RMR</t>
  </si>
  <si>
    <t>RMT</t>
  </si>
  <si>
    <t>RMTI</t>
  </si>
  <si>
    <t>Rockwell Medical Inc.</t>
  </si>
  <si>
    <t>RNDB</t>
  </si>
  <si>
    <t>Randolph Bancorp Inc.</t>
  </si>
  <si>
    <t>RNDM</t>
  </si>
  <si>
    <t>First Trust Developed International Equity Select ETF</t>
  </si>
  <si>
    <t>RNDV</t>
  </si>
  <si>
    <t>First Trust US Equity Dividend Select ETF</t>
  </si>
  <si>
    <t>RNEM</t>
  </si>
  <si>
    <t>First Trust Emerging Markets Equity Select ETF</t>
  </si>
  <si>
    <t>RNG</t>
  </si>
  <si>
    <t>Ringcentral Inc. Class A</t>
  </si>
  <si>
    <t>RNGR</t>
  </si>
  <si>
    <t>Ranger Energy Services Inc. Class A</t>
  </si>
  <si>
    <t>RNLC</t>
  </si>
  <si>
    <t>First Trust Large Cap US Equity Select ETF</t>
  </si>
  <si>
    <t>RNMC</t>
  </si>
  <si>
    <t>First Trust Mid Cap US Equity Select ETF</t>
  </si>
  <si>
    <t>RNP</t>
  </si>
  <si>
    <t>Cohen &amp; Steers Reit and Preferred Income Fund Inc</t>
  </si>
  <si>
    <t>RNR</t>
  </si>
  <si>
    <t>RenaissanceRe Holdings Ltd.</t>
  </si>
  <si>
    <t>RNSC</t>
  </si>
  <si>
    <t>First Trust Small Cap US Equity Select ETF</t>
  </si>
  <si>
    <t>RNST</t>
  </si>
  <si>
    <t>RNWK</t>
  </si>
  <si>
    <t>RealNetworks Inc.</t>
  </si>
  <si>
    <t>ROAD</t>
  </si>
  <si>
    <t>ROAM</t>
  </si>
  <si>
    <t>Hartford Multifactor Emerging Markets</t>
  </si>
  <si>
    <t>ROBO</t>
  </si>
  <si>
    <t>ROBT</t>
  </si>
  <si>
    <t>First Trust Nasdaq Artificial Intelligence and Rob</t>
  </si>
  <si>
    <t>ROCK</t>
  </si>
  <si>
    <t>RODI</t>
  </si>
  <si>
    <t>Barclays Return on Disability ETN</t>
  </si>
  <si>
    <t>RODM</t>
  </si>
  <si>
    <t>Hartford Multifactor Developed Markets (ex-US)</t>
  </si>
  <si>
    <t>ROG</t>
  </si>
  <si>
    <t>ROGS</t>
  </si>
  <si>
    <t>Hartford Multifactor Global Small Cap</t>
  </si>
  <si>
    <t>ROIC</t>
  </si>
  <si>
    <t>Retail Opportunity Investments Corp.</t>
  </si>
  <si>
    <t>ROK</t>
  </si>
  <si>
    <t>ROKU</t>
  </si>
  <si>
    <t>Roku Inc.</t>
  </si>
  <si>
    <t>ROL</t>
  </si>
  <si>
    <t>ROLL</t>
  </si>
  <si>
    <t>ROM</t>
  </si>
  <si>
    <t>ROOF</t>
  </si>
  <si>
    <t>ROP</t>
  </si>
  <si>
    <t>RORE</t>
  </si>
  <si>
    <t>Hartford Multifactor REIT</t>
  </si>
  <si>
    <t>ROSEU</t>
  </si>
  <si>
    <t>Rosehill Resources Inc. Unit</t>
  </si>
  <si>
    <t>ROST</t>
  </si>
  <si>
    <t>ROUS</t>
  </si>
  <si>
    <t>Hartford Multifactor U.S. Equity</t>
  </si>
  <si>
    <t>RPAI</t>
  </si>
  <si>
    <t>Retail Properties of America Inc. Class A</t>
  </si>
  <si>
    <t>RPD</t>
  </si>
  <si>
    <t>Rapid7 Inc.</t>
  </si>
  <si>
    <t>RPG</t>
  </si>
  <si>
    <t>Invesco S&amp;P 500 Pure Growth</t>
  </si>
  <si>
    <t>RPM</t>
  </si>
  <si>
    <t>RPM International Inc.</t>
  </si>
  <si>
    <t>RPT</t>
  </si>
  <si>
    <t>Ramco-Gershenson Properties Trust</t>
  </si>
  <si>
    <t>RPV</t>
  </si>
  <si>
    <t>Invesco S&amp;P 500 Pure Value</t>
  </si>
  <si>
    <t>RQI</t>
  </si>
  <si>
    <t>Cohen &amp; Steers Quality Income Realty Fund Inc</t>
  </si>
  <si>
    <t>RRC</t>
  </si>
  <si>
    <t>Range Resources Corporation</t>
  </si>
  <si>
    <t>RRD</t>
  </si>
  <si>
    <t>RRGB</t>
  </si>
  <si>
    <t>Red Robin Gourmet Burgers Inc.</t>
  </si>
  <si>
    <t>RRR</t>
  </si>
  <si>
    <t>Red Rock Resorts Inc.</t>
  </si>
  <si>
    <t>RRTS</t>
  </si>
  <si>
    <t>Roadrunner Transportation Systems Inc</t>
  </si>
  <si>
    <t>RS</t>
  </si>
  <si>
    <t>RSG</t>
  </si>
  <si>
    <t>Republic Services Inc.</t>
  </si>
  <si>
    <t>RSLS</t>
  </si>
  <si>
    <t>ReShape Lifesciences Inc.</t>
  </si>
  <si>
    <t>RSP</t>
  </si>
  <si>
    <t>RSX</t>
  </si>
  <si>
    <t>RSXJ</t>
  </si>
  <si>
    <t>VanEck Vectors Russia Small-Cap</t>
  </si>
  <si>
    <t>RTH</t>
  </si>
  <si>
    <t>RTM</t>
  </si>
  <si>
    <t>RUBY</t>
  </si>
  <si>
    <t>Rubius Therapeutics Inc.</t>
  </si>
  <si>
    <t>RUN</t>
  </si>
  <si>
    <t>RUSHA</t>
  </si>
  <si>
    <t>Rush Enterprises Inc. Class A Common Stock</t>
  </si>
  <si>
    <t>RUSHB</t>
  </si>
  <si>
    <t>Rush Enterprises Inc. Class B Common Stock</t>
  </si>
  <si>
    <t>RUSL</t>
  </si>
  <si>
    <t>Direxion Daily Russia Bull 3x Shares</t>
  </si>
  <si>
    <t>RUTH</t>
  </si>
  <si>
    <t>Ruth's Hospitality Group Inc.</t>
  </si>
  <si>
    <t>RVI</t>
  </si>
  <si>
    <t>RVNC</t>
  </si>
  <si>
    <t>Revance Therapeutics Inc.</t>
  </si>
  <si>
    <t>RVNU</t>
  </si>
  <si>
    <t>Xtrackers Municipal Infrastructure Revenue Bond</t>
  </si>
  <si>
    <t>RVP</t>
  </si>
  <si>
    <t>RVRS</t>
  </si>
  <si>
    <t>Reverse Cap Weighted US Large Cap</t>
  </si>
  <si>
    <t>RVSB</t>
  </si>
  <si>
    <t>Riverview Bancorp Inc</t>
  </si>
  <si>
    <t>RVT</t>
  </si>
  <si>
    <t>Royce Value Trust Inc.</t>
  </si>
  <si>
    <t>RWJ</t>
  </si>
  <si>
    <t>Oppenheimer S&amp;P SmallCap 600 Revenue</t>
  </si>
  <si>
    <t>RWK</t>
  </si>
  <si>
    <t>Oppenheimer S&amp;P MidCap 400 Revenue</t>
  </si>
  <si>
    <t>RWL</t>
  </si>
  <si>
    <t>Oppenheimer S&amp;P 500 Revenue</t>
  </si>
  <si>
    <t>RWLK</t>
  </si>
  <si>
    <t>ReWalk Robotics Ltd</t>
  </si>
  <si>
    <t>RWM</t>
  </si>
  <si>
    <t>ProShares Short Russell2000</t>
  </si>
  <si>
    <t>RWO</t>
  </si>
  <si>
    <t>RWR</t>
  </si>
  <si>
    <t>RWT</t>
  </si>
  <si>
    <t>Redwood Trust Inc.</t>
  </si>
  <si>
    <t>RWW</t>
  </si>
  <si>
    <t>Oppenheimer S&amp;P Financials Revenue</t>
  </si>
  <si>
    <t>RWX</t>
  </si>
  <si>
    <t>SPDR DJ Wilshire Intl Real Estate</t>
  </si>
  <si>
    <t>RXD</t>
  </si>
  <si>
    <t>ProShares UltraShort Health Care</t>
  </si>
  <si>
    <t>RXI</t>
  </si>
  <si>
    <t>iShares Global Consumer Discretionary</t>
  </si>
  <si>
    <t>RXL</t>
  </si>
  <si>
    <t>ProShares Ultra Health Care</t>
  </si>
  <si>
    <t>RY</t>
  </si>
  <si>
    <t>RYAAY</t>
  </si>
  <si>
    <t>Ryanair Holdings plc American Depositary Shares each representing five Ordinary Shares</t>
  </si>
  <si>
    <t>RYAM</t>
  </si>
  <si>
    <t>Rayonier Advanced Materials Inc.</t>
  </si>
  <si>
    <t>RYB</t>
  </si>
  <si>
    <t>RYB Education Inc. American depositary shares each representing one Class A</t>
  </si>
  <si>
    <t>RYE</t>
  </si>
  <si>
    <t>Invesco S&amp;P 500 Equal Weight Energy</t>
  </si>
  <si>
    <t>RYF</t>
  </si>
  <si>
    <t>Invesco S&amp;P 500 Equal Weight Financial</t>
  </si>
  <si>
    <t>RYH</t>
  </si>
  <si>
    <t>Invesco S&amp;P 500 Equal Weight Health Care</t>
  </si>
  <si>
    <t>RYI</t>
  </si>
  <si>
    <t>Ryerson Holding Corporation</t>
  </si>
  <si>
    <t>RYJ</t>
  </si>
  <si>
    <t>Invesco Raymond James SB-1 Equity</t>
  </si>
  <si>
    <t>RYN</t>
  </si>
  <si>
    <t>RYT</t>
  </si>
  <si>
    <t>RYTM</t>
  </si>
  <si>
    <t>Rhythm Pharmaceuticals Inc.</t>
  </si>
  <si>
    <t>RYU</t>
  </si>
  <si>
    <t>Invesco S&amp;P 500 Equal Weight Utilities</t>
  </si>
  <si>
    <t>RZA</t>
  </si>
  <si>
    <t>Reinsurance Group of America Incorporated 6.20% Fixed-to-Floating Rate Subordinated Debentures due 2042</t>
  </si>
  <si>
    <t>RZB</t>
  </si>
  <si>
    <t>Reinsurance Group of America Incorporated 5.75% Fixed-To-Floating Rate Subordinated Debentures due 2056</t>
  </si>
  <si>
    <t>RZG</t>
  </si>
  <si>
    <t>Invesco S&amp;P Smallcap 600 Pure Growth</t>
  </si>
  <si>
    <t>RZV</t>
  </si>
  <si>
    <t>Invesco S&amp;P Smallcap 600 Pure Value</t>
  </si>
  <si>
    <t>S</t>
  </si>
  <si>
    <t>SA</t>
  </si>
  <si>
    <t>SAA</t>
  </si>
  <si>
    <t>SABR</t>
  </si>
  <si>
    <t>Sabre Corporation</t>
  </si>
  <si>
    <t>SACH</t>
  </si>
  <si>
    <t>SAF</t>
  </si>
  <si>
    <t>SAFE</t>
  </si>
  <si>
    <t>SAFM</t>
  </si>
  <si>
    <t>Sanderson Farms Inc.</t>
  </si>
  <si>
    <t>SAFT</t>
  </si>
  <si>
    <t>Safety Insurance Group Inc.</t>
  </si>
  <si>
    <t>SAGE</t>
  </si>
  <si>
    <t>SAH</t>
  </si>
  <si>
    <t>SAIA</t>
  </si>
  <si>
    <t>Saia Inc.</t>
  </si>
  <si>
    <t>SAIC</t>
  </si>
  <si>
    <t>SCIENCE APPLICATIONS INTERNATIONAL CORPORATION</t>
  </si>
  <si>
    <t>SAIL</t>
  </si>
  <si>
    <t>SailPoint Technologies Holdings Inc.</t>
  </si>
  <si>
    <t>SAL</t>
  </si>
  <si>
    <t>SALM</t>
  </si>
  <si>
    <t>Salem Media Group Inc.</t>
  </si>
  <si>
    <t>SAM</t>
  </si>
  <si>
    <t>SAMG</t>
  </si>
  <si>
    <t>Silvercrest Asset Management Group Inc.</t>
  </si>
  <si>
    <t>SAN</t>
  </si>
  <si>
    <t>SAND</t>
  </si>
  <si>
    <t>SANM</t>
  </si>
  <si>
    <t>Sanmina Corporation</t>
  </si>
  <si>
    <t>SANW</t>
  </si>
  <si>
    <t>S&amp;W Seed Company</t>
  </si>
  <si>
    <t>SAP</t>
  </si>
  <si>
    <t>SAR</t>
  </si>
  <si>
    <t>SASR</t>
  </si>
  <si>
    <t>Sandy Spring Bancorp Inc.</t>
  </si>
  <si>
    <t>SATS</t>
  </si>
  <si>
    <t>EchoStar Corporation</t>
  </si>
  <si>
    <t>SAVE</t>
  </si>
  <si>
    <t>Spirit Airlines Inc.</t>
  </si>
  <si>
    <t>SB</t>
  </si>
  <si>
    <t>SBAC</t>
  </si>
  <si>
    <t>SBA Communications Corporation</t>
  </si>
  <si>
    <t>SBB</t>
  </si>
  <si>
    <t>ProShares Short SmallCap600</t>
  </si>
  <si>
    <t>SBCF</t>
  </si>
  <si>
    <t>Seacoast Banking Corporation of Florida</t>
  </si>
  <si>
    <t>SBFG</t>
  </si>
  <si>
    <t>SB Financial Group Inc.</t>
  </si>
  <si>
    <t>SBGI</t>
  </si>
  <si>
    <t>Sinclair Broadcast Group Inc.</t>
  </si>
  <si>
    <t>SBH</t>
  </si>
  <si>
    <t>Sally Beauty Holdings Inc. (Name to be changed from Holdings Inc.)</t>
  </si>
  <si>
    <t>SBI</t>
  </si>
  <si>
    <t>SBIO</t>
  </si>
  <si>
    <t>ALPS Medical Breakthroughs</t>
  </si>
  <si>
    <t>SBLK</t>
  </si>
  <si>
    <t>Star Bulk Carriers Corp.</t>
  </si>
  <si>
    <t>SBM</t>
  </si>
  <si>
    <t>Short Basic Materials</t>
  </si>
  <si>
    <t>SBNY</t>
  </si>
  <si>
    <t>Signature Bank</t>
  </si>
  <si>
    <t>SBOW</t>
  </si>
  <si>
    <t>SilverBow Resorces Inc.</t>
  </si>
  <si>
    <t>SBR</t>
  </si>
  <si>
    <t>SBRA</t>
  </si>
  <si>
    <t>SBS</t>
  </si>
  <si>
    <t>Companhia de saneamento Basico Do Estado De Sao Paulo - Sabesp American Depositary Shares (Each repstg 250)</t>
  </si>
  <si>
    <t>SBSI</t>
  </si>
  <si>
    <t>Southside Bancshares Inc.</t>
  </si>
  <si>
    <t>SBT</t>
  </si>
  <si>
    <t>Sterling Bancorp Inc.</t>
  </si>
  <si>
    <t>SBUX</t>
  </si>
  <si>
    <t>Starbucks Corporation</t>
  </si>
  <si>
    <t>SC</t>
  </si>
  <si>
    <t>SCC</t>
  </si>
  <si>
    <t>SCCO</t>
  </si>
  <si>
    <t>Southern Copper Corporation</t>
  </si>
  <si>
    <t>SCD</t>
  </si>
  <si>
    <t>SCHA</t>
  </si>
  <si>
    <t>Schwab U.S. Small-Cap</t>
  </si>
  <si>
    <t>SCHB</t>
  </si>
  <si>
    <t>Schwab U.S. Broad Market</t>
  </si>
  <si>
    <t>SCHC</t>
  </si>
  <si>
    <t>Schwab International Small-Cap Equity</t>
  </si>
  <si>
    <t>SCHD</t>
  </si>
  <si>
    <t>Schwab US Dividend Equity</t>
  </si>
  <si>
    <t>SCHE</t>
  </si>
  <si>
    <t>SCHF</t>
  </si>
  <si>
    <t>Schwab International Equity</t>
  </si>
  <si>
    <t>SCHG</t>
  </si>
  <si>
    <t>Schwab U.S. Large-Cap Growth</t>
  </si>
  <si>
    <t>SCHH</t>
  </si>
  <si>
    <t>Schwab U.S. REIT</t>
  </si>
  <si>
    <t>SCHK</t>
  </si>
  <si>
    <t>Schwab 1000 Index</t>
  </si>
  <si>
    <t>SCHL</t>
  </si>
  <si>
    <t>Scholastic Corporation</t>
  </si>
  <si>
    <t>SCHM</t>
  </si>
  <si>
    <t>Schwab U.S. Mid Cap</t>
  </si>
  <si>
    <t>SCHN</t>
  </si>
  <si>
    <t>Schnitzer Steel Industries Inc.</t>
  </si>
  <si>
    <t>SCHO</t>
  </si>
  <si>
    <t>SCHP</t>
  </si>
  <si>
    <t>Schwab U.S. TIPs</t>
  </si>
  <si>
    <t>SCHR</t>
  </si>
  <si>
    <t>SCHV</t>
  </si>
  <si>
    <t>Schwab U.S. Large-Cap Value</t>
  </si>
  <si>
    <t>SCHW</t>
  </si>
  <si>
    <t>SCHX</t>
  </si>
  <si>
    <t>Schwab U.S. Large-Cap</t>
  </si>
  <si>
    <t>SCHZ</t>
  </si>
  <si>
    <t>Schwab US Aggregate Bond</t>
  </si>
  <si>
    <t>SCI</t>
  </si>
  <si>
    <t>SCIF</t>
  </si>
  <si>
    <t>VanEck Vectors India Small-Cap Index</t>
  </si>
  <si>
    <t>SCIJ</t>
  </si>
  <si>
    <t>Global X Scientific Beta Japan</t>
  </si>
  <si>
    <t>SCIU</t>
  </si>
  <si>
    <t>Global X Scientific Beta US</t>
  </si>
  <si>
    <t>SCIX</t>
  </si>
  <si>
    <t>Global X Scientific Beta Asia ex-Japan</t>
  </si>
  <si>
    <t>SCJ</t>
  </si>
  <si>
    <t>SCKT</t>
  </si>
  <si>
    <t>Socket Mobile Inc.</t>
  </si>
  <si>
    <t>SCL</t>
  </si>
  <si>
    <t>SCM</t>
  </si>
  <si>
    <t>SCO</t>
  </si>
  <si>
    <t>SCOR</t>
  </si>
  <si>
    <t>SCPH</t>
  </si>
  <si>
    <t>scPharmaceuticals Inc.</t>
  </si>
  <si>
    <t>SCS</t>
  </si>
  <si>
    <t>SCSC</t>
  </si>
  <si>
    <t>ScanSource Inc.</t>
  </si>
  <si>
    <t>SCVL</t>
  </si>
  <si>
    <t>Shoe Carnival Inc.</t>
  </si>
  <si>
    <t>SCWX</t>
  </si>
  <si>
    <t>SecureWorks Corp.</t>
  </si>
  <si>
    <t>SCX</t>
  </si>
  <si>
    <t>L.S. Starrett Company (The)</t>
  </si>
  <si>
    <t>SCYX</t>
  </si>
  <si>
    <t>SCYNEXIS Inc.</t>
  </si>
  <si>
    <t>SCZ</t>
  </si>
  <si>
    <t>SD</t>
  </si>
  <si>
    <t>SDCI</t>
  </si>
  <si>
    <t>USCF SummerHaven Dynamic Commodity Strategy No K-1 Fund</t>
  </si>
  <si>
    <t>SDD</t>
  </si>
  <si>
    <t>ProShares UltraShort SmallCap600</t>
  </si>
  <si>
    <t>SDEM</t>
  </si>
  <si>
    <t>Global X MSCI SuperDividend Emerging Markets</t>
  </si>
  <si>
    <t>SDG</t>
  </si>
  <si>
    <t>iShares MSCI Global Impact ETF</t>
  </si>
  <si>
    <t>SDGA</t>
  </si>
  <si>
    <t>Impact Shares Sustainable Development Goals Global Equity</t>
  </si>
  <si>
    <t>SDIV</t>
  </si>
  <si>
    <t>Global X SuperDividend</t>
  </si>
  <si>
    <t>SDOG</t>
  </si>
  <si>
    <t>ALPS Sector Dividend Dogs</t>
  </si>
  <si>
    <t>SDOW</t>
  </si>
  <si>
    <t>UltraPro Short Dow30</t>
  </si>
  <si>
    <t>SDP</t>
  </si>
  <si>
    <t>ProShares UltraShort Utilities</t>
  </si>
  <si>
    <t>SDPI</t>
  </si>
  <si>
    <t>Superior Drilling Products Inc.</t>
  </si>
  <si>
    <t>SDS</t>
  </si>
  <si>
    <t>SDVY</t>
  </si>
  <si>
    <t>First Trust SMID Cap Rising Dividend Achievers ETF</t>
  </si>
  <si>
    <t>SDY</t>
  </si>
  <si>
    <t>SPDR S&amp;P Dividend</t>
  </si>
  <si>
    <t>SDYL</t>
  </si>
  <si>
    <t>ETRACS Monthly Pay 2xLeveraged S&amp;P Dividend ETN</t>
  </si>
  <si>
    <t>SE</t>
  </si>
  <si>
    <t>SEA</t>
  </si>
  <si>
    <t>SEAC</t>
  </si>
  <si>
    <t>SEAS</t>
  </si>
  <si>
    <t>SEB</t>
  </si>
  <si>
    <t>SECO</t>
  </si>
  <si>
    <t>SECT</t>
  </si>
  <si>
    <t>SEDG</t>
  </si>
  <si>
    <t>SolarEdge Technologies Inc.</t>
  </si>
  <si>
    <t>SEE</t>
  </si>
  <si>
    <t>SEED</t>
  </si>
  <si>
    <t>SEF</t>
  </si>
  <si>
    <t>ProShares Short Financials</t>
  </si>
  <si>
    <t>SEIC</t>
  </si>
  <si>
    <t>SEI Investments Company</t>
  </si>
  <si>
    <t>SEII</t>
  </si>
  <si>
    <t>Sharing Economy International Inc.</t>
  </si>
  <si>
    <t>SELB</t>
  </si>
  <si>
    <t>Selecta Biosciences Inc.</t>
  </si>
  <si>
    <t>SELF</t>
  </si>
  <si>
    <t>SEM</t>
  </si>
  <si>
    <t>SENEA</t>
  </si>
  <si>
    <t>Seneca Foods Corp. Class A Common Stock</t>
  </si>
  <si>
    <t>SENEB</t>
  </si>
  <si>
    <t>Seneca Foods Corp. Class B Common Stock</t>
  </si>
  <si>
    <t>SENS</t>
  </si>
  <si>
    <t>SESN</t>
  </si>
  <si>
    <t>Sesen Bio Inc.</t>
  </si>
  <si>
    <t>SF</t>
  </si>
  <si>
    <t>SFBC</t>
  </si>
  <si>
    <t>Sound Financial Bancorp Inc.</t>
  </si>
  <si>
    <t>SFBS</t>
  </si>
  <si>
    <t>ServisFirst Bancshares Inc.</t>
  </si>
  <si>
    <t>SFE</t>
  </si>
  <si>
    <t>SFET</t>
  </si>
  <si>
    <t>Safe-T Group Ltd.</t>
  </si>
  <si>
    <t>SFHY</t>
  </si>
  <si>
    <t>WisdomTree Fundamental U.S. Short-Term High Yield Corporate Bond Fund</t>
  </si>
  <si>
    <t>SFIG</t>
  </si>
  <si>
    <t>WisdomTree Fundamental U.S. Short-Term Corporate Bond Fund</t>
  </si>
  <si>
    <t>SFIX</t>
  </si>
  <si>
    <t>Stitch Fix Inc.</t>
  </si>
  <si>
    <t>SFL</t>
  </si>
  <si>
    <t>Ship Finance International Limited</t>
  </si>
  <si>
    <t>SFM</t>
  </si>
  <si>
    <t>Sprouts Farmers Market Inc.</t>
  </si>
  <si>
    <t>SFNC</t>
  </si>
  <si>
    <t>Simmons First National Corporation</t>
  </si>
  <si>
    <t>SFST</t>
  </si>
  <si>
    <t>Southern First Bancshares Inc.</t>
  </si>
  <si>
    <t>SFUN</t>
  </si>
  <si>
    <t>Fang Holdings Limited American Depositary Shares (Each representing Four Class A HK$1.00 par value)</t>
  </si>
  <si>
    <t>SGA</t>
  </si>
  <si>
    <t>SGBX</t>
  </si>
  <si>
    <t>SG Blocks Inc.</t>
  </si>
  <si>
    <t>SGC</t>
  </si>
  <si>
    <t>Superior Group of Companies Inc.</t>
  </si>
  <si>
    <t>SGDJ</t>
  </si>
  <si>
    <t>ALPS ETF Trust Sprott Junior Gold Miners</t>
  </si>
  <si>
    <t>SGDM</t>
  </si>
  <si>
    <t>Sprott Gold Miners</t>
  </si>
  <si>
    <t>SGEN</t>
  </si>
  <si>
    <t>Seattle Genetics Inc.</t>
  </si>
  <si>
    <t>SGH</t>
  </si>
  <si>
    <t>SMART Global Holdings Inc.</t>
  </si>
  <si>
    <t>SGLB</t>
  </si>
  <si>
    <t>Sigma Labs Inc.</t>
  </si>
  <si>
    <t>SGMA</t>
  </si>
  <si>
    <t>SigmaTron International Inc.</t>
  </si>
  <si>
    <t>SGMO</t>
  </si>
  <si>
    <t>Sangamo Therapeutics Inc.</t>
  </si>
  <si>
    <t>SGMS</t>
  </si>
  <si>
    <t>Scientific Games Corp</t>
  </si>
  <si>
    <t>SGOC</t>
  </si>
  <si>
    <t>SGOCO Group Ltd</t>
  </si>
  <si>
    <t>SGOL</t>
  </si>
  <si>
    <t>Aberdeen Standard Physical Swiss Gold Shares</t>
  </si>
  <si>
    <t>SGRP</t>
  </si>
  <si>
    <t>SGRY</t>
  </si>
  <si>
    <t>Surgery Partners Inc.</t>
  </si>
  <si>
    <t>SGU</t>
  </si>
  <si>
    <t>SH</t>
  </si>
  <si>
    <t>SHAG</t>
  </si>
  <si>
    <t>WisdomTree Yield Enhanced U.S. Short-Term Aggregate Bond Fund</t>
  </si>
  <si>
    <t>SHAK</t>
  </si>
  <si>
    <t>Shake Shack Inc. Class A</t>
  </si>
  <si>
    <t>SHBI</t>
  </si>
  <si>
    <t>Shore Bancshares Inc</t>
  </si>
  <si>
    <t>SHE</t>
  </si>
  <si>
    <t>SHEN</t>
  </si>
  <si>
    <t>SHG</t>
  </si>
  <si>
    <t>SHI</t>
  </si>
  <si>
    <t>SINOPEC Shangai Petrochemical Company Ltd.</t>
  </si>
  <si>
    <t>SHIP</t>
  </si>
  <si>
    <t>Seanergy Maritime Holdings Corp</t>
  </si>
  <si>
    <t>SHLX</t>
  </si>
  <si>
    <t>Shell Midstream Partners L.P. representing Limited Partner Interests</t>
  </si>
  <si>
    <t>SHM</t>
  </si>
  <si>
    <t>SHO</t>
  </si>
  <si>
    <t>SHOO</t>
  </si>
  <si>
    <t>Steven Madden Ltd.</t>
  </si>
  <si>
    <t>SHOP</t>
  </si>
  <si>
    <t>SHV</t>
  </si>
  <si>
    <t>iShares Short Treasury Bond ETF</t>
  </si>
  <si>
    <t>SHW</t>
  </si>
  <si>
    <t>Sherwin-Williams Company (The)</t>
  </si>
  <si>
    <t>SHY</t>
  </si>
  <si>
    <t>iShares 1-3 Year Treasury Bond ETF</t>
  </si>
  <si>
    <t>SHYD</t>
  </si>
  <si>
    <t>VanEck Vectors Short High-Yield Municipal Index</t>
  </si>
  <si>
    <t>SHYG</t>
  </si>
  <si>
    <t>iShares 0-5 Year High Yield Corporate Bond</t>
  </si>
  <si>
    <t>SHYL</t>
  </si>
  <si>
    <t>Xtrackers Short Duration High Yield Bond</t>
  </si>
  <si>
    <t>SIBN</t>
  </si>
  <si>
    <t>SI-BONE Inc.</t>
  </si>
  <si>
    <t>SIC</t>
  </si>
  <si>
    <t>SID</t>
  </si>
  <si>
    <t>Companhia Siderurgica Nacional S.A.</t>
  </si>
  <si>
    <t>SIEB</t>
  </si>
  <si>
    <t>Siebert Financial Corp.</t>
  </si>
  <si>
    <t>SIEN</t>
  </si>
  <si>
    <t>Sientra Inc.</t>
  </si>
  <si>
    <t>SIF</t>
  </si>
  <si>
    <t>SIFCO Industries Inc.</t>
  </si>
  <si>
    <t>SIFI</t>
  </si>
  <si>
    <t>SI Financial Group Inc.</t>
  </si>
  <si>
    <t>SIFY</t>
  </si>
  <si>
    <t>Sify Technologies Limited</t>
  </si>
  <si>
    <t>SIG</t>
  </si>
  <si>
    <t>SIGA</t>
  </si>
  <si>
    <t>SIGA Technologies Inc.</t>
  </si>
  <si>
    <t>SIGI</t>
  </si>
  <si>
    <t>Selective Insurance Group Inc.</t>
  </si>
  <si>
    <t>SIJ</t>
  </si>
  <si>
    <t>ProShares UltraShort Industrials</t>
  </si>
  <si>
    <t>SIL</t>
  </si>
  <si>
    <t>SILC</t>
  </si>
  <si>
    <t>Silicom Ltd</t>
  </si>
  <si>
    <t>SILJ</t>
  </si>
  <si>
    <t>ETFMG Prime Junior Silver</t>
  </si>
  <si>
    <t>SILV</t>
  </si>
  <si>
    <t>SIM</t>
  </si>
  <si>
    <t>Grupo Simec S.A.B. de C.V. American Depositary Shares</t>
  </si>
  <si>
    <t>SIMO</t>
  </si>
  <si>
    <t>Silicon Motion Technology Corporation</t>
  </si>
  <si>
    <t>SINO</t>
  </si>
  <si>
    <t>SINT</t>
  </si>
  <si>
    <t>SINTX Technologies</t>
  </si>
  <si>
    <t>SIR</t>
  </si>
  <si>
    <t>Select Income REIT</t>
  </si>
  <si>
    <t>SIRI</t>
  </si>
  <si>
    <t>Sirius XM Holdings Inc.</t>
  </si>
  <si>
    <t>SITC</t>
  </si>
  <si>
    <t>SITE Centers Corp.</t>
  </si>
  <si>
    <t>SITE</t>
  </si>
  <si>
    <t>SIVB</t>
  </si>
  <si>
    <t>SVB Financial Group</t>
  </si>
  <si>
    <t>SIVR</t>
  </si>
  <si>
    <t>Aberdeen Standard Physical Silver Shares</t>
  </si>
  <si>
    <t>SIX</t>
  </si>
  <si>
    <t>SIZE</t>
  </si>
  <si>
    <t>iShares Edge MSCI USA Size Factor</t>
  </si>
  <si>
    <t>SJB</t>
  </si>
  <si>
    <t>ProShares Short High Yield</t>
  </si>
  <si>
    <t>SJI</t>
  </si>
  <si>
    <t>South Jersey Industries Inc.</t>
  </si>
  <si>
    <t>SJM</t>
  </si>
  <si>
    <t>SJNK</t>
  </si>
  <si>
    <t>SPDR Bloomberg Barclays Short Term High Yield Bond</t>
  </si>
  <si>
    <t>SJR</t>
  </si>
  <si>
    <t>Shaw Communications Inc.</t>
  </si>
  <si>
    <t>SJT</t>
  </si>
  <si>
    <t>San Juan Basin Royalty Trust</t>
  </si>
  <si>
    <t>SJW</t>
  </si>
  <si>
    <t>SJW Group (DE)</t>
  </si>
  <si>
    <t>SKF</t>
  </si>
  <si>
    <t>ProShares UltraShort Financials</t>
  </si>
  <si>
    <t>SKM</t>
  </si>
  <si>
    <t>SK Telecom Co. Ltd.</t>
  </si>
  <si>
    <t>SKOR</t>
  </si>
  <si>
    <t>FlexShares Credit-Scored US Corporate Bond Index</t>
  </si>
  <si>
    <t>SKT</t>
  </si>
  <si>
    <t>Tanger Factory Outlet Centers Inc.</t>
  </si>
  <si>
    <t>SKX</t>
  </si>
  <si>
    <t>Skechers U.S.A. Inc.</t>
  </si>
  <si>
    <t>SKY</t>
  </si>
  <si>
    <t>SKYS</t>
  </si>
  <si>
    <t>Sky Solar Holdings Ltd.</t>
  </si>
  <si>
    <t>SKYW</t>
  </si>
  <si>
    <t>SkyWest Inc.</t>
  </si>
  <si>
    <t>SKYY</t>
  </si>
  <si>
    <t>First Trust ISE Cloud Computing Index Fund</t>
  </si>
  <si>
    <t>SLAB</t>
  </si>
  <si>
    <t>Silicon Laboratories Inc.</t>
  </si>
  <si>
    <t>SLB</t>
  </si>
  <si>
    <t>Schlumberger N.V.</t>
  </si>
  <si>
    <t>SLCA</t>
  </si>
  <si>
    <t>U.S. Silica Holdings Inc.</t>
  </si>
  <si>
    <t>SLCT</t>
  </si>
  <si>
    <t>Select Bancorp Inc.</t>
  </si>
  <si>
    <t>SLDB</t>
  </si>
  <si>
    <t>Solid Biosciences Inc.</t>
  </si>
  <si>
    <t>SLF</t>
  </si>
  <si>
    <t>Sun Life Financial Inc.</t>
  </si>
  <si>
    <t>SLG</t>
  </si>
  <si>
    <t>SL Green Realty Corp</t>
  </si>
  <si>
    <t>SLGL</t>
  </si>
  <si>
    <t>Sol-Gel Technologies Ltd.</t>
  </si>
  <si>
    <t>SLGN</t>
  </si>
  <si>
    <t>Silgan Holdings Inc.</t>
  </si>
  <si>
    <t>SLM</t>
  </si>
  <si>
    <t>SLM Corporation</t>
  </si>
  <si>
    <t>SLMBP</t>
  </si>
  <si>
    <t>SLM Corporation Floating Rate Non-Cumulative Preferred Stock Series B</t>
  </si>
  <si>
    <t>SLNO</t>
  </si>
  <si>
    <t>Soleno Therapeutics Inc.</t>
  </si>
  <si>
    <t>SLP</t>
  </si>
  <si>
    <t>Simulations Plus Inc.</t>
  </si>
  <si>
    <t>SLQD</t>
  </si>
  <si>
    <t>iShares 0-5 Year Investment Grade Corporate Bond ETF</t>
  </si>
  <si>
    <t>SLRC</t>
  </si>
  <si>
    <t>Solar Capital Ltd.</t>
  </si>
  <si>
    <t>SLS</t>
  </si>
  <si>
    <t>SLT</t>
  </si>
  <si>
    <t>SLV</t>
  </si>
  <si>
    <t>SLVO</t>
  </si>
  <si>
    <t>SLVP</t>
  </si>
  <si>
    <t>iShares MSCI Global Silver Miners Fund</t>
  </si>
  <si>
    <t>SLX</t>
  </si>
  <si>
    <t>VanEck Vectors Steel</t>
  </si>
  <si>
    <t>SLY</t>
  </si>
  <si>
    <t>SPDR S&amp;P 600 Small Cap ETF (based on S&amp;P SmallCap 600 Index -- symbol SML)</t>
  </si>
  <si>
    <t>SLYG</t>
  </si>
  <si>
    <t>SPDR S&amp;P 600 Small Cap Growth ETF (based on S&amp;P SmallCap 600 Growth Index --symbol CGK)</t>
  </si>
  <si>
    <t>SLYV</t>
  </si>
  <si>
    <t>SPDR S&amp;P 600 Small Cap Value ETF (based on S&amp;P SmallCap Value Index--symbol--CVK</t>
  </si>
  <si>
    <t>SM</t>
  </si>
  <si>
    <t>SMAR</t>
  </si>
  <si>
    <t>SMB</t>
  </si>
  <si>
    <t>SMBC</t>
  </si>
  <si>
    <t>Southern Missouri Bancorp Inc.</t>
  </si>
  <si>
    <t>SMBK</t>
  </si>
  <si>
    <t>SmartFinancial Inc.</t>
  </si>
  <si>
    <t>SMCP</t>
  </si>
  <si>
    <t>AlphaMark Small Cap Growth ETF</t>
  </si>
  <si>
    <t>SMDD</t>
  </si>
  <si>
    <t>UltraPro Short MidCap400</t>
  </si>
  <si>
    <t>SMDV</t>
  </si>
  <si>
    <t>ProShares Russell 2000 Dividend Growers</t>
  </si>
  <si>
    <t>SMED</t>
  </si>
  <si>
    <t>SMEZ</t>
  </si>
  <si>
    <t>SPDR EURO STOXX Small Cap</t>
  </si>
  <si>
    <t>SMFG</t>
  </si>
  <si>
    <t>Sumitomo Mitsui Financial Group Inc Unsponsored American Depositary Shares (Japan)</t>
  </si>
  <si>
    <t>SMG</t>
  </si>
  <si>
    <t>SMH</t>
  </si>
  <si>
    <t>VanEck Vectors Semiconductor</t>
  </si>
  <si>
    <t>SMHI</t>
  </si>
  <si>
    <t>SEACOR Marine Holdings Inc.</t>
  </si>
  <si>
    <t>SMI</t>
  </si>
  <si>
    <t>SMIN</t>
  </si>
  <si>
    <t>Ishares MSCI India Small Cap</t>
  </si>
  <si>
    <t>SMIT</t>
  </si>
  <si>
    <t>SMLF</t>
  </si>
  <si>
    <t>iShares Edge MSCI Multifactor USA Small-Cap</t>
  </si>
  <si>
    <t>SMLL</t>
  </si>
  <si>
    <t>Direxion Daily Small Cap Bull 2X Shares</t>
  </si>
  <si>
    <t>SMLP</t>
  </si>
  <si>
    <t>Summit Midstream Partners LP Representing Limited Partner Interests</t>
  </si>
  <si>
    <t>SMLV</t>
  </si>
  <si>
    <t>SPDR SSGA US Small Cap Low Volatility Index</t>
  </si>
  <si>
    <t>SMM</t>
  </si>
  <si>
    <t>SMMD</t>
  </si>
  <si>
    <t>iShares Trust Russell 2500</t>
  </si>
  <si>
    <t>SMMF</t>
  </si>
  <si>
    <t>Summit Financial Group Inc.</t>
  </si>
  <si>
    <t>SMMT</t>
  </si>
  <si>
    <t>Summit Therapeutics plc</t>
  </si>
  <si>
    <t>SMMU</t>
  </si>
  <si>
    <t>Short Term Municipal Bond Active Exchange-Traded Fund</t>
  </si>
  <si>
    <t>SMMV</t>
  </si>
  <si>
    <t>iShares Trust</t>
  </si>
  <si>
    <t>SMN</t>
  </si>
  <si>
    <t>ProShares UltraShort Basic Materials</t>
  </si>
  <si>
    <t>SMP</t>
  </si>
  <si>
    <t>Standard Motor Products Inc.</t>
  </si>
  <si>
    <t>SMPL</t>
  </si>
  <si>
    <t>The Simply Good Foods Company</t>
  </si>
  <si>
    <t>SMRT</t>
  </si>
  <si>
    <t>Stein Mart Inc.</t>
  </si>
  <si>
    <t>SMSI</t>
  </si>
  <si>
    <t>Smith Micro Software Inc.</t>
  </si>
  <si>
    <t>SMTC</t>
  </si>
  <si>
    <t>Semtech Corporation</t>
  </si>
  <si>
    <t>SMTS</t>
  </si>
  <si>
    <t>Sierra Metals Inc.</t>
  </si>
  <si>
    <t>SNA</t>
  </si>
  <si>
    <t>Snap-On Incorporated</t>
  </si>
  <si>
    <t>SNAP</t>
  </si>
  <si>
    <t>SNBR</t>
  </si>
  <si>
    <t>Sleep Number Corporation</t>
  </si>
  <si>
    <t>SNCR</t>
  </si>
  <si>
    <t>Synchronoss Technologies Inc.</t>
  </si>
  <si>
    <t>SND</t>
  </si>
  <si>
    <t>SNDR</t>
  </si>
  <si>
    <t>Schneider National Inc.</t>
  </si>
  <si>
    <t>SNDX</t>
  </si>
  <si>
    <t>Syndax Pharmaceuticals Inc.</t>
  </si>
  <si>
    <t>SNES</t>
  </si>
  <si>
    <t>SenesTech Inc.</t>
  </si>
  <si>
    <t>SNFCA</t>
  </si>
  <si>
    <t>Security National Financial Corporation Class A Common Stock</t>
  </si>
  <si>
    <t>SNGX</t>
  </si>
  <si>
    <t>Soligenix Inc.</t>
  </si>
  <si>
    <t>SNLN</t>
  </si>
  <si>
    <t>Highland/iBoxx Senior Loan ETF</t>
  </si>
  <si>
    <t>SNMP</t>
  </si>
  <si>
    <t>Sanchez Midstream Partners LP</t>
  </si>
  <si>
    <t>SNN</t>
  </si>
  <si>
    <t>Smith &amp; Nephew SNATS Inc.</t>
  </si>
  <si>
    <t>SNOA</t>
  </si>
  <si>
    <t>Sonoma Pharmaceuticals Inc.</t>
  </si>
  <si>
    <t>SNP</t>
  </si>
  <si>
    <t>China Petroleum &amp; Chemical Corporation</t>
  </si>
  <si>
    <t>SNPS</t>
  </si>
  <si>
    <t>Synopsys Inc.</t>
  </si>
  <si>
    <t>SNSR</t>
  </si>
  <si>
    <t>Global X Internet of Things ETF</t>
  </si>
  <si>
    <t>SNV</t>
  </si>
  <si>
    <t>Synovus Financial Corp.</t>
  </si>
  <si>
    <t>SNX</t>
  </si>
  <si>
    <t>Synnex Corporation</t>
  </si>
  <si>
    <t>SNY</t>
  </si>
  <si>
    <t>Sanofi American Depositary Shares (Each repstg one-half of one)</t>
  </si>
  <si>
    <t>SO</t>
  </si>
  <si>
    <t>SOCL</t>
  </si>
  <si>
    <t>Global X Social Media ETF</t>
  </si>
  <si>
    <t>SOFO</t>
  </si>
  <si>
    <t>Sonic Foundry Inc.</t>
  </si>
  <si>
    <t>SOHO</t>
  </si>
  <si>
    <t>Sotherly Hotels Inc.</t>
  </si>
  <si>
    <t>SOHOB</t>
  </si>
  <si>
    <t>Sotherly Hotels Inc. 8.0% Series B Cumulative Redeemable Perpetual Preferred Stock</t>
  </si>
  <si>
    <t>SOHOO</t>
  </si>
  <si>
    <t>Sotherly Hotels Inc. 7.875% Series C Cumulative Redeemable Perpetual Preferred Stock</t>
  </si>
  <si>
    <t>SOHU</t>
  </si>
  <si>
    <t>Sohu.com Limited</t>
  </si>
  <si>
    <t>SOI</t>
  </si>
  <si>
    <t>Solaris Oilfield Infrastructure Inc. Class A</t>
  </si>
  <si>
    <t>SOIL</t>
  </si>
  <si>
    <t>Global X Fertilizers/Potash</t>
  </si>
  <si>
    <t>SOJA</t>
  </si>
  <si>
    <t>SOJB</t>
  </si>
  <si>
    <t>Southern Company (The) Series 2016A 5.25% Junior Subordinated Notes due October 1 2076</t>
  </si>
  <si>
    <t>SOJC</t>
  </si>
  <si>
    <t>Southern Company (The) Series 2017B 5.25% Junior Subordinated Notes due December 1 2077</t>
  </si>
  <si>
    <t>SOL</t>
  </si>
  <si>
    <t>SOLO</t>
  </si>
  <si>
    <t>Electrameccanica Vehicles Corp. Ltd.</t>
  </si>
  <si>
    <t>SON</t>
  </si>
  <si>
    <t>SONO</t>
  </si>
  <si>
    <t>SOR</t>
  </si>
  <si>
    <t>SOVB</t>
  </si>
  <si>
    <t>Cambria Sovereign Bond</t>
  </si>
  <si>
    <t>SOXL</t>
  </si>
  <si>
    <t>Direxion Daily Semiconductor Bull 3x Shares</t>
  </si>
  <si>
    <t>SOXS</t>
  </si>
  <si>
    <t>Direxion Daily Semiconductor Bear 3x Shares</t>
  </si>
  <si>
    <t>SOXX</t>
  </si>
  <si>
    <t>iShares PHLX SOX Semiconductor Sector Index Fund</t>
  </si>
  <si>
    <t>SOYB</t>
  </si>
  <si>
    <t>Teucrium Soybean Fund ETV</t>
  </si>
  <si>
    <t>SP</t>
  </si>
  <si>
    <t>SPAB</t>
  </si>
  <si>
    <t>SPDR Portfolio Aggregate Bond</t>
  </si>
  <si>
    <t>SPAQ</t>
  </si>
  <si>
    <t>Spartan Energy Acquisition Corp Class A</t>
  </si>
  <si>
    <t>SPB</t>
  </si>
  <si>
    <t>Spectrum Brands Holdings Inc.</t>
  </si>
  <si>
    <t>SPCB</t>
  </si>
  <si>
    <t>SuperCom Ltd.</t>
  </si>
  <si>
    <t>SPDN</t>
  </si>
  <si>
    <t>Direxion Daily S&amp;P 500 Bear 1X Shares</t>
  </si>
  <si>
    <t>SPDV</t>
  </si>
  <si>
    <t>AAM S&amp;P 500 High Dividend Value ETF</t>
  </si>
  <si>
    <t>SPDW</t>
  </si>
  <si>
    <t>SPDR Portfolio Developed World ex-US</t>
  </si>
  <si>
    <t>SPE</t>
  </si>
  <si>
    <t>SPEM</t>
  </si>
  <si>
    <t>SPDR Index Shares Fund Portfolio Emerging Markets</t>
  </si>
  <si>
    <t>SPFF</t>
  </si>
  <si>
    <t>Global X SuperIncome Preferred</t>
  </si>
  <si>
    <t>SPG</t>
  </si>
  <si>
    <t>SPGI</t>
  </si>
  <si>
    <t>S&amp;P Global Inc.</t>
  </si>
  <si>
    <t>SPH</t>
  </si>
  <si>
    <t>SPHB</t>
  </si>
  <si>
    <t>Invesco S&amp;P 500 High Beta</t>
  </si>
  <si>
    <t>SPHD</t>
  </si>
  <si>
    <t>Invesco S&amp;P 500 High Dividend Low Volatility</t>
  </si>
  <si>
    <t>SPHQ</t>
  </si>
  <si>
    <t>Invesco S&amp;P 500 Quality</t>
  </si>
  <si>
    <t>SPHS</t>
  </si>
  <si>
    <t>Sophiris Bio Inc.</t>
  </si>
  <si>
    <t>SPI</t>
  </si>
  <si>
    <t>SPIB</t>
  </si>
  <si>
    <t>SPDR Portfolio Intermediate Term Corporate Bond</t>
  </si>
  <si>
    <t>SPLB</t>
  </si>
  <si>
    <t>SPDR Portfolio Long Term Corporate Bond</t>
  </si>
  <si>
    <t>SPLG</t>
  </si>
  <si>
    <t>SPDR Series Trust Portfolio Large Cap</t>
  </si>
  <si>
    <t>SPLK</t>
  </si>
  <si>
    <t>Splunk Inc.</t>
  </si>
  <si>
    <t>SPLP</t>
  </si>
  <si>
    <t>Steel Partners Holdings LP LTD PARTNERSHIP UNIT</t>
  </si>
  <si>
    <t>SPLV</t>
  </si>
  <si>
    <t>Invesco S&amp;P 500 Low Volatility</t>
  </si>
  <si>
    <t>SPMD</t>
  </si>
  <si>
    <t>SPDR Portfolio Mid Cap</t>
  </si>
  <si>
    <t>SPMO</t>
  </si>
  <si>
    <t>Invesco S&amp;P 500 Momentum</t>
  </si>
  <si>
    <t>SPMV</t>
  </si>
  <si>
    <t>Invesco S&amp;P 500 Minimum Variance</t>
  </si>
  <si>
    <t>SPNE</t>
  </si>
  <si>
    <t>SeaSpine Holdings Corporation</t>
  </si>
  <si>
    <t>SPNS</t>
  </si>
  <si>
    <t>Sapiens International Corporation N.V.</t>
  </si>
  <si>
    <t>SPOK</t>
  </si>
  <si>
    <t>Spok Holdings Inc.</t>
  </si>
  <si>
    <t>SPOT</t>
  </si>
  <si>
    <t>SPPI</t>
  </si>
  <si>
    <t>Spectrum Pharmaceuticals Inc.</t>
  </si>
  <si>
    <t>SPPP</t>
  </si>
  <si>
    <t>Sprott Physical Platinum and Palladium Trust</t>
  </si>
  <si>
    <t>SPR</t>
  </si>
  <si>
    <t>SPRO</t>
  </si>
  <si>
    <t>SPSB</t>
  </si>
  <si>
    <t>SPDR Portfolio Short Term Corporate Bond</t>
  </si>
  <si>
    <t>SPSC</t>
  </si>
  <si>
    <t>SPS Commerce Inc.</t>
  </si>
  <si>
    <t>SPSM</t>
  </si>
  <si>
    <t>SPDR Portfolio Small Cap</t>
  </si>
  <si>
    <t>SPTL</t>
  </si>
  <si>
    <t>SPDR Portfolio Long Term Treasury</t>
  </si>
  <si>
    <t>SPTM</t>
  </si>
  <si>
    <t>SPDR Portfolio Total Stock Market</t>
  </si>
  <si>
    <t>SPTN</t>
  </si>
  <si>
    <t>SpartanNash Company</t>
  </si>
  <si>
    <t>SPTS</t>
  </si>
  <si>
    <t>SPDR Portfolio Short Term Treasury</t>
  </si>
  <si>
    <t>SPUU</t>
  </si>
  <si>
    <t>Direxion Daily S&amp;P 500 Bull 2X Shares</t>
  </si>
  <si>
    <t>SPVM</t>
  </si>
  <si>
    <t>Invesco S&amp;P 500 Value With Momentum</t>
  </si>
  <si>
    <t>SPVU</t>
  </si>
  <si>
    <t>Invesco S&amp;P 500 Enhanced Value</t>
  </si>
  <si>
    <t>SPWH</t>
  </si>
  <si>
    <t>Sportsman's Warehouse Holdings Inc.</t>
  </si>
  <si>
    <t>SPWR</t>
  </si>
  <si>
    <t>SunPower Corporation</t>
  </si>
  <si>
    <t>SPXB</t>
  </si>
  <si>
    <t>ProShares S&amp;P 500 Bond</t>
  </si>
  <si>
    <t>SPXC</t>
  </si>
  <si>
    <t>SPX Corporation</t>
  </si>
  <si>
    <t>SPXE</t>
  </si>
  <si>
    <t>ProShares S&amp;P 500 Ex-Energy</t>
  </si>
  <si>
    <t>SPXL</t>
  </si>
  <si>
    <t>Direxion Daily S&amp;P 500 Bull 3X Shares</t>
  </si>
  <si>
    <t>SPXN</t>
  </si>
  <si>
    <t>ProShares S&amp;P 500 Ex-Financials</t>
  </si>
  <si>
    <t>SPXS</t>
  </si>
  <si>
    <t>Direxion Daily S&amp;P 500 Bear 3X</t>
  </si>
  <si>
    <t>SPXT</t>
  </si>
  <si>
    <t>ProShares S&amp;P 500 Ex-Technology</t>
  </si>
  <si>
    <t>SPXU</t>
  </si>
  <si>
    <t>ProShares UltraPro Short S&amp;P500</t>
  </si>
  <si>
    <t>SPXV</t>
  </si>
  <si>
    <t>ProShares S&amp;P 500 Ex-Health Care</t>
  </si>
  <si>
    <t>SPXX</t>
  </si>
  <si>
    <t>Nuveen S&amp;P 500 Dynamic Overwrite Fund</t>
  </si>
  <si>
    <t>SPYD</t>
  </si>
  <si>
    <t>SPDR Series Trust Portfolio S&amp;P 500 High Dividend</t>
  </si>
  <si>
    <t>SPYG</t>
  </si>
  <si>
    <t>SPDR Series Trust Portfolio S&amp;P 500 Growth</t>
  </si>
  <si>
    <t>SPYV</t>
  </si>
  <si>
    <t>SPDR Series Trust Portfolio S&amp;P 500 Value</t>
  </si>
  <si>
    <t>SPYX</t>
  </si>
  <si>
    <t>SPDR S&amp;P 500 Fossil Fuel Reserves Free</t>
  </si>
  <si>
    <t>SQLV</t>
  </si>
  <si>
    <t>Legg Mason Small-Cap Quality Value ETF</t>
  </si>
  <si>
    <t>SQM</t>
  </si>
  <si>
    <t>Sociedad Quimica y Minera S.A.</t>
  </si>
  <si>
    <t>SQNS</t>
  </si>
  <si>
    <t>Sequans Communications S.A. American Depositary Shares each representing one</t>
  </si>
  <si>
    <t>SQQQ</t>
  </si>
  <si>
    <t>ProShares UltraPro Short QQQ</t>
  </si>
  <si>
    <t>SR</t>
  </si>
  <si>
    <t>SRAX</t>
  </si>
  <si>
    <t>Social Reality Inc.</t>
  </si>
  <si>
    <t>SRC</t>
  </si>
  <si>
    <t>Spirit Realty Capital Inc.</t>
  </si>
  <si>
    <t>SRCE</t>
  </si>
  <si>
    <t>1st Source Corporation</t>
  </si>
  <si>
    <t>SRCL</t>
  </si>
  <si>
    <t>Stericycle Inc.</t>
  </si>
  <si>
    <t>SRDX</t>
  </si>
  <si>
    <t>Surmodics Inc.</t>
  </si>
  <si>
    <t>SRE</t>
  </si>
  <si>
    <t>SRET</t>
  </si>
  <si>
    <t>Global X SuperDividend REIT ETF</t>
  </si>
  <si>
    <t>SREV</t>
  </si>
  <si>
    <t>ServiceSource International Inc.</t>
  </si>
  <si>
    <t>SRG</t>
  </si>
  <si>
    <t>SRI</t>
  </si>
  <si>
    <t>Stoneridge Inc.</t>
  </si>
  <si>
    <t>SRLN</t>
  </si>
  <si>
    <t>SPDR Blackstone GSO Senior Loan</t>
  </si>
  <si>
    <t>SRLP</t>
  </si>
  <si>
    <t>Sprague Resources LP representing Limited Partner Interests</t>
  </si>
  <si>
    <t>SRNE</t>
  </si>
  <si>
    <t>Sorrento Therapeutics Inc.</t>
  </si>
  <si>
    <t>SRPT</t>
  </si>
  <si>
    <t>Sarepta Therapeutics Inc.</t>
  </si>
  <si>
    <t>SRRA</t>
  </si>
  <si>
    <t>Sierra Oncology Inc.</t>
  </si>
  <si>
    <t>SRRK</t>
  </si>
  <si>
    <t>Scholar Rock Holding Corporation</t>
  </si>
  <si>
    <t>SRS</t>
  </si>
  <si>
    <t>ProShares UltraShort Real Estate</t>
  </si>
  <si>
    <t>SRT</t>
  </si>
  <si>
    <t>SRTS</t>
  </si>
  <si>
    <t>Sensus Healthcare Inc.</t>
  </si>
  <si>
    <t>SRTY</t>
  </si>
  <si>
    <t>ProShares UltraPro Short Russell2000</t>
  </si>
  <si>
    <t>SRV</t>
  </si>
  <si>
    <t>SRVR</t>
  </si>
  <si>
    <t>Pacer Benchmark Data &amp; Infrastructure Real Estate SCTR</t>
  </si>
  <si>
    <t>SSB</t>
  </si>
  <si>
    <t>South State Corporation</t>
  </si>
  <si>
    <t>SSBI</t>
  </si>
  <si>
    <t>Summit State Bank</t>
  </si>
  <si>
    <t>SSD</t>
  </si>
  <si>
    <t>Simpson Manufacturing Company Inc.</t>
  </si>
  <si>
    <t>SSG</t>
  </si>
  <si>
    <t>SSKN</t>
  </si>
  <si>
    <t>Strata Skin Sciences Inc.</t>
  </si>
  <si>
    <t>SSL</t>
  </si>
  <si>
    <t>Sasol Ltd. American Depositary Shares</t>
  </si>
  <si>
    <t>SSNC</t>
  </si>
  <si>
    <t>SS&amp;C Technologies Holdings Inc.</t>
  </si>
  <si>
    <t>SSNT</t>
  </si>
  <si>
    <t>SilverSun Technologies Inc.</t>
  </si>
  <si>
    <t>SSO</t>
  </si>
  <si>
    <t>SSP</t>
  </si>
  <si>
    <t>E.W. Scripps Company (The)</t>
  </si>
  <si>
    <t>SSRM</t>
  </si>
  <si>
    <t>SSR Mining Inc.</t>
  </si>
  <si>
    <t>SSTI</t>
  </si>
  <si>
    <t>ShotSpotter Inc.</t>
  </si>
  <si>
    <t>SSTK</t>
  </si>
  <si>
    <t>Shutterstock Inc.</t>
  </si>
  <si>
    <t>SSWA</t>
  </si>
  <si>
    <t>Seaspan Corporation 7.125% Notes due 2027</t>
  </si>
  <si>
    <t>SSY</t>
  </si>
  <si>
    <t>SunLink Health Systems Inc.</t>
  </si>
  <si>
    <t>SSYS</t>
  </si>
  <si>
    <t>Stratasys Ltd.</t>
  </si>
  <si>
    <t>ST</t>
  </si>
  <si>
    <t>STAA</t>
  </si>
  <si>
    <t>STAAR Surgical Company</t>
  </si>
  <si>
    <t>STAF</t>
  </si>
  <si>
    <t>STAG</t>
  </si>
  <si>
    <t>STAR</t>
  </si>
  <si>
    <t>STBA</t>
  </si>
  <si>
    <t>S&amp;T Bancorp Inc.</t>
  </si>
  <si>
    <t>STC</t>
  </si>
  <si>
    <t>STCN</t>
  </si>
  <si>
    <t>Steel Connect Inc.</t>
  </si>
  <si>
    <t>STE</t>
  </si>
  <si>
    <t>STFC</t>
  </si>
  <si>
    <t>State Auto Financial Corporation</t>
  </si>
  <si>
    <t>STG</t>
  </si>
  <si>
    <t>STIM</t>
  </si>
  <si>
    <t>Neuronetics Inc.</t>
  </si>
  <si>
    <t>STIP</t>
  </si>
  <si>
    <t>iShares 0-5 Year TIPS Bond</t>
  </si>
  <si>
    <t>STK</t>
  </si>
  <si>
    <t>STKL</t>
  </si>
  <si>
    <t>SunOpta Inc.</t>
  </si>
  <si>
    <t>STKS</t>
  </si>
  <si>
    <t>The ONE Group Hospitality Inc.</t>
  </si>
  <si>
    <t>STL</t>
  </si>
  <si>
    <t>STLD</t>
  </si>
  <si>
    <t>Steel Dynamics Inc.</t>
  </si>
  <si>
    <t>STM</t>
  </si>
  <si>
    <t>STN</t>
  </si>
  <si>
    <t>STNE</t>
  </si>
  <si>
    <t>STNG</t>
  </si>
  <si>
    <t>Scorpio Tankers Inc.</t>
  </si>
  <si>
    <t>STON</t>
  </si>
  <si>
    <t>STOR</t>
  </si>
  <si>
    <t>STOT</t>
  </si>
  <si>
    <t>SPDR DoubleLine Short Duration Total Return Tactical</t>
  </si>
  <si>
    <t>STPP</t>
  </si>
  <si>
    <t>iPath US Treasury Steepener ETN</t>
  </si>
  <si>
    <t>STPZ</t>
  </si>
  <si>
    <t>PIMCO 1-5 Year U.S. TIPS Index Exchange-Traded Fund</t>
  </si>
  <si>
    <t>STRA</t>
  </si>
  <si>
    <t>STRL</t>
  </si>
  <si>
    <t>Sterling Construction Company Inc</t>
  </si>
  <si>
    <t>STRM</t>
  </si>
  <si>
    <t>Streamline Health Solutions Inc.</t>
  </si>
  <si>
    <t>STRO</t>
  </si>
  <si>
    <t>STRS</t>
  </si>
  <si>
    <t>Stratus Properties Inc.</t>
  </si>
  <si>
    <t>STRT</t>
  </si>
  <si>
    <t>STRATTEC SECURITY CORPORATION</t>
  </si>
  <si>
    <t>STT</t>
  </si>
  <si>
    <t>State Street Corporation</t>
  </si>
  <si>
    <t>STWD</t>
  </si>
  <si>
    <t>STARWOOD PROPERTY TRUST INC. Starwood Property Trust Inc.</t>
  </si>
  <si>
    <t>STX</t>
  </si>
  <si>
    <t>Seagate Technology PLC</t>
  </si>
  <si>
    <t>STXB</t>
  </si>
  <si>
    <t>Spirit of Texas Bancshares Inc.</t>
  </si>
  <si>
    <t>STZ</t>
  </si>
  <si>
    <t>Constellation Brands Inc.</t>
  </si>
  <si>
    <t>SU</t>
  </si>
  <si>
    <t>SUB</t>
  </si>
  <si>
    <t>SUI</t>
  </si>
  <si>
    <t>Sun Communities Inc.</t>
  </si>
  <si>
    <t>SUM</t>
  </si>
  <si>
    <t>SUMR</t>
  </si>
  <si>
    <t>Summer Infant Inc.</t>
  </si>
  <si>
    <t>SUN</t>
  </si>
  <si>
    <t>SUNS</t>
  </si>
  <si>
    <t>SUNW</t>
  </si>
  <si>
    <t>Sunworks Inc.</t>
  </si>
  <si>
    <t>SUP</t>
  </si>
  <si>
    <t>SUPN</t>
  </si>
  <si>
    <t>Supernus Pharmaceuticals Inc.</t>
  </si>
  <si>
    <t>SUPV</t>
  </si>
  <si>
    <t>Grupo Supervielle S.A. American Depositary Shares each Representing five Class B shares</t>
  </si>
  <si>
    <t>SURF</t>
  </si>
  <si>
    <t>Surface Oncology Inc.</t>
  </si>
  <si>
    <t>SUSA</t>
  </si>
  <si>
    <t>iShares MSCI USA ESG Select</t>
  </si>
  <si>
    <t>SUSB</t>
  </si>
  <si>
    <t>iShares ESG 1-5 Year USD Corporate Bond ETF</t>
  </si>
  <si>
    <t>SUSC</t>
  </si>
  <si>
    <t>iShares ESG USD Corporate Bond ETF</t>
  </si>
  <si>
    <t>SVA</t>
  </si>
  <si>
    <t>Sinovac Biotech Ltd.</t>
  </si>
  <si>
    <t>SVBI</t>
  </si>
  <si>
    <t>Severn Bancorp Inc</t>
  </si>
  <si>
    <t>SVM</t>
  </si>
  <si>
    <t>Silvercorp Metals Inc.</t>
  </si>
  <si>
    <t>SVRA</t>
  </si>
  <si>
    <t>Savara Inc.</t>
  </si>
  <si>
    <t>SVT</t>
  </si>
  <si>
    <t>Servotronics Inc.</t>
  </si>
  <si>
    <t>SVVC</t>
  </si>
  <si>
    <t>Firsthand Technology Value Fund Inc.</t>
  </si>
  <si>
    <t>SVXY</t>
  </si>
  <si>
    <t>ProShares Short VIX Short Term Futures</t>
  </si>
  <si>
    <t>SWAN</t>
  </si>
  <si>
    <t>Amplify ETF Trust - Amplify BlackSwan Growth &amp; Treasury Core ETF</t>
  </si>
  <si>
    <t>SWCH</t>
  </si>
  <si>
    <t>Switch Inc. Class A</t>
  </si>
  <si>
    <t>SWI</t>
  </si>
  <si>
    <t>SWIR</t>
  </si>
  <si>
    <t>Sierra Wireless Inc.</t>
  </si>
  <si>
    <t>SWK</t>
  </si>
  <si>
    <t>Stanley Black &amp; Decker Inc.</t>
  </si>
  <si>
    <t>SWKS</t>
  </si>
  <si>
    <t>Skyworks Solutions Inc.</t>
  </si>
  <si>
    <t>SWM</t>
  </si>
  <si>
    <t>Schweitzer-Mauduit International Inc.</t>
  </si>
  <si>
    <t>SWN</t>
  </si>
  <si>
    <t>Southwestern Energy Company</t>
  </si>
  <si>
    <t>SWX</t>
  </si>
  <si>
    <t>Southwest Gas Holdings Inc.</t>
  </si>
  <si>
    <t>SWZ</t>
  </si>
  <si>
    <t>Swiss Helvetia Fund Inc. (The)</t>
  </si>
  <si>
    <t>SXC</t>
  </si>
  <si>
    <t>SunCoke Energy Inc.</t>
  </si>
  <si>
    <t>SXI</t>
  </si>
  <si>
    <t>Standex International Corporation</t>
  </si>
  <si>
    <t>SXT</t>
  </si>
  <si>
    <t>Sensient Technologies Corporation</t>
  </si>
  <si>
    <t>SYBT</t>
  </si>
  <si>
    <t>SPDR Barclays US Treasury Bond UCITS ETF</t>
  </si>
  <si>
    <t>SYBX</t>
  </si>
  <si>
    <t>Synlogic Inc.</t>
  </si>
  <si>
    <t>SYE</t>
  </si>
  <si>
    <t>SPDR MFS Systematic Core Equity</t>
  </si>
  <si>
    <t>SYF</t>
  </si>
  <si>
    <t>Synchrony Financial</t>
  </si>
  <si>
    <t>SYG</t>
  </si>
  <si>
    <t>SPDR MFS Systematic Growth Equity</t>
  </si>
  <si>
    <t>SYK</t>
  </si>
  <si>
    <t>Stryker Corporation</t>
  </si>
  <si>
    <t>SYLD</t>
  </si>
  <si>
    <t>Cambria Shareholder Yield</t>
  </si>
  <si>
    <t>SYN</t>
  </si>
  <si>
    <t>SYNA</t>
  </si>
  <si>
    <t>Synaptics Incorporated</t>
  </si>
  <si>
    <t>SYNH</t>
  </si>
  <si>
    <t>Syneos Health Inc.</t>
  </si>
  <si>
    <t>SYNL</t>
  </si>
  <si>
    <t>SYPR</t>
  </si>
  <si>
    <t>Sypris Solutions Inc.</t>
  </si>
  <si>
    <t>SYRS</t>
  </si>
  <si>
    <t>Syros Pharmaceuticals Inc.</t>
  </si>
  <si>
    <t>SYV</t>
  </si>
  <si>
    <t>SPDR MFS Systematic Value Equity</t>
  </si>
  <si>
    <t>SYY</t>
  </si>
  <si>
    <t>Sysco Corporation</t>
  </si>
  <si>
    <t>SZC</t>
  </si>
  <si>
    <t>Cushing Renaissance Fund (The) of Beneficial Interest</t>
  </si>
  <si>
    <t>SZK</t>
  </si>
  <si>
    <t>ProShares UltraShort Consumer Goods</t>
  </si>
  <si>
    <t>SZNE</t>
  </si>
  <si>
    <t>Pacer CFRA-Stovall Equal Weight Seasonal Rotation</t>
  </si>
  <si>
    <t>SZO</t>
  </si>
  <si>
    <t>DB Crude Oil Short ETN due June 1 2038</t>
  </si>
  <si>
    <t>T</t>
  </si>
  <si>
    <t>TA</t>
  </si>
  <si>
    <t>TAC</t>
  </si>
  <si>
    <t>TACO</t>
  </si>
  <si>
    <t>Del Taco Restaurants Inc.</t>
  </si>
  <si>
    <t>TACT</t>
  </si>
  <si>
    <t>TAGS</t>
  </si>
  <si>
    <t>Teucrium Agricultural Fund ETV</t>
  </si>
  <si>
    <t>TAIL</t>
  </si>
  <si>
    <t>Cambria Tail Risk</t>
  </si>
  <si>
    <t>TAIT</t>
  </si>
  <si>
    <t>Taitron Components Incorporated</t>
  </si>
  <si>
    <t>TAL</t>
  </si>
  <si>
    <t>TALO</t>
  </si>
  <si>
    <t>Talos Energy Inc.</t>
  </si>
  <si>
    <t>TAN</t>
  </si>
  <si>
    <t>TANH</t>
  </si>
  <si>
    <t>Tantech Holdings Ltd.</t>
  </si>
  <si>
    <t>TANNI</t>
  </si>
  <si>
    <t>TravelCenters of America LLC 8.25% Senior Notes due 2028</t>
  </si>
  <si>
    <t>TANNL</t>
  </si>
  <si>
    <t>TANNZ</t>
  </si>
  <si>
    <t>TAO</t>
  </si>
  <si>
    <t>Invesco China Real Estate</t>
  </si>
  <si>
    <t>TAOP</t>
  </si>
  <si>
    <t>Taoping Inc.</t>
  </si>
  <si>
    <t>TAP</t>
  </si>
  <si>
    <t>TAPR</t>
  </si>
  <si>
    <t>Barclays Inverse US Treasury Composite ETN</t>
  </si>
  <si>
    <t>TARO</t>
  </si>
  <si>
    <t>Taro Pharmaceutical Industries Ltd.</t>
  </si>
  <si>
    <t>TAST</t>
  </si>
  <si>
    <t>Carrols Restaurant Group Inc.</t>
  </si>
  <si>
    <t>TATT</t>
  </si>
  <si>
    <t>TAT Technologies Ltd.</t>
  </si>
  <si>
    <t>TAXF</t>
  </si>
  <si>
    <t>American Century Diversified Municipal Bond</t>
  </si>
  <si>
    <t>TAYD</t>
  </si>
  <si>
    <t>Taylor Devices Inc.</t>
  </si>
  <si>
    <t>TBB</t>
  </si>
  <si>
    <t>TBBK</t>
  </si>
  <si>
    <t>The Bancorp Inc.</t>
  </si>
  <si>
    <t>TBC</t>
  </si>
  <si>
    <t>TBF</t>
  </si>
  <si>
    <t>ProShares Short 20+ Year Treasury</t>
  </si>
  <si>
    <t>TBI</t>
  </si>
  <si>
    <t>TrueBlue Inc.</t>
  </si>
  <si>
    <t>TBK</t>
  </si>
  <si>
    <t>TBLU</t>
  </si>
  <si>
    <t>TBNK</t>
  </si>
  <si>
    <t>Territorial Bancorp Inc.</t>
  </si>
  <si>
    <t>TBPH</t>
  </si>
  <si>
    <t>Theravance Biopharma Inc.</t>
  </si>
  <si>
    <t>TBT</t>
  </si>
  <si>
    <t>ProShares UltraShort Lehman 20 Year Treasury</t>
  </si>
  <si>
    <t>TBX</t>
  </si>
  <si>
    <t>TCBI</t>
  </si>
  <si>
    <t>Texas Capital Bancshares Inc.</t>
  </si>
  <si>
    <t>TCBK</t>
  </si>
  <si>
    <t>TriCo Bancshares</t>
  </si>
  <si>
    <t>TCCO</t>
  </si>
  <si>
    <t>Technical Communications Corporation</t>
  </si>
  <si>
    <t>TCDA</t>
  </si>
  <si>
    <t>Tricida Inc.</t>
  </si>
  <si>
    <t>TCFC</t>
  </si>
  <si>
    <t>The Community Financial Corporation</t>
  </si>
  <si>
    <t>TCI</t>
  </si>
  <si>
    <t>TCMD</t>
  </si>
  <si>
    <t>Tactile Systems Technology Inc.</t>
  </si>
  <si>
    <t>TCON</t>
  </si>
  <si>
    <t>TRACON Pharmaceuticals Inc.</t>
  </si>
  <si>
    <t>TCPC</t>
  </si>
  <si>
    <t>BlackRock TCP Capital Corp.</t>
  </si>
  <si>
    <t>TCRZ</t>
  </si>
  <si>
    <t>THL Credit Inc. 6.75% Notes due 2022</t>
  </si>
  <si>
    <t>TCS</t>
  </si>
  <si>
    <t>TCTL</t>
  </si>
  <si>
    <t>Premise Capital Frontier Advantage Diversified Tactical</t>
  </si>
  <si>
    <t>TCX</t>
  </si>
  <si>
    <t>Tucows Inc.</t>
  </si>
  <si>
    <t>TD</t>
  </si>
  <si>
    <t>TDA</t>
  </si>
  <si>
    <t>Telephone and Data Systems Inc. 5.875% Senior Notes due 2061</t>
  </si>
  <si>
    <t>TDAC</t>
  </si>
  <si>
    <t>Trident Acquisitions Corp.</t>
  </si>
  <si>
    <t>TDC</t>
  </si>
  <si>
    <t>Teradata Corporation</t>
  </si>
  <si>
    <t>TDF</t>
  </si>
  <si>
    <t>Templeton Dragon Fund Inc.</t>
  </si>
  <si>
    <t>TDG</t>
  </si>
  <si>
    <t>Transdigm Group Incorporated Inc.</t>
  </si>
  <si>
    <t>TDIV</t>
  </si>
  <si>
    <t>First Trust NASDAQ Technology Dividend Index Fund</t>
  </si>
  <si>
    <t>TDOC</t>
  </si>
  <si>
    <t>Teladoc Health Inc.</t>
  </si>
  <si>
    <t>TDS</t>
  </si>
  <si>
    <t>Telephone and Data Systems Inc.</t>
  </si>
  <si>
    <t>TDTF</t>
  </si>
  <si>
    <t>FlexShares iBoxx 5 Year Target Duration TIPS Index Fund</t>
  </si>
  <si>
    <t>TDTT</t>
  </si>
  <si>
    <t>FlexShares iBoxx 3 Year Target Duration TIPS Index Fund</t>
  </si>
  <si>
    <t>TDW</t>
  </si>
  <si>
    <t>Tidewater Inc.</t>
  </si>
  <si>
    <t>TDY</t>
  </si>
  <si>
    <t>TEAM</t>
  </si>
  <si>
    <t>Atlassian Corporation Plc</t>
  </si>
  <si>
    <t>TECH</t>
  </si>
  <si>
    <t>TECK</t>
  </si>
  <si>
    <t>Teck Resources Ltd</t>
  </si>
  <si>
    <t>TECL</t>
  </si>
  <si>
    <t>Direxion Technology Bull 3X Shares</t>
  </si>
  <si>
    <t>TECS</t>
  </si>
  <si>
    <t>Direxion Technology Bear 3X Shares</t>
  </si>
  <si>
    <t>TEDU</t>
  </si>
  <si>
    <t>Tarena International Inc.</t>
  </si>
  <si>
    <t>TEF</t>
  </si>
  <si>
    <t>Telefonica SA</t>
  </si>
  <si>
    <t>TEI</t>
  </si>
  <si>
    <t>Templeton Emerging Markets Income Fund Inc.</t>
  </si>
  <si>
    <t>TEL</t>
  </si>
  <si>
    <t>TELL</t>
  </si>
  <si>
    <t>TEN</t>
  </si>
  <si>
    <t>TENB</t>
  </si>
  <si>
    <t>Tenable Holdings Inc.</t>
  </si>
  <si>
    <t>TENX</t>
  </si>
  <si>
    <t>Tenax Therapeutics Inc.</t>
  </si>
  <si>
    <t>TEO</t>
  </si>
  <si>
    <t>TER</t>
  </si>
  <si>
    <t>TERM</t>
  </si>
  <si>
    <t>TESS</t>
  </si>
  <si>
    <t>TESSCO Technologies Incorporated</t>
  </si>
  <si>
    <t>TEUM</t>
  </si>
  <si>
    <t>Pareteum Corp - Ordinary Shares</t>
  </si>
  <si>
    <t>TEVA</t>
  </si>
  <si>
    <t>TEX</t>
  </si>
  <si>
    <t>TFI</t>
  </si>
  <si>
    <t>TFIV</t>
  </si>
  <si>
    <t>Global X TargetIncome 5</t>
  </si>
  <si>
    <t>TFLO</t>
  </si>
  <si>
    <t>iShares Treasury Floating Rate Bond</t>
  </si>
  <si>
    <t>TFLT</t>
  </si>
  <si>
    <t>Global X TargetIncome Plus 2</t>
  </si>
  <si>
    <t>TFSL</t>
  </si>
  <si>
    <t>TFS Financial Corporation</t>
  </si>
  <si>
    <t>TFX</t>
  </si>
  <si>
    <t>Teleflex Incorporated</t>
  </si>
  <si>
    <t>TG</t>
  </si>
  <si>
    <t>TGA</t>
  </si>
  <si>
    <t>TGB</t>
  </si>
  <si>
    <t>Taseko Mines Ltd.</t>
  </si>
  <si>
    <t>TGEN</t>
  </si>
  <si>
    <t>TGH</t>
  </si>
  <si>
    <t>Textainer Group Holdings Limited</t>
  </si>
  <si>
    <t>TGI</t>
  </si>
  <si>
    <t>Triumph Group Inc.</t>
  </si>
  <si>
    <t>TGLS</t>
  </si>
  <si>
    <t>Tecnoglass Inc.</t>
  </si>
  <si>
    <t>TGNA</t>
  </si>
  <si>
    <t>TEGNA Inc</t>
  </si>
  <si>
    <t>TGP</t>
  </si>
  <si>
    <t>Teekay LNG Partners L.P.</t>
  </si>
  <si>
    <t>TGS</t>
  </si>
  <si>
    <t>Transportadora de Gas del Sur SA TGS</t>
  </si>
  <si>
    <t>TGT</t>
  </si>
  <si>
    <t>Target Corporation</t>
  </si>
  <si>
    <t>TGTX</t>
  </si>
  <si>
    <t>TG Therapeutics Inc.</t>
  </si>
  <si>
    <t>THC</t>
  </si>
  <si>
    <t>THD</t>
  </si>
  <si>
    <t>iShares Inc MSCI Thailand</t>
  </si>
  <si>
    <t>THFF</t>
  </si>
  <si>
    <t>First Financial Corporation Indiana</t>
  </si>
  <si>
    <t>THG</t>
  </si>
  <si>
    <t>THM</t>
  </si>
  <si>
    <t>THO</t>
  </si>
  <si>
    <t>THQ</t>
  </si>
  <si>
    <t>Tekla Healthcare Opportunies Fund Shares of Beneficial Interest</t>
  </si>
  <si>
    <t>THR</t>
  </si>
  <si>
    <t>THRM</t>
  </si>
  <si>
    <t>Gentherm Inc</t>
  </si>
  <si>
    <t>THS</t>
  </si>
  <si>
    <t>THST</t>
  </si>
  <si>
    <t>THW</t>
  </si>
  <si>
    <t>TILE</t>
  </si>
  <si>
    <t>Interface Inc.</t>
  </si>
  <si>
    <t>TILT</t>
  </si>
  <si>
    <t>FlexShares Mornigstar US Market Factors Tilt Index Fund</t>
  </si>
  <si>
    <t>TIP</t>
  </si>
  <si>
    <t>TIPT</t>
  </si>
  <si>
    <t>Tiptree Inc.</t>
  </si>
  <si>
    <t>TIPX</t>
  </si>
  <si>
    <t>SPDR Bloomberg Barclays 1-10 Year TIPS</t>
  </si>
  <si>
    <t>TIPZ</t>
  </si>
  <si>
    <t>PIMCO Broad U.S. TIPS Index Exchange-Traded Fund</t>
  </si>
  <si>
    <t>TISI</t>
  </si>
  <si>
    <t>Team Inc.</t>
  </si>
  <si>
    <t>TITN</t>
  </si>
  <si>
    <t>Titan Machinery Inc.</t>
  </si>
  <si>
    <t>TJX</t>
  </si>
  <si>
    <t>TJX Companies Inc. (The)</t>
  </si>
  <si>
    <t>TK</t>
  </si>
  <si>
    <t>TKAT</t>
  </si>
  <si>
    <t>Takung Art Co. Ltd.</t>
  </si>
  <si>
    <t>TKC</t>
  </si>
  <si>
    <t>Turkcell Iletisim Hizmetleri AS</t>
  </si>
  <si>
    <t>TKR</t>
  </si>
  <si>
    <t>TLDH</t>
  </si>
  <si>
    <t>FlexShares Currency Hedged Morningstar DM ex-US Factor Tilt Index Fund</t>
  </si>
  <si>
    <t>TLEH</t>
  </si>
  <si>
    <t>FlexShares Currency Hedged Morningstar EM Factor Tilt Index Fund</t>
  </si>
  <si>
    <t>TLGT</t>
  </si>
  <si>
    <t>Teligent Inc.</t>
  </si>
  <si>
    <t>TLH</t>
  </si>
  <si>
    <t>iShares 10-20 Year Treasury Bond</t>
  </si>
  <si>
    <t>TLK</t>
  </si>
  <si>
    <t>PT Telekomunikasi Indonesia Tbk</t>
  </si>
  <si>
    <t>TLRY</t>
  </si>
  <si>
    <t>Tilray Inc.</t>
  </si>
  <si>
    <t>TLSA</t>
  </si>
  <si>
    <t>Tiziana Life Sciences Plc - ADR</t>
  </si>
  <si>
    <t>TLTD</t>
  </si>
  <si>
    <t>FlexShares Morningstar Developed Markets ex-US Factor Tilt Index Fund</t>
  </si>
  <si>
    <t>TLTE</t>
  </si>
  <si>
    <t>FlexShares Morningstar Emerging Markets Factor Tilt Index Fund</t>
  </si>
  <si>
    <t>TLYS</t>
  </si>
  <si>
    <t>Tilly's Inc.</t>
  </si>
  <si>
    <t>TM</t>
  </si>
  <si>
    <t>TMDI</t>
  </si>
  <si>
    <t>Titan Medical Inc.</t>
  </si>
  <si>
    <t>TMF</t>
  </si>
  <si>
    <t>Direxion Daily 20-Yr Treasury Bull 3x Shrs</t>
  </si>
  <si>
    <t>TMFC</t>
  </si>
  <si>
    <t>Motley Fool 100 Index ETF</t>
  </si>
  <si>
    <t>TMHC</t>
  </si>
  <si>
    <t>Taylor Morrison Home Corporation Class A</t>
  </si>
  <si>
    <t>TMO</t>
  </si>
  <si>
    <t>TMP</t>
  </si>
  <si>
    <t>TMQ</t>
  </si>
  <si>
    <t>Trilogy Metals Inc.</t>
  </si>
  <si>
    <t>TMST</t>
  </si>
  <si>
    <t>TimkenSteel Corporation</t>
  </si>
  <si>
    <t>TMUS</t>
  </si>
  <si>
    <t>T-Mobile US Inc.</t>
  </si>
  <si>
    <t>TMV</t>
  </si>
  <si>
    <t>Direxion Daily 20-Year Treasury Bear 3X</t>
  </si>
  <si>
    <t>TNA</t>
  </si>
  <si>
    <t>TNC</t>
  </si>
  <si>
    <t>Tennant Company</t>
  </si>
  <si>
    <t>TNDM</t>
  </si>
  <si>
    <t>Tandem Diabetes Care Inc.</t>
  </si>
  <si>
    <t>TNET</t>
  </si>
  <si>
    <t>TNK</t>
  </si>
  <si>
    <t>Teekay Tankers Ltd.</t>
  </si>
  <si>
    <t>TNP</t>
  </si>
  <si>
    <t>Tsakos Energy Navigation Ltd</t>
  </si>
  <si>
    <t>TNXP</t>
  </si>
  <si>
    <t>Tonix Pharmaceuticals Holding Corp.</t>
  </si>
  <si>
    <t>TOK</t>
  </si>
  <si>
    <t>TOL</t>
  </si>
  <si>
    <t>TOLZ</t>
  </si>
  <si>
    <t>ProShares DJ Brookfield Global Infrastructure</t>
  </si>
  <si>
    <t>TOPS</t>
  </si>
  <si>
    <t>TOP Ships Inc.</t>
  </si>
  <si>
    <t>TOTL</t>
  </si>
  <si>
    <t>SPDR DoubleLine Total Return Tactical</t>
  </si>
  <si>
    <t>TOUR</t>
  </si>
  <si>
    <t>Tuniu Corporation</t>
  </si>
  <si>
    <t>TOWN</t>
  </si>
  <si>
    <t>TPB</t>
  </si>
  <si>
    <t>Turning Point Brands Inc.</t>
  </si>
  <si>
    <t>TPC</t>
  </si>
  <si>
    <t>Tutor Perini Corporation</t>
  </si>
  <si>
    <t>TPH</t>
  </si>
  <si>
    <t>TRI Pointe Group Inc.</t>
  </si>
  <si>
    <t>TPHS</t>
  </si>
  <si>
    <t>Trinity Place Holdings Inc.</t>
  </si>
  <si>
    <t>TPIC</t>
  </si>
  <si>
    <t>TPI Composites Inc.</t>
  </si>
  <si>
    <t>TPL</t>
  </si>
  <si>
    <t>Texas Pacific Land Trust</t>
  </si>
  <si>
    <t>TPOR</t>
  </si>
  <si>
    <t>Direxion Daily Transportation Bull 3X Shares</t>
  </si>
  <si>
    <t>TPR</t>
  </si>
  <si>
    <t>Coach Inc.</t>
  </si>
  <si>
    <t>TPVG</t>
  </si>
  <si>
    <t>TriplePoint Venture Growth BDC Corp.</t>
  </si>
  <si>
    <t>TPVY</t>
  </si>
  <si>
    <t>TriplePoint Venture Growth BDC Corp. 5.75% Notes due 2022</t>
  </si>
  <si>
    <t>TPX</t>
  </si>
  <si>
    <t>Tempur Sealy International Inc.</t>
  </si>
  <si>
    <t>TPYP</t>
  </si>
  <si>
    <t>Tortoise North American Pipeline</t>
  </si>
  <si>
    <t>TPZ</t>
  </si>
  <si>
    <t>TQQQ</t>
  </si>
  <si>
    <t>ProShares UltraPro QQQ</t>
  </si>
  <si>
    <t>TR</t>
  </si>
  <si>
    <t>TRC</t>
  </si>
  <si>
    <t>TREC</t>
  </si>
  <si>
    <t>Trecora Resources</t>
  </si>
  <si>
    <t>TREE</t>
  </si>
  <si>
    <t>TREX</t>
  </si>
  <si>
    <t>TRGP</t>
  </si>
  <si>
    <t>Targa Resources Inc.</t>
  </si>
  <si>
    <t>TRHC</t>
  </si>
  <si>
    <t>Tabula Rasa HealthCare Inc.</t>
  </si>
  <si>
    <t>TRI</t>
  </si>
  <si>
    <t>TRIB</t>
  </si>
  <si>
    <t>Trinity Biotech plc</t>
  </si>
  <si>
    <t>TRIL</t>
  </si>
  <si>
    <t>Trillium Therapeutics Inc.</t>
  </si>
  <si>
    <t>TRIP</t>
  </si>
  <si>
    <t>TripAdvisor Inc.</t>
  </si>
  <si>
    <t>TRMB</t>
  </si>
  <si>
    <t>Trimble Inc.</t>
  </si>
  <si>
    <t>TRMD</t>
  </si>
  <si>
    <t>TORM plc</t>
  </si>
  <si>
    <t>TRMK</t>
  </si>
  <si>
    <t>Trustmark Corporation</t>
  </si>
  <si>
    <t>TRN</t>
  </si>
  <si>
    <t>TRNO</t>
  </si>
  <si>
    <t>Terreno Realty Corporation</t>
  </si>
  <si>
    <t>TRNS</t>
  </si>
  <si>
    <t>Transcat Inc.</t>
  </si>
  <si>
    <t>TROW</t>
  </si>
  <si>
    <t>T. Rowe Price Group Inc.</t>
  </si>
  <si>
    <t>TROX</t>
  </si>
  <si>
    <t>Tronox Limited Class A $0.01 par</t>
  </si>
  <si>
    <t>TRP</t>
  </si>
  <si>
    <t>TRQ</t>
  </si>
  <si>
    <t>Turquoise Hill Resources Ltd.</t>
  </si>
  <si>
    <t>TRS</t>
  </si>
  <si>
    <t>TRST</t>
  </si>
  <si>
    <t>TrustCo Bank Corp NY</t>
  </si>
  <si>
    <t>TRT</t>
  </si>
  <si>
    <t>TRTN</t>
  </si>
  <si>
    <t>Triton International Limited</t>
  </si>
  <si>
    <t>TRTX</t>
  </si>
  <si>
    <t>TPG RE Finance Trust Inc.</t>
  </si>
  <si>
    <t>TRTY</t>
  </si>
  <si>
    <t>Cambria Trinity</t>
  </si>
  <si>
    <t>TRU</t>
  </si>
  <si>
    <t>TrueCar Inc.</t>
  </si>
  <si>
    <t>TRUP</t>
  </si>
  <si>
    <t>Trupanion Inc.</t>
  </si>
  <si>
    <t>TRV</t>
  </si>
  <si>
    <t>The Travelers Companies Inc.</t>
  </si>
  <si>
    <t>TRVG</t>
  </si>
  <si>
    <t>trivago N.V.</t>
  </si>
  <si>
    <t>TRVN</t>
  </si>
  <si>
    <t>Trevena Inc.</t>
  </si>
  <si>
    <t>TRX</t>
  </si>
  <si>
    <t>TS</t>
  </si>
  <si>
    <t>TSBK</t>
  </si>
  <si>
    <t>Timberland Bancorp Inc.</t>
  </si>
  <si>
    <t>TSC</t>
  </si>
  <si>
    <t>TSCAP</t>
  </si>
  <si>
    <t>TriState Capital Holdings Inc. Dep Shs Rep 1/40th Int 6.75% Srs A Non-Cum Pfd</t>
  </si>
  <si>
    <t>TSCO</t>
  </si>
  <si>
    <t>TSE</t>
  </si>
  <si>
    <t>TSEM</t>
  </si>
  <si>
    <t>Tower Semiconductor Ltd.</t>
  </si>
  <si>
    <t>TSI</t>
  </si>
  <si>
    <t>TSLA</t>
  </si>
  <si>
    <t>Tesla Inc.</t>
  </si>
  <si>
    <t>TSLX</t>
  </si>
  <si>
    <t>TPG Specialty Lending Inc.</t>
  </si>
  <si>
    <t>TSM</t>
  </si>
  <si>
    <t>TSN</t>
  </si>
  <si>
    <t>Tyson Foods Inc.</t>
  </si>
  <si>
    <t>TSQ</t>
  </si>
  <si>
    <t>Townsquare Media Inc. Class A</t>
  </si>
  <si>
    <t>TSRI</t>
  </si>
  <si>
    <t>TSR Inc.</t>
  </si>
  <si>
    <t>TTAC</t>
  </si>
  <si>
    <t>TrimTabs All Cap U.S. Free-Cash-Flow</t>
  </si>
  <si>
    <t>TTAI</t>
  </si>
  <si>
    <t>TRIMTABS ETF TRUST</t>
  </si>
  <si>
    <t>TTC</t>
  </si>
  <si>
    <t>Toro Company (The)</t>
  </si>
  <si>
    <t>TTD</t>
  </si>
  <si>
    <t>The Trade Desk Inc.</t>
  </si>
  <si>
    <t>TTEC</t>
  </si>
  <si>
    <t>TTEK</t>
  </si>
  <si>
    <t>Tetra Tech Inc.</t>
  </si>
  <si>
    <t>TTGT</t>
  </si>
  <si>
    <t>TechTarget Inc.</t>
  </si>
  <si>
    <t>TTI</t>
  </si>
  <si>
    <t>Tetra Technologies Inc.</t>
  </si>
  <si>
    <t>TTM</t>
  </si>
  <si>
    <t>TTMI</t>
  </si>
  <si>
    <t>TTM Technologies Inc.</t>
  </si>
  <si>
    <t>TTNP</t>
  </si>
  <si>
    <t>Titan Pharmaceuticals Inc.</t>
  </si>
  <si>
    <t>TTOO</t>
  </si>
  <si>
    <t>T2 Biosystems Inc.</t>
  </si>
  <si>
    <t>TTP</t>
  </si>
  <si>
    <t>Tortoise Pipeline &amp; Energy Fund Inc.</t>
  </si>
  <si>
    <t>TTT</t>
  </si>
  <si>
    <t>ProShares UltraPro Short 20 Year Treasury</t>
  </si>
  <si>
    <t>TTTN</t>
  </si>
  <si>
    <t>TigerShares Trust - TigerShares China-U.S. Internet Titans ETF</t>
  </si>
  <si>
    <t>TTWO</t>
  </si>
  <si>
    <t>Take-Two Interactive Software Inc.</t>
  </si>
  <si>
    <t>TU</t>
  </si>
  <si>
    <t>TUP</t>
  </si>
  <si>
    <t>Tupperware Brands Corporation</t>
  </si>
  <si>
    <t>TUR</t>
  </si>
  <si>
    <t>TURN</t>
  </si>
  <si>
    <t>TUSA</t>
  </si>
  <si>
    <t>First Trust Total US Market AlphaDEX ETF</t>
  </si>
  <si>
    <t>TUSK</t>
  </si>
  <si>
    <t>Mammoth Energy Services Inc.</t>
  </si>
  <si>
    <t>TV</t>
  </si>
  <si>
    <t>TVC</t>
  </si>
  <si>
    <t>Tennessee Valley Authority</t>
  </si>
  <si>
    <t>TVE</t>
  </si>
  <si>
    <t>TVIX</t>
  </si>
  <si>
    <t>VelocityShares Daily 2x VIX Short-Term ETN</t>
  </si>
  <si>
    <t>TVTY</t>
  </si>
  <si>
    <t>Tivity Health Inc.</t>
  </si>
  <si>
    <t>TWI</t>
  </si>
  <si>
    <t>Titan International Inc. (DE)</t>
  </si>
  <si>
    <t>TWIN</t>
  </si>
  <si>
    <t>Twin Disc Incorporated</t>
  </si>
  <si>
    <t>TWLO</t>
  </si>
  <si>
    <t>Twilio Inc. Class A</t>
  </si>
  <si>
    <t>TWLV</t>
  </si>
  <si>
    <t>Twelve Seas Investment Company</t>
  </si>
  <si>
    <t>TWLVU</t>
  </si>
  <si>
    <t>Twelve Seas Investment Company Units</t>
  </si>
  <si>
    <t>TWM</t>
  </si>
  <si>
    <t>ProShares UltraShort Russell2000</t>
  </si>
  <si>
    <t>TWN</t>
  </si>
  <si>
    <t>Taiwan Fund Inc. (The)</t>
  </si>
  <si>
    <t>TWNK</t>
  </si>
  <si>
    <t>Hostess Brands Inc.</t>
  </si>
  <si>
    <t>TWO</t>
  </si>
  <si>
    <t>TWOU</t>
  </si>
  <si>
    <t>2U Inc.</t>
  </si>
  <si>
    <t>TWST</t>
  </si>
  <si>
    <t>Twist Bioscience Corp</t>
  </si>
  <si>
    <t>TWTR</t>
  </si>
  <si>
    <t>Twitter Inc.</t>
  </si>
  <si>
    <t>TX</t>
  </si>
  <si>
    <t>TXMD</t>
  </si>
  <si>
    <t>TherapeuticsMD Inc.</t>
  </si>
  <si>
    <t>TXN</t>
  </si>
  <si>
    <t>TXRH</t>
  </si>
  <si>
    <t>Texas Roadhouse Inc.</t>
  </si>
  <si>
    <t>TXT</t>
  </si>
  <si>
    <t>Textron Inc.</t>
  </si>
  <si>
    <t>TY</t>
  </si>
  <si>
    <t>TYBS</t>
  </si>
  <si>
    <t>Direxion Daily 20 Year Treasury Bear 1X Shares</t>
  </si>
  <si>
    <t>TYD</t>
  </si>
  <si>
    <t>Direxion Daily 10-Yr Treasury Bull 3x Shrs</t>
  </si>
  <si>
    <t>TYG</t>
  </si>
  <si>
    <t>Tortoise Energy Infrastructure Corporation</t>
  </si>
  <si>
    <t>TYHT</t>
  </si>
  <si>
    <t>Shineco Inc.</t>
  </si>
  <si>
    <t>TYL</t>
  </si>
  <si>
    <t>TYME</t>
  </si>
  <si>
    <t>Tyme Technologies Inc.</t>
  </si>
  <si>
    <t>TYO</t>
  </si>
  <si>
    <t>Direxion Daily 10-Yr Treasury Bear 3x Shrs</t>
  </si>
  <si>
    <t>TZA</t>
  </si>
  <si>
    <t>Direxion Small Cap Bear 3X Shares</t>
  </si>
  <si>
    <t>TZOO</t>
  </si>
  <si>
    <t>Travelzoo</t>
  </si>
  <si>
    <t>UA</t>
  </si>
  <si>
    <t>UAA</t>
  </si>
  <si>
    <t>Under Armour Inc. Class A</t>
  </si>
  <si>
    <t>UAE</t>
  </si>
  <si>
    <t>iShares MSCI UAE Capped ETF</t>
  </si>
  <si>
    <t>UAG</t>
  </si>
  <si>
    <t>UAL</t>
  </si>
  <si>
    <t>UAMY</t>
  </si>
  <si>
    <t>United States Antimony Corporation</t>
  </si>
  <si>
    <t>UAN</t>
  </si>
  <si>
    <t>UAUD</t>
  </si>
  <si>
    <t>ETNs linked to the VelocityShares Daily 4X Long AUD vs. USD Index</t>
  </si>
  <si>
    <t>UAVS</t>
  </si>
  <si>
    <t>AgEagle Aerial Systems Inc.</t>
  </si>
  <si>
    <t>UBA</t>
  </si>
  <si>
    <t>Urstadt Biddle Properties Inc.</t>
  </si>
  <si>
    <t>UBCP</t>
  </si>
  <si>
    <t>United Bancorp Inc.</t>
  </si>
  <si>
    <t>UBFO</t>
  </si>
  <si>
    <t>United Security Bancshares</t>
  </si>
  <si>
    <t>UBG</t>
  </si>
  <si>
    <t>UBOH</t>
  </si>
  <si>
    <t>United Bancshares Inc.</t>
  </si>
  <si>
    <t>UBOT</t>
  </si>
  <si>
    <t>Direxion Daily Robotics Artificial Intelligence &amp; Automation Index Bull 3X Shares</t>
  </si>
  <si>
    <t>UBP</t>
  </si>
  <si>
    <t>UBR</t>
  </si>
  <si>
    <t>ProShares Ultra MSCI Brazil Capped</t>
  </si>
  <si>
    <t>UBS</t>
  </si>
  <si>
    <t>UBSI</t>
  </si>
  <si>
    <t>United Bankshares Inc.</t>
  </si>
  <si>
    <t>UBT</t>
  </si>
  <si>
    <t>ProShares Ultra 20+ Year Treasury</t>
  </si>
  <si>
    <t>UBX</t>
  </si>
  <si>
    <t>Unity Biotechnology Inc.</t>
  </si>
  <si>
    <t>UCBI</t>
  </si>
  <si>
    <t>United Community Banks Inc.</t>
  </si>
  <si>
    <t>UCC</t>
  </si>
  <si>
    <t>ProShares Ultra Consumer Services</t>
  </si>
  <si>
    <t>UCHF</t>
  </si>
  <si>
    <t>ETNs linked to the VelocityShares Daily 4X Long CHF vs. USD Index</t>
  </si>
  <si>
    <t>UCI</t>
  </si>
  <si>
    <t>UCIB</t>
  </si>
  <si>
    <t>ETRACS UBS Bloomberg Constant Maturity Commodity Index (CMCI) Total Return ETN Series B due April 5 2038</t>
  </si>
  <si>
    <t>UCO</t>
  </si>
  <si>
    <t>UCON</t>
  </si>
  <si>
    <t>First Trust TCW Unconstrained Plus Bond</t>
  </si>
  <si>
    <t>UCTT</t>
  </si>
  <si>
    <t>Ultra Clean Holdings Inc.</t>
  </si>
  <si>
    <t>UDN</t>
  </si>
  <si>
    <t>Invesco DB USD Index Bearish</t>
  </si>
  <si>
    <t>UDOW</t>
  </si>
  <si>
    <t>ProShares UltraPro Dow30</t>
  </si>
  <si>
    <t>UDR</t>
  </si>
  <si>
    <t>UE</t>
  </si>
  <si>
    <t>UEC</t>
  </si>
  <si>
    <t>UEIC</t>
  </si>
  <si>
    <t>Universal Electronics Inc.</t>
  </si>
  <si>
    <t>UEPS</t>
  </si>
  <si>
    <t>Net 1 UEPS Technologies Inc.</t>
  </si>
  <si>
    <t>UEUR</t>
  </si>
  <si>
    <t>ETNs linked to the VelocityShares Daily 4X Long EUR vs. USD Index</t>
  </si>
  <si>
    <t>UEVM</t>
  </si>
  <si>
    <t>USAA MSCI Emerging Markets Value Momentum Blend Index</t>
  </si>
  <si>
    <t>UFAB</t>
  </si>
  <si>
    <t>Unique Fabricating Inc.</t>
  </si>
  <si>
    <t>UFCS</t>
  </si>
  <si>
    <t>United Fire Group Inc</t>
  </si>
  <si>
    <t>UFI</t>
  </si>
  <si>
    <t>Unifi Inc.</t>
  </si>
  <si>
    <t>UFPI</t>
  </si>
  <si>
    <t>Universal Forest Products Inc.</t>
  </si>
  <si>
    <t>UFPT</t>
  </si>
  <si>
    <t>UFP Technologies Inc.</t>
  </si>
  <si>
    <t>UFS</t>
  </si>
  <si>
    <t>Domtar Corporation (NEW)</t>
  </si>
  <si>
    <t>UG</t>
  </si>
  <si>
    <t>UGA</t>
  </si>
  <si>
    <t>UGAZ</t>
  </si>
  <si>
    <t>VS 3X NAT GAS</t>
  </si>
  <si>
    <t>UGBP</t>
  </si>
  <si>
    <t>ETNs linked to the VelocityShares Daily 4X Long GBP vs. USD Index</t>
  </si>
  <si>
    <t>UGE</t>
  </si>
  <si>
    <t>UGI</t>
  </si>
  <si>
    <t>UGI Corporation</t>
  </si>
  <si>
    <t>UGL</t>
  </si>
  <si>
    <t>UGP</t>
  </si>
  <si>
    <t>Ultrapar Participacoes S.A. (New) American Depositary Shares (Each representing one)</t>
  </si>
  <si>
    <t>UHAL</t>
  </si>
  <si>
    <t>Amerco</t>
  </si>
  <si>
    <t>UHS</t>
  </si>
  <si>
    <t>Universal Health Services Inc.</t>
  </si>
  <si>
    <t>UHT</t>
  </si>
  <si>
    <t>Universal Health Realty Income Trust</t>
  </si>
  <si>
    <t>UIHC</t>
  </si>
  <si>
    <t>United Insurance Holdings Corp.</t>
  </si>
  <si>
    <t>UIS</t>
  </si>
  <si>
    <t>UITB</t>
  </si>
  <si>
    <t>USAA Core Intermediate-Term Bond</t>
  </si>
  <si>
    <t>UIVM</t>
  </si>
  <si>
    <t>USAA MSCI International Value Momentum Blend Index</t>
  </si>
  <si>
    <t>UJB</t>
  </si>
  <si>
    <t>ProShares Ultra High Yield</t>
  </si>
  <si>
    <t>UJPY</t>
  </si>
  <si>
    <t>ETNs linked to the VelocityShares Daily 4X Long JPY vs. USD Index</t>
  </si>
  <si>
    <t>UJUL</t>
  </si>
  <si>
    <t>Innovator S&amp;P 500 Ultra Buffer ETF - July</t>
  </si>
  <si>
    <t>UL</t>
  </si>
  <si>
    <t>ULBI</t>
  </si>
  <si>
    <t>Ultralife Corporation</t>
  </si>
  <si>
    <t>ULE</t>
  </si>
  <si>
    <t>ULH</t>
  </si>
  <si>
    <t>Universal Logistics Holdings Inc.</t>
  </si>
  <si>
    <t>ULST</t>
  </si>
  <si>
    <t>SPDR SSgA Ultra Short Term Bond</t>
  </si>
  <si>
    <t>ULTA</t>
  </si>
  <si>
    <t>Ulta Beauty Inc.</t>
  </si>
  <si>
    <t>ULVM</t>
  </si>
  <si>
    <t>USAA MSCI USA Value Momentum Blend Index</t>
  </si>
  <si>
    <t>UMBF</t>
  </si>
  <si>
    <t>UMB Financial Corporation</t>
  </si>
  <si>
    <t>UMC</t>
  </si>
  <si>
    <t>United Microelectronics Corporation (NEW)</t>
  </si>
  <si>
    <t>UMDD</t>
  </si>
  <si>
    <t>UltraPro MidCap400</t>
  </si>
  <si>
    <t>UMH</t>
  </si>
  <si>
    <t>UMH Properties Inc.</t>
  </si>
  <si>
    <t>UMPQ</t>
  </si>
  <si>
    <t>Umpqua Holdings Corporation</t>
  </si>
  <si>
    <t>UNAM</t>
  </si>
  <si>
    <t>Unico American Corporation</t>
  </si>
  <si>
    <t>UNB</t>
  </si>
  <si>
    <t>Union Bankshares Inc.</t>
  </si>
  <si>
    <t>UNF</t>
  </si>
  <si>
    <t>Unifirst Corporation</t>
  </si>
  <si>
    <t>UNFI</t>
  </si>
  <si>
    <t>United Natural Foods Inc.</t>
  </si>
  <si>
    <t>UNG</t>
  </si>
  <si>
    <t>UNH</t>
  </si>
  <si>
    <t>UnitedHealth Group Incorporated (DE)</t>
  </si>
  <si>
    <t>UNIT</t>
  </si>
  <si>
    <t>UNL</t>
  </si>
  <si>
    <t>UNM</t>
  </si>
  <si>
    <t>Unum Group</t>
  </si>
  <si>
    <t>UNMA</t>
  </si>
  <si>
    <t>Unum Group 6.250% Junior Subordinated Notes due 2058</t>
  </si>
  <si>
    <t>UNP</t>
  </si>
  <si>
    <t>UNTY</t>
  </si>
  <si>
    <t>UNVR</t>
  </si>
  <si>
    <t>Univar Inc.</t>
  </si>
  <si>
    <t>UOCT</t>
  </si>
  <si>
    <t>Innovator S&amp;P 500 Ultra Buffer ETF - October</t>
  </si>
  <si>
    <t>UONE</t>
  </si>
  <si>
    <t>Urban One Inc.</t>
  </si>
  <si>
    <t>UONEK</t>
  </si>
  <si>
    <t>UPLD</t>
  </si>
  <si>
    <t>Upland Software Inc.</t>
  </si>
  <si>
    <t>UPRO</t>
  </si>
  <si>
    <t>ProShares UltraPro S&amp;P 500</t>
  </si>
  <si>
    <t>UPS</t>
  </si>
  <si>
    <t>UPV</t>
  </si>
  <si>
    <t>UPW</t>
  </si>
  <si>
    <t>ProShares Ultra Utilities</t>
  </si>
  <si>
    <t>UPWK</t>
  </si>
  <si>
    <t>Upwork Inc.</t>
  </si>
  <si>
    <t>URA</t>
  </si>
  <si>
    <t>URBN</t>
  </si>
  <si>
    <t>Urban Outfitters Inc.</t>
  </si>
  <si>
    <t>URE</t>
  </si>
  <si>
    <t>URG</t>
  </si>
  <si>
    <t>URGN</t>
  </si>
  <si>
    <t>UroGen Pharma Ltd.</t>
  </si>
  <si>
    <t>URI</t>
  </si>
  <si>
    <t>URTH</t>
  </si>
  <si>
    <t>Ishares MSCI World Index Fund</t>
  </si>
  <si>
    <t>URTY</t>
  </si>
  <si>
    <t>ProShares UltraPro Russell2000</t>
  </si>
  <si>
    <t>USA</t>
  </si>
  <si>
    <t>USAC</t>
  </si>
  <si>
    <t>USA Compression Partners LP Representing Limited Partner Interests</t>
  </si>
  <si>
    <t>USAI</t>
  </si>
  <si>
    <t>American Energy Independence</t>
  </si>
  <si>
    <t>USAK</t>
  </si>
  <si>
    <t>USA Truck Inc.</t>
  </si>
  <si>
    <t>USAP</t>
  </si>
  <si>
    <t>Universal Stainless &amp; Alloy Products Inc.</t>
  </si>
  <si>
    <t>USAS</t>
  </si>
  <si>
    <t>Americas Silver Corporation no par value</t>
  </si>
  <si>
    <t>USAU</t>
  </si>
  <si>
    <t>U.S. Gold Corp.</t>
  </si>
  <si>
    <t>USB</t>
  </si>
  <si>
    <t>USCI</t>
  </si>
  <si>
    <t>United States Commodity Index Fund ETV</t>
  </si>
  <si>
    <t>USD</t>
  </si>
  <si>
    <t>USDP</t>
  </si>
  <si>
    <t>USD Partners LP representing limited partner interest</t>
  </si>
  <si>
    <t>USDU</t>
  </si>
  <si>
    <t>WisdomTree Bloomberg U.S. Dollar Bullish Fund</t>
  </si>
  <si>
    <t>USEG</t>
  </si>
  <si>
    <t>U.S. Energy Corp.</t>
  </si>
  <si>
    <t>USEQ</t>
  </si>
  <si>
    <t>Invesco Russell 1000 Enhanced Equal Weight</t>
  </si>
  <si>
    <t>USFD</t>
  </si>
  <si>
    <t>US Foods Holding Corp.</t>
  </si>
  <si>
    <t>USFR</t>
  </si>
  <si>
    <t>WisdomTree Floating Rate Treasury Fund</t>
  </si>
  <si>
    <t>USHY</t>
  </si>
  <si>
    <t>iShares Broad USD High Yield Corporate Bond</t>
  </si>
  <si>
    <t>USIG</t>
  </si>
  <si>
    <t>iShares U.S. Credit Bond ETF</t>
  </si>
  <si>
    <t>USL</t>
  </si>
  <si>
    <t>USLB</t>
  </si>
  <si>
    <t>PowerShares Russell 1000 Low Beta Equal Weight Por</t>
  </si>
  <si>
    <t>USLM</t>
  </si>
  <si>
    <t>United States Lime &amp; Minerals Inc.</t>
  </si>
  <si>
    <t>USM</t>
  </si>
  <si>
    <t>USMC</t>
  </si>
  <si>
    <t>Principal U.S. Mega-Cap Multi-Factor Index ETF</t>
  </si>
  <si>
    <t>USMF</t>
  </si>
  <si>
    <t>WisdomTree U.S. Multifactor Fund</t>
  </si>
  <si>
    <t>USMV</t>
  </si>
  <si>
    <t>iShares Edge MSCI Min Vol USA</t>
  </si>
  <si>
    <t>USNA</t>
  </si>
  <si>
    <t>USANA Health Sciences Inc.</t>
  </si>
  <si>
    <t>USO</t>
  </si>
  <si>
    <t>USOI</t>
  </si>
  <si>
    <t>Credit Suisse X-Links Crude Oil Call ETN IOPV</t>
  </si>
  <si>
    <t>USPH</t>
  </si>
  <si>
    <t>U.S. Physical Therapy Inc.</t>
  </si>
  <si>
    <t>USRT</t>
  </si>
  <si>
    <t>iShares Core U.S. REIT</t>
  </si>
  <si>
    <t>UST</t>
  </si>
  <si>
    <t>USTB</t>
  </si>
  <si>
    <t>USAA Core Short-Term Bond</t>
  </si>
  <si>
    <t>USV</t>
  </si>
  <si>
    <t>USVM</t>
  </si>
  <si>
    <t>USAA MSCI USA Small Cap Value Momentum Blend Index</t>
  </si>
  <si>
    <t>USX</t>
  </si>
  <si>
    <t>UTES</t>
  </si>
  <si>
    <t>ETFIS Series Trust I Reaves Utilities</t>
  </si>
  <si>
    <t>UTF</t>
  </si>
  <si>
    <t>UTG</t>
  </si>
  <si>
    <t>Reaves Utility Income Fund of Beneficial Interest</t>
  </si>
  <si>
    <t>UTHR</t>
  </si>
  <si>
    <t>United Therapeutics Corporation</t>
  </si>
  <si>
    <t>UTI</t>
  </si>
  <si>
    <t>UTL</t>
  </si>
  <si>
    <t>UTMD</t>
  </si>
  <si>
    <t>Utah Medical Products Inc.</t>
  </si>
  <si>
    <t>UTRN</t>
  </si>
  <si>
    <t>Vesper US Large Cap Short-Term Reversal Strategy</t>
  </si>
  <si>
    <t>UTSI</t>
  </si>
  <si>
    <t>UTStarcom Holdings Corp</t>
  </si>
  <si>
    <t>UTSL</t>
  </si>
  <si>
    <t>Direxion Daily Utilities Bull 3X Shares</t>
  </si>
  <si>
    <t>UUP</t>
  </si>
  <si>
    <t>Invesco DB USD Index Bullish Fund</t>
  </si>
  <si>
    <t>UUU</t>
  </si>
  <si>
    <t>Universal Security Instruments Inc.</t>
  </si>
  <si>
    <t>UUUU</t>
  </si>
  <si>
    <t>Energy Fuels Inc (Canada)</t>
  </si>
  <si>
    <t>UVE</t>
  </si>
  <si>
    <t>UVSP</t>
  </si>
  <si>
    <t>Univest Corporation of Pennsylvania</t>
  </si>
  <si>
    <t>UVV</t>
  </si>
  <si>
    <t>Universal Corporation</t>
  </si>
  <si>
    <t>UVXY</t>
  </si>
  <si>
    <t>ProShares Trust Ultra VIX Short Term Futures</t>
  </si>
  <si>
    <t>UWM</t>
  </si>
  <si>
    <t>ProShares Ultra Russell2000</t>
  </si>
  <si>
    <t>UXI</t>
  </si>
  <si>
    <t>ProShares Ultra Industrials</t>
  </si>
  <si>
    <t>UXIN</t>
  </si>
  <si>
    <t>Uxin Limited</t>
  </si>
  <si>
    <t>UYG</t>
  </si>
  <si>
    <t>ProShares Ultra Financials</t>
  </si>
  <si>
    <t>UYM</t>
  </si>
  <si>
    <t>ProShares Ultra Basic Materials</t>
  </si>
  <si>
    <t>UZB</t>
  </si>
  <si>
    <t>V</t>
  </si>
  <si>
    <t>VAC</t>
  </si>
  <si>
    <t>VALE</t>
  </si>
  <si>
    <t>VALE S.A. American Depositary Shares Each Representing one</t>
  </si>
  <si>
    <t>VALQ</t>
  </si>
  <si>
    <t>American Century STOXX U.S. Quality Value</t>
  </si>
  <si>
    <t>VALU</t>
  </si>
  <si>
    <t>VAMO</t>
  </si>
  <si>
    <t>Cambria ETF Trust Value and Momentum</t>
  </si>
  <si>
    <t>VAW</t>
  </si>
  <si>
    <t>Vanguard Materials</t>
  </si>
  <si>
    <t>VB</t>
  </si>
  <si>
    <t>VBF</t>
  </si>
  <si>
    <t>VBFC</t>
  </si>
  <si>
    <t>Village Bank and Trust Financial Corp.</t>
  </si>
  <si>
    <t>VBIV</t>
  </si>
  <si>
    <t>VBI Vaccines Inc.</t>
  </si>
  <si>
    <t>VBK</t>
  </si>
  <si>
    <t>Vanguard Small-Cap Growth</t>
  </si>
  <si>
    <t>VBLT</t>
  </si>
  <si>
    <t>Vascular Biogenics Ltd.</t>
  </si>
  <si>
    <t>VBND</t>
  </si>
  <si>
    <t>ETF Series Solutions Trust Vident Core U.S. Bond Strategy Fund</t>
  </si>
  <si>
    <t>VBR</t>
  </si>
  <si>
    <t>Vanguard Small-Cap Value</t>
  </si>
  <si>
    <t>VBTX</t>
  </si>
  <si>
    <t>Veritex Holdings Inc.</t>
  </si>
  <si>
    <t>VC</t>
  </si>
  <si>
    <t>VCEL</t>
  </si>
  <si>
    <t>Vericel Corporation</t>
  </si>
  <si>
    <t>VCF</t>
  </si>
  <si>
    <t>Delaware Investments Colorado Municipal Income Fund Inc</t>
  </si>
  <si>
    <t>VCIT</t>
  </si>
  <si>
    <t>Vanguard Intermediate-Term Corporate Bond ETF</t>
  </si>
  <si>
    <t>VCLT</t>
  </si>
  <si>
    <t>Vanguard Long-Term Corporate Bond ETF</t>
  </si>
  <si>
    <t>VCNX</t>
  </si>
  <si>
    <t>Vaccinex Inc.</t>
  </si>
  <si>
    <t>VCR</t>
  </si>
  <si>
    <t>VCRA</t>
  </si>
  <si>
    <t>Vocera Communications Inc.</t>
  </si>
  <si>
    <t>VCSH</t>
  </si>
  <si>
    <t>Vanguard Short-Term Corporate Bond ETF</t>
  </si>
  <si>
    <t>VCTR</t>
  </si>
  <si>
    <t>Victory Capital Holdings Inc.</t>
  </si>
  <si>
    <t>VCV</t>
  </si>
  <si>
    <t>Invesco California Value Municipal Income Trust</t>
  </si>
  <si>
    <t>VCYT</t>
  </si>
  <si>
    <t>Veracyte Inc.</t>
  </si>
  <si>
    <t>VDC</t>
  </si>
  <si>
    <t>Vanguard Consumer Staples</t>
  </si>
  <si>
    <t>VDE</t>
  </si>
  <si>
    <t>Vanguard Energy</t>
  </si>
  <si>
    <t>VEA</t>
  </si>
  <si>
    <t>Vanguard FTSE Developed Markets</t>
  </si>
  <si>
    <t>VEC</t>
  </si>
  <si>
    <t>VECO</t>
  </si>
  <si>
    <t>VEDL</t>
  </si>
  <si>
    <t>Vedanta Limited American Depositary Shares (Each representing four equity shares)</t>
  </si>
  <si>
    <t>VEEV</t>
  </si>
  <si>
    <t>Veeva Systems Inc. Class A</t>
  </si>
  <si>
    <t>VEGA</t>
  </si>
  <si>
    <t>VEGI</t>
  </si>
  <si>
    <t>iShares MSCI Agriculture Producers Fund</t>
  </si>
  <si>
    <t>VEON</t>
  </si>
  <si>
    <t>VEON Ltd.</t>
  </si>
  <si>
    <t>VER</t>
  </si>
  <si>
    <t>VERI</t>
  </si>
  <si>
    <t>Veritone Inc.</t>
  </si>
  <si>
    <t>VERU</t>
  </si>
  <si>
    <t>VET</t>
  </si>
  <si>
    <t>VETS</t>
  </si>
  <si>
    <t>Pacer Military Times Best Employers ETF</t>
  </si>
  <si>
    <t>VEU</t>
  </si>
  <si>
    <t>Vanguard FTSE All World Ex US</t>
  </si>
  <si>
    <t>VFC</t>
  </si>
  <si>
    <t>V.F. Corporation</t>
  </si>
  <si>
    <t>VFH</t>
  </si>
  <si>
    <t>Vanguard Financials</t>
  </si>
  <si>
    <t>VFL</t>
  </si>
  <si>
    <t>Delaware Investments National Municipal Income Fund</t>
  </si>
  <si>
    <t>VFLQ</t>
  </si>
  <si>
    <t>Vanguard U.S. Liquidity Factor</t>
  </si>
  <si>
    <t>VFMF</t>
  </si>
  <si>
    <t>Vanguard U.S. Multifactor</t>
  </si>
  <si>
    <t>VFMO</t>
  </si>
  <si>
    <t>Vanguard U.S. Momentum Factor</t>
  </si>
  <si>
    <t>VFMV</t>
  </si>
  <si>
    <t>Vanguard U.S. Minimum Volatility</t>
  </si>
  <si>
    <t>VFQY</t>
  </si>
  <si>
    <t>Vanguard U.S. Quality Factor</t>
  </si>
  <si>
    <t>VFVA</t>
  </si>
  <si>
    <t>Vanguard U.S. Value Factor</t>
  </si>
  <si>
    <t>VG</t>
  </si>
  <si>
    <t>VGFO</t>
  </si>
  <si>
    <t>Virtus WMC Global Factor Opportunities</t>
  </si>
  <si>
    <t>VGI</t>
  </si>
  <si>
    <t>VGIT</t>
  </si>
  <si>
    <t>Vanguard Intermediate-Term Government Bond ETF</t>
  </si>
  <si>
    <t>VGK</t>
  </si>
  <si>
    <t>Vanguard FTSEEuropean</t>
  </si>
  <si>
    <t>VGLT</t>
  </si>
  <si>
    <t>Vanguard Long-Term Government Bond ETF</t>
  </si>
  <si>
    <t>VGM</t>
  </si>
  <si>
    <t>Invesco Trust for Investment Grade Municipals (DE)</t>
  </si>
  <si>
    <t>VGR</t>
  </si>
  <si>
    <t>VGSH</t>
  </si>
  <si>
    <t>Vanguard Short-Term Government Bond ETF</t>
  </si>
  <si>
    <t>VGT</t>
  </si>
  <si>
    <t>Vanguard Information Tech</t>
  </si>
  <si>
    <t>VGZ</t>
  </si>
  <si>
    <t>Vista Gold Corp</t>
  </si>
  <si>
    <t>VHC</t>
  </si>
  <si>
    <t>VirnetX Holding Corp</t>
  </si>
  <si>
    <t>VHI</t>
  </si>
  <si>
    <t>VHT</t>
  </si>
  <si>
    <t>Vanguard Health Care</t>
  </si>
  <si>
    <t>VIA</t>
  </si>
  <si>
    <t>VIAV</t>
  </si>
  <si>
    <t>Viavi Solutions Inc.</t>
  </si>
  <si>
    <t>VICI</t>
  </si>
  <si>
    <t>VICI Properties Inc.</t>
  </si>
  <si>
    <t>VICR</t>
  </si>
  <si>
    <t>Vicor Corporation</t>
  </si>
  <si>
    <t>VIDI</t>
  </si>
  <si>
    <t>VIG</t>
  </si>
  <si>
    <t>Vanguard Div Appreciation</t>
  </si>
  <si>
    <t>VIGI</t>
  </si>
  <si>
    <t>Vanguard International Dividend Appreciation ETF</t>
  </si>
  <si>
    <t>VIIX</t>
  </si>
  <si>
    <t>VelocityShares Daily Long VIX Short-Term ETN</t>
  </si>
  <si>
    <t>VIOG</t>
  </si>
  <si>
    <t>Vanguard S&amp;P Small-Cap 600 Growth</t>
  </si>
  <si>
    <t>VIOO</t>
  </si>
  <si>
    <t>Vanguard S&amp;P Small-Cap 600</t>
  </si>
  <si>
    <t>VIOT</t>
  </si>
  <si>
    <t>Viomi Technology Co. Ltd</t>
  </si>
  <si>
    <t>VIOV</t>
  </si>
  <si>
    <t>Vanguard S&amp;P Small-Cap 600 Value</t>
  </si>
  <si>
    <t>VIPS</t>
  </si>
  <si>
    <t>Vipshop Holdings Limited American Depositary Shares each representing two</t>
  </si>
  <si>
    <t>VIRC</t>
  </si>
  <si>
    <t>Virco Manufacturing Corporation</t>
  </si>
  <si>
    <t>VIRT</t>
  </si>
  <si>
    <t>Virtu Financial Inc.</t>
  </si>
  <si>
    <t>VIS</t>
  </si>
  <si>
    <t>VIV</t>
  </si>
  <si>
    <t>VIVE</t>
  </si>
  <si>
    <t>Viveve Medical Inc.</t>
  </si>
  <si>
    <t>VIVO</t>
  </si>
  <si>
    <t>Meridian Bioscience Inc.</t>
  </si>
  <si>
    <t>VIXM</t>
  </si>
  <si>
    <t>ProShares Trust VIX Mid-Term Futures</t>
  </si>
  <si>
    <t>VIXY</t>
  </si>
  <si>
    <t>ProShares Trust VIX Short-Term Futures</t>
  </si>
  <si>
    <t>VJET</t>
  </si>
  <si>
    <t>voxeljet AG American Depositary Shares each representing one-fifth of an/</t>
  </si>
  <si>
    <t>VKI</t>
  </si>
  <si>
    <t>Invesco Advantage Municipal Income Trust II of Beneficial Interest (DE)</t>
  </si>
  <si>
    <t>VKQ</t>
  </si>
  <si>
    <t>Invesco Municipal Trust</t>
  </si>
  <si>
    <t>VKTX</t>
  </si>
  <si>
    <t>Viking Therapeutics Inc.</t>
  </si>
  <si>
    <t>VLGEA</t>
  </si>
  <si>
    <t>Village Super Market Inc. Class A Common Stock</t>
  </si>
  <si>
    <t>VLO</t>
  </si>
  <si>
    <t>VLRS</t>
  </si>
  <si>
    <t>Controladora Vuela Compania de Aviacion S.A.B. de C.V. American Depositary Shares each representing ten (10) Ordinary Participation Certificates</t>
  </si>
  <si>
    <t>VLT</t>
  </si>
  <si>
    <t>VLU</t>
  </si>
  <si>
    <t>VLUE</t>
  </si>
  <si>
    <t>iShares Edge MSCI USA Value Factor</t>
  </si>
  <si>
    <t>VLY</t>
  </si>
  <si>
    <t>VLYPO</t>
  </si>
  <si>
    <t>Valley National Bancorp 5.5% Fixed to Floating Rate Series B Non-Cumulative Perpetual Preferred Stock</t>
  </si>
  <si>
    <t>VLYPP</t>
  </si>
  <si>
    <t>Valley National Bancorp 6.25% Fixed-to-Floating Rate Series A Non-Cumulative Perpetual Preferred Stock</t>
  </si>
  <si>
    <t>VMBS</t>
  </si>
  <si>
    <t>Vanguard Mortgage-Backed Securities ETF</t>
  </si>
  <si>
    <t>VMC</t>
  </si>
  <si>
    <t>Vulcan Materials Company (Holding Company)</t>
  </si>
  <si>
    <t>VMI</t>
  </si>
  <si>
    <t>VMM</t>
  </si>
  <si>
    <t>Delaware Investments Minnesota Municipal Income Fund II Inc.</t>
  </si>
  <si>
    <t>VMO</t>
  </si>
  <si>
    <t>Invesco Municipal Opportunity Trust</t>
  </si>
  <si>
    <t>VMOT</t>
  </si>
  <si>
    <t>Alpha Architect Value Momentum Trend</t>
  </si>
  <si>
    <t>VMW</t>
  </si>
  <si>
    <t>VNCE</t>
  </si>
  <si>
    <t>Vince Holding Corp.</t>
  </si>
  <si>
    <t>VNDA</t>
  </si>
  <si>
    <t>Vanda Pharmaceuticals Inc.</t>
  </si>
  <si>
    <t>VNE</t>
  </si>
  <si>
    <t>VNET</t>
  </si>
  <si>
    <t>VNLA</t>
  </si>
  <si>
    <t>Janus Henderson Short Duration Income</t>
  </si>
  <si>
    <t>VNM</t>
  </si>
  <si>
    <t>VanEck Vectors Vietnam</t>
  </si>
  <si>
    <t>VNO</t>
  </si>
  <si>
    <t>Vornado Realty Trust</t>
  </si>
  <si>
    <t>VNOM</t>
  </si>
  <si>
    <t>Viper Energy Partners LP</t>
  </si>
  <si>
    <t>VNQ</t>
  </si>
  <si>
    <t>Vanguard Real Estate</t>
  </si>
  <si>
    <t>VNQI</t>
  </si>
  <si>
    <t>Vanguard Global ex-U.S. Real Estate ETF</t>
  </si>
  <si>
    <t>VNRX</t>
  </si>
  <si>
    <t>VolitionRX Limited</t>
  </si>
  <si>
    <t>VNTR</t>
  </si>
  <si>
    <t>Venator Materials PLC</t>
  </si>
  <si>
    <t>VO</t>
  </si>
  <si>
    <t>VOC</t>
  </si>
  <si>
    <t>VOD</t>
  </si>
  <si>
    <t>Vodafone Group Plc</t>
  </si>
  <si>
    <t>VOE</t>
  </si>
  <si>
    <t>Vanguard Mid-Cap Value</t>
  </si>
  <si>
    <t>VONE</t>
  </si>
  <si>
    <t>Vanguard Russell 1000 Index Fund</t>
  </si>
  <si>
    <t>VONG</t>
  </si>
  <si>
    <t>Vanguard Russell 1000 Growth Index Fund</t>
  </si>
  <si>
    <t>VONV</t>
  </si>
  <si>
    <t>Vanguard Russell 1000 Value Index Fund</t>
  </si>
  <si>
    <t>VOO</t>
  </si>
  <si>
    <t>VOOG</t>
  </si>
  <si>
    <t>Vanguard S&amp;P 500 Growth</t>
  </si>
  <si>
    <t>VOOV</t>
  </si>
  <si>
    <t>Vanguard S&amp;P 500 Value</t>
  </si>
  <si>
    <t>VOT</t>
  </si>
  <si>
    <t>VOX</t>
  </si>
  <si>
    <t>VOXX</t>
  </si>
  <si>
    <t>VOXX International Corporation</t>
  </si>
  <si>
    <t>VOYA</t>
  </si>
  <si>
    <t>VPG</t>
  </si>
  <si>
    <t>Vishay Precision Group Inc.</t>
  </si>
  <si>
    <t>VPL</t>
  </si>
  <si>
    <t>Vanguard FTSE Pacific</t>
  </si>
  <si>
    <t>VPU</t>
  </si>
  <si>
    <t>Vanguard Utilities</t>
  </si>
  <si>
    <t>VPV</t>
  </si>
  <si>
    <t>Invesco Pennsylvania Value Municipal Income Trust (DE)</t>
  </si>
  <si>
    <t>VQT</t>
  </si>
  <si>
    <t>Barclays ETN S&amp;P VEQTOR ETN</t>
  </si>
  <si>
    <t>VRA</t>
  </si>
  <si>
    <t>VRAY</t>
  </si>
  <si>
    <t>ViewRay Inc.</t>
  </si>
  <si>
    <t>VRCA</t>
  </si>
  <si>
    <t>Verrica Pharmaceuticals Inc.</t>
  </si>
  <si>
    <t>VREX</t>
  </si>
  <si>
    <t>Varex Imaging Corporation</t>
  </si>
  <si>
    <t>VRIG</t>
  </si>
  <si>
    <t>PowerShares Variable Rate Investment Grade Portfol</t>
  </si>
  <si>
    <t>VRNA</t>
  </si>
  <si>
    <t>Verona Pharma plc</t>
  </si>
  <si>
    <t>VRNS</t>
  </si>
  <si>
    <t>Varonis Systems Inc.</t>
  </si>
  <si>
    <t>VRNT</t>
  </si>
  <si>
    <t>Verint Systems Inc.</t>
  </si>
  <si>
    <t>VRP</t>
  </si>
  <si>
    <t>Invesco Variable Rate Preferred</t>
  </si>
  <si>
    <t>VRRM</t>
  </si>
  <si>
    <t>Verra Mobility Corporation</t>
  </si>
  <si>
    <t>VRS</t>
  </si>
  <si>
    <t>VRSK</t>
  </si>
  <si>
    <t>Verisk Analytics Inc.</t>
  </si>
  <si>
    <t>VRSN</t>
  </si>
  <si>
    <t>VeriSign Inc.</t>
  </si>
  <si>
    <t>VRTS</t>
  </si>
  <si>
    <t>Virtus Investment Partners Inc.</t>
  </si>
  <si>
    <t>VRTV</t>
  </si>
  <si>
    <t>Veritiv Corporation</t>
  </si>
  <si>
    <t>VRTX</t>
  </si>
  <si>
    <t>Vertex Pharmaceuticals Incorporated</t>
  </si>
  <si>
    <t>VSAT</t>
  </si>
  <si>
    <t>ViaSat Inc.</t>
  </si>
  <si>
    <t>VSDA</t>
  </si>
  <si>
    <t>VictoryShares Dividend Accelerator ETF</t>
  </si>
  <si>
    <t>VSEC</t>
  </si>
  <si>
    <t>VSE Corporation</t>
  </si>
  <si>
    <t>VSGX</t>
  </si>
  <si>
    <t>Vanguard ESG International Stock</t>
  </si>
  <si>
    <t>VSH</t>
  </si>
  <si>
    <t>Vishay Intertechnology Inc.</t>
  </si>
  <si>
    <t>VSL</t>
  </si>
  <si>
    <t>Volshares Large Cap</t>
  </si>
  <si>
    <t>VSMV</t>
  </si>
  <si>
    <t>VictoryShares US Multi-Factor Minimum Volatility E</t>
  </si>
  <si>
    <t>VSS</t>
  </si>
  <si>
    <t>Vanguard FTSE All-Wld ex-US SmCp Idx</t>
  </si>
  <si>
    <t>VST</t>
  </si>
  <si>
    <t>VSTM</t>
  </si>
  <si>
    <t>Verastem Inc.</t>
  </si>
  <si>
    <t>VSTO</t>
  </si>
  <si>
    <t>VT</t>
  </si>
  <si>
    <t>VTA</t>
  </si>
  <si>
    <t>VTC</t>
  </si>
  <si>
    <t>VTEB</t>
  </si>
  <si>
    <t>Vanguard Tax-Exempt Bond</t>
  </si>
  <si>
    <t>VTGN</t>
  </si>
  <si>
    <t>VistaGen Therapeutics Inc.</t>
  </si>
  <si>
    <t>VTHR</t>
  </si>
  <si>
    <t>Vanguard Russell 3000 Index Fund</t>
  </si>
  <si>
    <t>VTI</t>
  </si>
  <si>
    <t>Vanguard Total Stock Market</t>
  </si>
  <si>
    <t>VTIP</t>
  </si>
  <si>
    <t>Vanguard Short-Term Inflation-Protected Securities</t>
  </si>
  <si>
    <t>VTIQ</t>
  </si>
  <si>
    <t>VectoIQ Acquisition Corp.</t>
  </si>
  <si>
    <t>VTIQU</t>
  </si>
  <si>
    <t>VectoIQ Acquisition Corp. Unit</t>
  </si>
  <si>
    <t>VTIQW</t>
  </si>
  <si>
    <t>VectoIQ Acquisition Corp. Warrant</t>
  </si>
  <si>
    <t>VTN</t>
  </si>
  <si>
    <t>Invesco Trust for Investment Grade New York Municipals</t>
  </si>
  <si>
    <t>VTNR</t>
  </si>
  <si>
    <t>Vertex Energy Inc</t>
  </si>
  <si>
    <t>VTR</t>
  </si>
  <si>
    <t>Ventas Inc.</t>
  </si>
  <si>
    <t>VTSI</t>
  </si>
  <si>
    <t>VirTra Inc.</t>
  </si>
  <si>
    <t>VTV</t>
  </si>
  <si>
    <t>Vanguard Value</t>
  </si>
  <si>
    <t>VTVT</t>
  </si>
  <si>
    <t>vTv Therapeutics Inc.</t>
  </si>
  <si>
    <t>VTWG</t>
  </si>
  <si>
    <t>Vanguard Russell 2000 Growth Index Fund</t>
  </si>
  <si>
    <t>VTWO</t>
  </si>
  <si>
    <t>Vanguard Russell 2000 Index Fund</t>
  </si>
  <si>
    <t>VTWV</t>
  </si>
  <si>
    <t>Vanguard Russell 2000 Value Index Fund</t>
  </si>
  <si>
    <t>VUG</t>
  </si>
  <si>
    <t>Vanguard Growth</t>
  </si>
  <si>
    <t>VUSE</t>
  </si>
  <si>
    <t>ETF Series Solutions Trust Vident Core US Equity</t>
  </si>
  <si>
    <t>VUZI</t>
  </si>
  <si>
    <t>Vuzix Corporation</t>
  </si>
  <si>
    <t>VV</t>
  </si>
  <si>
    <t>VVC</t>
  </si>
  <si>
    <t>VVI</t>
  </si>
  <si>
    <t>Viad Corp</t>
  </si>
  <si>
    <t>VVPR</t>
  </si>
  <si>
    <t>VivoPower International PLC</t>
  </si>
  <si>
    <t>VVR</t>
  </si>
  <si>
    <t>Invesco Senior Income Trust (DE)</t>
  </si>
  <si>
    <t>VVV</t>
  </si>
  <si>
    <t>Valvoline Inc.</t>
  </si>
  <si>
    <t>VWO</t>
  </si>
  <si>
    <t>Vanguard FTSE Emerging Markets</t>
  </si>
  <si>
    <t>VWOB</t>
  </si>
  <si>
    <t>Vanguard Emerging Markets Government Bond ETF</t>
  </si>
  <si>
    <t>VXF</t>
  </si>
  <si>
    <t>Vanguard Extended Market</t>
  </si>
  <si>
    <t>VXRT</t>
  </si>
  <si>
    <t>Vaxart Inc.</t>
  </si>
  <si>
    <t>VXUS</t>
  </si>
  <si>
    <t>Vanguard Total International Stock</t>
  </si>
  <si>
    <t>VXX</t>
  </si>
  <si>
    <t>iPath S&amp;P 500 VIX Short Term Futures TM ETN</t>
  </si>
  <si>
    <t>VXZ</t>
  </si>
  <si>
    <t>iPath S&amp;P 500 VIX Mid-Term Futures ETN</t>
  </si>
  <si>
    <t>VXZB</t>
  </si>
  <si>
    <t>iPath Series B S&amp;P 500 VIX Mid-Term Futures ETN</t>
  </si>
  <si>
    <t>VYGR</t>
  </si>
  <si>
    <t>Voyager Therapeutics Inc.</t>
  </si>
  <si>
    <t>VYM</t>
  </si>
  <si>
    <t>Vanguard High Dividend Yield</t>
  </si>
  <si>
    <t>VYMI</t>
  </si>
  <si>
    <t>Vanguard International High Dividend Yield ETF</t>
  </si>
  <si>
    <t>VZ</t>
  </si>
  <si>
    <t>VZA</t>
  </si>
  <si>
    <t>Verizon Communications Inc. 5.90% Notes due 2054</t>
  </si>
  <si>
    <t>W</t>
  </si>
  <si>
    <t>WAB</t>
  </si>
  <si>
    <t>WABC</t>
  </si>
  <si>
    <t>Westamerica Bancorporation</t>
  </si>
  <si>
    <t>WAFD</t>
  </si>
  <si>
    <t>Washington Federal Inc.</t>
  </si>
  <si>
    <t>WAL</t>
  </si>
  <si>
    <t>WALA</t>
  </si>
  <si>
    <t>Western Alliance Bancorporation 6.25% Subordinated Debentures due 2056</t>
  </si>
  <si>
    <t>WASH</t>
  </si>
  <si>
    <t>WAT</t>
  </si>
  <si>
    <t>WATT</t>
  </si>
  <si>
    <t>Energous Corporation</t>
  </si>
  <si>
    <t>WB</t>
  </si>
  <si>
    <t>WBA</t>
  </si>
  <si>
    <t>Walgreens Boots Alliance Inc.</t>
  </si>
  <si>
    <t>WBIE</t>
  </si>
  <si>
    <t>WBI BullBear Rising Income 1000</t>
  </si>
  <si>
    <t>WBIF</t>
  </si>
  <si>
    <t>WBI BullBear Value 1000</t>
  </si>
  <si>
    <t>WBIG</t>
  </si>
  <si>
    <t>WBI BullBear Yield 1000</t>
  </si>
  <si>
    <t>WBII</t>
  </si>
  <si>
    <t>WBI BullBear Global Income</t>
  </si>
  <si>
    <t>WBIL</t>
  </si>
  <si>
    <t>WBI BullBear Quality 1000</t>
  </si>
  <si>
    <t>WBIY</t>
  </si>
  <si>
    <t>WBI Power Factor High Dividend</t>
  </si>
  <si>
    <t>WBK</t>
  </si>
  <si>
    <t>WBND</t>
  </si>
  <si>
    <t>Western Asset Total Return ETF</t>
  </si>
  <si>
    <t>WBS</t>
  </si>
  <si>
    <t>Webster Financial Corporation</t>
  </si>
  <si>
    <t>WBT</t>
  </si>
  <si>
    <t>Welbilt Inc.</t>
  </si>
  <si>
    <t>WCC</t>
  </si>
  <si>
    <t>WESCO International Inc.</t>
  </si>
  <si>
    <t>WCFB</t>
  </si>
  <si>
    <t>WCF Bancorp Inc.</t>
  </si>
  <si>
    <t>WCN</t>
  </si>
  <si>
    <t>Waste Connections Inc.</t>
  </si>
  <si>
    <t>WD</t>
  </si>
  <si>
    <t>WDAY</t>
  </si>
  <si>
    <t>Workday Inc.</t>
  </si>
  <si>
    <t>WDC</t>
  </si>
  <si>
    <t>Western Digital Corporation</t>
  </si>
  <si>
    <t>WDFC</t>
  </si>
  <si>
    <t>WD-40 Company</t>
  </si>
  <si>
    <t>WDIV</t>
  </si>
  <si>
    <t>SPDR S&amp;P Global Dividend</t>
  </si>
  <si>
    <t>WEA</t>
  </si>
  <si>
    <t>WEAT</t>
  </si>
  <si>
    <t>Teucrium Wheat Fund ETV</t>
  </si>
  <si>
    <t>WEC</t>
  </si>
  <si>
    <t>WEC Energy Group Inc.</t>
  </si>
  <si>
    <t>WELL</t>
  </si>
  <si>
    <t>WEN</t>
  </si>
  <si>
    <t>WERN</t>
  </si>
  <si>
    <t>Werner Enterprises Inc.</t>
  </si>
  <si>
    <t>WES</t>
  </si>
  <si>
    <t>WETF</t>
  </si>
  <si>
    <t>WisdomTree Investments Inc.</t>
  </si>
  <si>
    <t>WEX</t>
  </si>
  <si>
    <t>WEX Inc.</t>
  </si>
  <si>
    <t>WEYS</t>
  </si>
  <si>
    <t>Weyco Group Inc.</t>
  </si>
  <si>
    <t>WF</t>
  </si>
  <si>
    <t>WFC</t>
  </si>
  <si>
    <t>Wells Fargo &amp; Company</t>
  </si>
  <si>
    <t>WFHY</t>
  </si>
  <si>
    <t>WisdomTree Fundamental U.S. High Yield Corporate Bond Fund</t>
  </si>
  <si>
    <t>WFIG</t>
  </si>
  <si>
    <t>WisdomTree Fundamental U.S. Corporate Bond Fund</t>
  </si>
  <si>
    <t>WGO</t>
  </si>
  <si>
    <t>Winnebago Industries Inc.</t>
  </si>
  <si>
    <t>WH</t>
  </si>
  <si>
    <t>WHD</t>
  </si>
  <si>
    <t>Cactus Inc. Class A</t>
  </si>
  <si>
    <t>WHF</t>
  </si>
  <si>
    <t>WhiteHorse Finance Inc.</t>
  </si>
  <si>
    <t>WHG</t>
  </si>
  <si>
    <t>Westwood Holdings Group Inc</t>
  </si>
  <si>
    <t>WHLM</t>
  </si>
  <si>
    <t>Wilhelmina International Inc.</t>
  </si>
  <si>
    <t>WHLR</t>
  </si>
  <si>
    <t>Wheeler Real Estate Investment Trust Inc.</t>
  </si>
  <si>
    <t>WHLRD</t>
  </si>
  <si>
    <t>Wheeler Real Estate Investment Trust Inc. Series D Cumulative Preferred Stock</t>
  </si>
  <si>
    <t>WHLRP</t>
  </si>
  <si>
    <t>Wheeler Real Estate Investment Trust Inc. Preferred Stock</t>
  </si>
  <si>
    <t>WHR</t>
  </si>
  <si>
    <t>Whirlpool Corporation</t>
  </si>
  <si>
    <t>WIA</t>
  </si>
  <si>
    <t>Western Asset Inflation-Linked Income Fund</t>
  </si>
  <si>
    <t>WIL</t>
  </si>
  <si>
    <t>Barclays PLC Women in Leadership ETN</t>
  </si>
  <si>
    <t>WILC</t>
  </si>
  <si>
    <t>G. Willi-Food International  Ltd.</t>
  </si>
  <si>
    <t>WINA</t>
  </si>
  <si>
    <t>Winmark Corporation</t>
  </si>
  <si>
    <t>WING</t>
  </si>
  <si>
    <t>Wingstop Inc.</t>
  </si>
  <si>
    <t>WIP</t>
  </si>
  <si>
    <t>SPDR FTSE International Government Inflation-Protected Bond</t>
  </si>
  <si>
    <t>WIRE</t>
  </si>
  <si>
    <t>Encore Wire Corporation</t>
  </si>
  <si>
    <t>WISA</t>
  </si>
  <si>
    <t>Summit Wireless Technologies Inc.</t>
  </si>
  <si>
    <t>WIT</t>
  </si>
  <si>
    <t>Wipro Limited</t>
  </si>
  <si>
    <t>WIW</t>
  </si>
  <si>
    <t>Western Asset Inflation-Linked Opportunities &amp; Income Fund</t>
  </si>
  <si>
    <t>WIX</t>
  </si>
  <si>
    <t>Wix.com Ltd.</t>
  </si>
  <si>
    <t>WK</t>
  </si>
  <si>
    <t>WKHS</t>
  </si>
  <si>
    <t>Workhorse Group Inc.</t>
  </si>
  <si>
    <t>WLDN</t>
  </si>
  <si>
    <t>Willdan Group Inc.</t>
  </si>
  <si>
    <t>WLDR</t>
  </si>
  <si>
    <t>Affinity World Leaders Equity</t>
  </si>
  <si>
    <t>WLFC</t>
  </si>
  <si>
    <t>Willis Lease Finance Corporation</t>
  </si>
  <si>
    <t>WLK</t>
  </si>
  <si>
    <t>WLKP</t>
  </si>
  <si>
    <t>Westlake Chemical Partners LP representing limited partner interests</t>
  </si>
  <si>
    <t>WLL</t>
  </si>
  <si>
    <t>Whiting Petroleum Corporation</t>
  </si>
  <si>
    <t>WLTW</t>
  </si>
  <si>
    <t>Willis Towers Watson Public Limited Company</t>
  </si>
  <si>
    <t>WM</t>
  </si>
  <si>
    <t>WMB</t>
  </si>
  <si>
    <t>Williams Companies Inc. (The)</t>
  </si>
  <si>
    <t>WMC</t>
  </si>
  <si>
    <t>WMK</t>
  </si>
  <si>
    <t>Weis Markets Inc.</t>
  </si>
  <si>
    <t>WMS</t>
  </si>
  <si>
    <t>Advanced Drainage Systems Inc.</t>
  </si>
  <si>
    <t>WMT</t>
  </si>
  <si>
    <t>Walmart Inc.</t>
  </si>
  <si>
    <t>WMW</t>
  </si>
  <si>
    <t>DEUTSCHE BANK AKTIENGESELLSCHAFT ELEMENTS Linked to the Morningstar Wide Moat Focus Total Return Index due October 24 2022</t>
  </si>
  <si>
    <t>WNC</t>
  </si>
  <si>
    <t>Wabash National Corporation</t>
  </si>
  <si>
    <t>WNEB</t>
  </si>
  <si>
    <t>Western New England Bancorp Inc.</t>
  </si>
  <si>
    <t>WNS</t>
  </si>
  <si>
    <t>WOMN</t>
  </si>
  <si>
    <t>Impact Shares Trust I ETF YWCA Womenas Empowerment</t>
  </si>
  <si>
    <t>WOOD</t>
  </si>
  <si>
    <t>WOR</t>
  </si>
  <si>
    <t>WOW</t>
  </si>
  <si>
    <t>WideOpenWest Inc.</t>
  </si>
  <si>
    <t>WPC</t>
  </si>
  <si>
    <t>W.P. Carey Inc. REIT</t>
  </si>
  <si>
    <t>WPM</t>
  </si>
  <si>
    <t>Wheaton Precious Metals Corp (Canada)</t>
  </si>
  <si>
    <t>WPP</t>
  </si>
  <si>
    <t>WPRT</t>
  </si>
  <si>
    <t>Westport Fuel Systems Inc</t>
  </si>
  <si>
    <t>WPS</t>
  </si>
  <si>
    <t>iShares International Developed Property</t>
  </si>
  <si>
    <t>WRB</t>
  </si>
  <si>
    <t>W.R. Berkley Corporation</t>
  </si>
  <si>
    <t>WRE</t>
  </si>
  <si>
    <t>WRK</t>
  </si>
  <si>
    <t>Westrock Company</t>
  </si>
  <si>
    <t>WRLD</t>
  </si>
  <si>
    <t>World Acceptance Corporation</t>
  </si>
  <si>
    <t>WRN</t>
  </si>
  <si>
    <t>Western Copper and Gold Corporation</t>
  </si>
  <si>
    <t>WSBC</t>
  </si>
  <si>
    <t>WesBanco Inc.</t>
  </si>
  <si>
    <t>WSBF</t>
  </si>
  <si>
    <t>Waterstone Financial Inc.</t>
  </si>
  <si>
    <t>WSC</t>
  </si>
  <si>
    <t>WSFS</t>
  </si>
  <si>
    <t>WSFS Financial Corporation</t>
  </si>
  <si>
    <t>WSM</t>
  </si>
  <si>
    <t>Williams-Sonoma Inc. (DE)</t>
  </si>
  <si>
    <t>WSO</t>
  </si>
  <si>
    <t>WSR</t>
  </si>
  <si>
    <t>Whitestone REIT</t>
  </si>
  <si>
    <t>WST</t>
  </si>
  <si>
    <t>WSTG</t>
  </si>
  <si>
    <t>Wayside Technology Group Inc.</t>
  </si>
  <si>
    <t>WSTL</t>
  </si>
  <si>
    <t>Westell Technologies Inc.</t>
  </si>
  <si>
    <t>WTBA</t>
  </si>
  <si>
    <t>West Bancorporation</t>
  </si>
  <si>
    <t>WTFC</t>
  </si>
  <si>
    <t>Wintrust Financial Corporation</t>
  </si>
  <si>
    <t>WTFCM</t>
  </si>
  <si>
    <t>Wintrust Financial Corporation Fixed-to-Floating Rate Non-Cumulative Perpetual Preferred Stock Series D</t>
  </si>
  <si>
    <t>WTI</t>
  </si>
  <si>
    <t>W&amp;T Offshore Inc.</t>
  </si>
  <si>
    <t>WTM</t>
  </si>
  <si>
    <t>White Mountains Insurance Group Ltd.</t>
  </si>
  <si>
    <t>WTMF</t>
  </si>
  <si>
    <t>WisdomTree Managed Futures Strategy Fund</t>
  </si>
  <si>
    <t>WTS</t>
  </si>
  <si>
    <t>Watts Water Technologies Inc. Class A</t>
  </si>
  <si>
    <t>WTT</t>
  </si>
  <si>
    <t>Wireless Telecom Group Inc.</t>
  </si>
  <si>
    <t>WTTR</t>
  </si>
  <si>
    <t>Select Energy Services Inc. Class A</t>
  </si>
  <si>
    <t>WU</t>
  </si>
  <si>
    <t>WVE</t>
  </si>
  <si>
    <t>Wave Life Sciences Ltd.</t>
  </si>
  <si>
    <t>WVFC</t>
  </si>
  <si>
    <t>WVS Financial Corp.</t>
  </si>
  <si>
    <t>WVVI</t>
  </si>
  <si>
    <t>Willamette Valley Vineyards Inc.</t>
  </si>
  <si>
    <t>WVVIP</t>
  </si>
  <si>
    <t>Willamette Valley Vineyards Inc. Series A Redeemable Preferred Stock</t>
  </si>
  <si>
    <t>WWD</t>
  </si>
  <si>
    <t>Woodward Inc.</t>
  </si>
  <si>
    <t>WWE</t>
  </si>
  <si>
    <t>World Wrestling Entertainment Inc. Class A</t>
  </si>
  <si>
    <t>WWR</t>
  </si>
  <si>
    <t>Westwater Resources Inc.</t>
  </si>
  <si>
    <t>WWW</t>
  </si>
  <si>
    <t>Wolverine World Wide Inc.</t>
  </si>
  <si>
    <t>WY</t>
  </si>
  <si>
    <t>WYNN</t>
  </si>
  <si>
    <t>Wynn Resorts Limited</t>
  </si>
  <si>
    <t>WYY</t>
  </si>
  <si>
    <t>WidePoint Corporation</t>
  </si>
  <si>
    <t>X</t>
  </si>
  <si>
    <t>XAR</t>
  </si>
  <si>
    <t>XBI</t>
  </si>
  <si>
    <t>XBIO</t>
  </si>
  <si>
    <t>Xenetic Biosciences Inc.</t>
  </si>
  <si>
    <t>XBIT</t>
  </si>
  <si>
    <t>XBiotech Inc.</t>
  </si>
  <si>
    <t>XCEM</t>
  </si>
  <si>
    <t>Columbia EM Core ex-China</t>
  </si>
  <si>
    <t>XDIV</t>
  </si>
  <si>
    <t>U.S. Equity Ex-Dividend Fund Series 2027 Shares</t>
  </si>
  <si>
    <t>XEL</t>
  </si>
  <si>
    <t>XELA</t>
  </si>
  <si>
    <t>Exela Technologies Inc.</t>
  </si>
  <si>
    <t>XELB</t>
  </si>
  <si>
    <t>Xcel Brands Inc</t>
  </si>
  <si>
    <t>XENE</t>
  </si>
  <si>
    <t>XENT</t>
  </si>
  <si>
    <t>Intersect ENT Inc.</t>
  </si>
  <si>
    <t>XERS</t>
  </si>
  <si>
    <t>Xeris Pharmaceuticals Inc.</t>
  </si>
  <si>
    <t>XES</t>
  </si>
  <si>
    <t>XFLT</t>
  </si>
  <si>
    <t>XAI Octagon Floating Rate &amp; Alternative Income Term Trust of Beneficial Interest</t>
  </si>
  <si>
    <t>XHB</t>
  </si>
  <si>
    <t>SPDR Series Trust Homebuilders</t>
  </si>
  <si>
    <t>XHE</t>
  </si>
  <si>
    <t>SPDR S&amp;P Health Care Equipment</t>
  </si>
  <si>
    <t>XHR</t>
  </si>
  <si>
    <t>Xenia Hotels &amp; Resorts Inc.</t>
  </si>
  <si>
    <t>XHS</t>
  </si>
  <si>
    <t>SPDR S&amp;P Health Care Services</t>
  </si>
  <si>
    <t>XIN</t>
  </si>
  <si>
    <t>XITK</t>
  </si>
  <si>
    <t>SPDR FactSet Innovative Technology</t>
  </si>
  <si>
    <t>XKCP</t>
  </si>
  <si>
    <t>SPDR Series Trust - SPDR Kensho Clean Power ETF</t>
  </si>
  <si>
    <t>XKFF</t>
  </si>
  <si>
    <t>SPDR Series Trust - SPDR Kensho Final Frontiers ETF</t>
  </si>
  <si>
    <t>XKFS</t>
  </si>
  <si>
    <t>SPDR Kensho Future Security</t>
  </si>
  <si>
    <t>XKII</t>
  </si>
  <si>
    <t>SPDR Kensho Intelligent Structures</t>
  </si>
  <si>
    <t>XKST</t>
  </si>
  <si>
    <t>SPDR Kensho Smart Mobility</t>
  </si>
  <si>
    <t>XLB</t>
  </si>
  <si>
    <t>Materials Select Sector SPDR</t>
  </si>
  <si>
    <t>XLC</t>
  </si>
  <si>
    <t>XLE</t>
  </si>
  <si>
    <t>XLF</t>
  </si>
  <si>
    <t>SPDR Select Sector Fund - Financial</t>
  </si>
  <si>
    <t>XLG</t>
  </si>
  <si>
    <t>XLI</t>
  </si>
  <si>
    <t>SPDR Select Sector Fund - Industrial</t>
  </si>
  <si>
    <t>XLK</t>
  </si>
  <si>
    <t>SPDR Select Sector Fund - Technology</t>
  </si>
  <si>
    <t>XLNX</t>
  </si>
  <si>
    <t>Xilinx Inc.</t>
  </si>
  <si>
    <t>XLP</t>
  </si>
  <si>
    <t>SPDR Select Sector Fund - Consumer Staples</t>
  </si>
  <si>
    <t>XLRE</t>
  </si>
  <si>
    <t>Real Estate Select Sector SPDR Fund (The)</t>
  </si>
  <si>
    <t>XLRN</t>
  </si>
  <si>
    <t>Acceleron Pharma Inc.</t>
  </si>
  <si>
    <t>XLV</t>
  </si>
  <si>
    <t>XLY</t>
  </si>
  <si>
    <t>SPDR Select Sector Fund - Consumer Discretionary</t>
  </si>
  <si>
    <t>XME</t>
  </si>
  <si>
    <t>SPDR S&amp;P Metals &amp; Mining</t>
  </si>
  <si>
    <t>XMLV</t>
  </si>
  <si>
    <t>Invesco S&amp;P MidCap Low Volatility</t>
  </si>
  <si>
    <t>XMPT</t>
  </si>
  <si>
    <t>VanEck Vectors CEF Municipal Income</t>
  </si>
  <si>
    <t>XNCR</t>
  </si>
  <si>
    <t>Xencor Inc.</t>
  </si>
  <si>
    <t>XNET</t>
  </si>
  <si>
    <t>Xunlei Limited</t>
  </si>
  <si>
    <t>XNTK</t>
  </si>
  <si>
    <t>SPDR NYSE Technology</t>
  </si>
  <si>
    <t>XOG</t>
  </si>
  <si>
    <t>XOM</t>
  </si>
  <si>
    <t>Exxon Mobil Corporation</t>
  </si>
  <si>
    <t>XOMA</t>
  </si>
  <si>
    <t>XOMA Corporation</t>
  </si>
  <si>
    <t>XONE</t>
  </si>
  <si>
    <t>The ExOne Company</t>
  </si>
  <si>
    <t>XOP</t>
  </si>
  <si>
    <t>SPDR S&amp;P Oil &amp; Gas Explor &amp; Product</t>
  </si>
  <si>
    <t>XPER</t>
  </si>
  <si>
    <t>Xperi Corporation</t>
  </si>
  <si>
    <t>XPH</t>
  </si>
  <si>
    <t>SPDR S&amp;P Pharmaceuticals</t>
  </si>
  <si>
    <t>XPL</t>
  </si>
  <si>
    <t>XPO</t>
  </si>
  <si>
    <t>XPP</t>
  </si>
  <si>
    <t>ProShares Ultra FTSE China 50</t>
  </si>
  <si>
    <t>XRAY</t>
  </si>
  <si>
    <t>DENTSPLY SIRONA Inc.</t>
  </si>
  <si>
    <t>XRLV</t>
  </si>
  <si>
    <t>Invesco S&amp;P 500 ex-Rate Sensitive Low Volatility</t>
  </si>
  <si>
    <t>XRT</t>
  </si>
  <si>
    <t>XRX</t>
  </si>
  <si>
    <t>XSD</t>
  </si>
  <si>
    <t>SPDR S&amp;P Semiconductor</t>
  </si>
  <si>
    <t>XSHD</t>
  </si>
  <si>
    <t>Invesco S&amp;P SmallCap High Dividend Low Volatility</t>
  </si>
  <si>
    <t>XSHQ</t>
  </si>
  <si>
    <t>Invesco S&amp;P SmallCap Quality</t>
  </si>
  <si>
    <t>XSLV</t>
  </si>
  <si>
    <t>Invesco S&amp;P SmallCap Low Volatility</t>
  </si>
  <si>
    <t>XSOE</t>
  </si>
  <si>
    <t>WisdomTree Emerging Markets Ex-State Owned Enterprises Fund</t>
  </si>
  <si>
    <t>XSPA</t>
  </si>
  <si>
    <t>XpresSpa Group Inc.</t>
  </si>
  <si>
    <t>XSW</t>
  </si>
  <si>
    <t>SPDR S&amp;P Software &amp; Services</t>
  </si>
  <si>
    <t>XT</t>
  </si>
  <si>
    <t>XTL</t>
  </si>
  <si>
    <t>SPDR S&amp;P Telecom</t>
  </si>
  <si>
    <t>XTLB</t>
  </si>
  <si>
    <t>XTL Biopharmaceuticals Ltd.</t>
  </si>
  <si>
    <t>XTN</t>
  </si>
  <si>
    <t>XTNT</t>
  </si>
  <si>
    <t>Xtant Medical Holdings Inc.</t>
  </si>
  <si>
    <t>XVZ</t>
  </si>
  <si>
    <t>iPath S&amp;P 500 Dynamic VIX ETN</t>
  </si>
  <si>
    <t>XWEB</t>
  </si>
  <si>
    <t>SPDR S&amp;P Internet</t>
  </si>
  <si>
    <t>XXII</t>
  </si>
  <si>
    <t>22nd Century Group Inc.</t>
  </si>
  <si>
    <t>XYF</t>
  </si>
  <si>
    <t>X Financial American Depositary Shares each representing two Class A</t>
  </si>
  <si>
    <t>XYL</t>
  </si>
  <si>
    <t>Xylem Inc. New</t>
  </si>
  <si>
    <t>Y</t>
  </si>
  <si>
    <t>YANG</t>
  </si>
  <si>
    <t>Direxion Daily FTSE China Bear 3x Shares</t>
  </si>
  <si>
    <t>YCL</t>
  </si>
  <si>
    <t>YCS</t>
  </si>
  <si>
    <t>ProShares UltraShort Yen New</t>
  </si>
  <si>
    <t>YECO</t>
  </si>
  <si>
    <t>Yulong Eco-Materials Limited</t>
  </si>
  <si>
    <t>YELP</t>
  </si>
  <si>
    <t>Yelp Inc.</t>
  </si>
  <si>
    <t>YETI</t>
  </si>
  <si>
    <t>Yeti Holdings Inc</t>
  </si>
  <si>
    <t>YEXT</t>
  </si>
  <si>
    <t>Yext Inc.</t>
  </si>
  <si>
    <t>YGYI</t>
  </si>
  <si>
    <t>Youngevity International Inc.</t>
  </si>
  <si>
    <t>YI</t>
  </si>
  <si>
    <t>YINN</t>
  </si>
  <si>
    <t>Direxion Daily FTSE China Bull 3x Shares</t>
  </si>
  <si>
    <t>YLCO</t>
  </si>
  <si>
    <t>Global X Yieldco Index ETF</t>
  </si>
  <si>
    <t>YLD</t>
  </si>
  <si>
    <t>YLDE</t>
  </si>
  <si>
    <t>ClearBridge Dividend Strategy ESG ETF</t>
  </si>
  <si>
    <t>YMAB</t>
  </si>
  <si>
    <t>YMLP</t>
  </si>
  <si>
    <t>VanEck Vectors High Income MLP</t>
  </si>
  <si>
    <t>YNDX</t>
  </si>
  <si>
    <t>Yandex N.V.</t>
  </si>
  <si>
    <t>YORW</t>
  </si>
  <si>
    <t>The York Water Company</t>
  </si>
  <si>
    <t>YPF</t>
  </si>
  <si>
    <t>YPF Sociedad Anonima</t>
  </si>
  <si>
    <t>YRD</t>
  </si>
  <si>
    <t>Yirendai Ltd. American Depositary Shares each representing two</t>
  </si>
  <si>
    <t>YRIV</t>
  </si>
  <si>
    <t>Yangtze River Port and Logistics Limited</t>
  </si>
  <si>
    <t>YTEN</t>
  </si>
  <si>
    <t>Yield10 Bioscience Inc.</t>
  </si>
  <si>
    <t>YTRA</t>
  </si>
  <si>
    <t>Yatra Online Inc.</t>
  </si>
  <si>
    <t>YUM</t>
  </si>
  <si>
    <t>Yum! Brands Inc.</t>
  </si>
  <si>
    <t>YUMC</t>
  </si>
  <si>
    <t>Yum China Holdings Inc.</t>
  </si>
  <si>
    <t>YVR</t>
  </si>
  <si>
    <t>Liquid Media Group Ltd.</t>
  </si>
  <si>
    <t>YXI</t>
  </si>
  <si>
    <t>ProShares Short FTSE China 50</t>
  </si>
  <si>
    <t>YY</t>
  </si>
  <si>
    <t>YYY</t>
  </si>
  <si>
    <t>YieldShares High Income</t>
  </si>
  <si>
    <t>Z</t>
  </si>
  <si>
    <t>ZBH</t>
  </si>
  <si>
    <t>Zimmer Biomet Holdings Inc.</t>
  </si>
  <si>
    <t>ZBK</t>
  </si>
  <si>
    <t>Zions Bancorporation N.A. 6.95% Fixed-to-Floating Rate Subordinated Notes due September 15 2028</t>
  </si>
  <si>
    <t>ZBRA</t>
  </si>
  <si>
    <t>Zebra Technologies Corporation</t>
  </si>
  <si>
    <t>ZCAN</t>
  </si>
  <si>
    <t>SPDR Solactive Canada</t>
  </si>
  <si>
    <t>ZDEU</t>
  </si>
  <si>
    <t>SPDR Solactive Germany</t>
  </si>
  <si>
    <t>ZDGE</t>
  </si>
  <si>
    <t>Zedge Inc. Class B</t>
  </si>
  <si>
    <t>ZEAL</t>
  </si>
  <si>
    <t>ZEN</t>
  </si>
  <si>
    <t>ZEUS</t>
  </si>
  <si>
    <t>Olympic Steel Inc.</t>
  </si>
  <si>
    <t>ZG</t>
  </si>
  <si>
    <t>ZGBR</t>
  </si>
  <si>
    <t>SPDR Solactive United Kingdom</t>
  </si>
  <si>
    <t>ZGNX</t>
  </si>
  <si>
    <t>Zogenix Inc.</t>
  </si>
  <si>
    <t>ZHOK</t>
  </si>
  <si>
    <t>SPDR Solactive Hong Kong</t>
  </si>
  <si>
    <t>ZION</t>
  </si>
  <si>
    <t>Zions Bancorporation N.A.</t>
  </si>
  <si>
    <t>ZIOP</t>
  </si>
  <si>
    <t>ZIOPHARM Oncology Inc</t>
  </si>
  <si>
    <t>ZIV</t>
  </si>
  <si>
    <t>VelocityShares Daily Inverse VIX Medium-Term ETN</t>
  </si>
  <si>
    <t>ZIXI</t>
  </si>
  <si>
    <t>Zix Corporation</t>
  </si>
  <si>
    <t>ZJPN</t>
  </si>
  <si>
    <t>SPDR Solactive Japan</t>
  </si>
  <si>
    <t>ZKIN</t>
  </si>
  <si>
    <t>ZK International Group Co. Ltd</t>
  </si>
  <si>
    <t>ZLAB</t>
  </si>
  <si>
    <t>Zai Lab Limited</t>
  </si>
  <si>
    <t>ZMLP</t>
  </si>
  <si>
    <t>Direxion Zacks MLP High Income Index Shares</t>
  </si>
  <si>
    <t>ZNGA</t>
  </si>
  <si>
    <t>Zynga Inc.</t>
  </si>
  <si>
    <t>ZNH</t>
  </si>
  <si>
    <t>China Southern Airlines Company Limited</t>
  </si>
  <si>
    <t>ZOM</t>
  </si>
  <si>
    <t>Zomedica Pharmaceuticals Corp.</t>
  </si>
  <si>
    <t>ZROZ</t>
  </si>
  <si>
    <t>PIMCO 25 Year Zero Coupon U.S. Treasury Index Exchange-Traded Fund</t>
  </si>
  <si>
    <t>ZS</t>
  </si>
  <si>
    <t>ZSAN</t>
  </si>
  <si>
    <t>Zosano Pharma Corporation</t>
  </si>
  <si>
    <t>ZSL</t>
  </si>
  <si>
    <t>ProShares UltraShort Silver</t>
  </si>
  <si>
    <t>ZTO</t>
  </si>
  <si>
    <t>ZTO Express (Cayman) Inc. American Depositary Shares each representing one Class A.</t>
  </si>
  <si>
    <t>ZTR</t>
  </si>
  <si>
    <t>Virtus Global Dividend &amp; Income Fund Inc.</t>
  </si>
  <si>
    <t>ZTS</t>
  </si>
  <si>
    <t>Zoetis Inc. Class A</t>
  </si>
  <si>
    <t>ZUMZ</t>
  </si>
  <si>
    <t>Zumiez Inc.</t>
  </si>
  <si>
    <t>ZUO</t>
  </si>
  <si>
    <t>Zuora Inc. Class A</t>
  </si>
  <si>
    <t>ZYME</t>
  </si>
  <si>
    <t>ZYNE</t>
  </si>
  <si>
    <t>Zynerba Pharmaceuticals Inc.</t>
  </si>
  <si>
    <t>SYMBOL</t>
  </si>
  <si>
    <t>COMPANY NAME</t>
  </si>
  <si>
    <t>NAVIGATION</t>
  </si>
  <si>
    <t>Today's Performance:</t>
  </si>
  <si>
    <t>Total Shares:</t>
  </si>
  <si>
    <t>Total Value:</t>
  </si>
  <si>
    <t>PORTFOLIO CALCULATOR</t>
  </si>
  <si>
    <t>Use this to get the latest volume Refers to the latest total market volume of the stock across all markets. This will be the most recent volume of the stock during trading hours, or it will be the total volume of the last available trading day.</t>
  </si>
  <si>
    <t>Refers to the latest relevant price of the security which is derived from multiple sources. This will not included pre or post market prices.</t>
  </si>
  <si>
    <t>Refers to the change in price between latestPrice and previousClose</t>
  </si>
  <si>
    <t>Refers to the percent change in price between latestPrice and previousClose. For example, a 5% change would be represented as 0.05. You can use the query string parameter displayPercent to return this field multiplied by 100. So, 5% change would be represented as 5.</t>
  </si>
  <si>
    <t>Refers to the official open price from the SIP. 15 minute delayed (can be null after 00:00 ET, before 9:45 and weekends)</t>
  </si>
  <si>
    <t>Refers to the official close price from the SIP. 15 minute delayed</t>
  </si>
  <si>
    <t>Refers to the market-wide highest price from the SIP. 15 minute delayed during normal market hours 9:30 - 16:00 (null before 9:45 and weekends).</t>
  </si>
  <si>
    <t>Refers to the market-wide lowest price from the SIP. 15 minute delayed during normal market hours 9:30 - 16:00 (null before 9:45 and weekends).</t>
  </si>
  <si>
    <t>Refers to the stock ticker.</t>
  </si>
  <si>
    <t>Refers to the company name.</t>
  </si>
  <si>
    <t>-</t>
  </si>
  <si>
    <t>Data for Yahoo</t>
  </si>
  <si>
    <t>Stock ticker</t>
  </si>
  <si>
    <t>Start date</t>
  </si>
  <si>
    <t>End date</t>
  </si>
  <si>
    <t>Frequency (d/w/m)</t>
  </si>
  <si>
    <t>d</t>
  </si>
  <si>
    <t>Latest Volume</t>
  </si>
  <si>
    <t>Change (%)</t>
  </si>
  <si>
    <t>Open</t>
  </si>
  <si>
    <t>Close</t>
  </si>
  <si>
    <t>High</t>
  </si>
  <si>
    <t>Low</t>
  </si>
  <si>
    <t>Lastest Price</t>
  </si>
  <si>
    <t>Lastest Volume</t>
  </si>
  <si>
    <t>Last Source Date</t>
  </si>
  <si>
    <t>Altaba Inc.</t>
  </si>
  <si>
    <t>Source Date</t>
  </si>
  <si>
    <t>Indicates the last closing date for which data was received.</t>
  </si>
  <si>
    <t>Date</t>
  </si>
  <si>
    <t>Adj Close</t>
  </si>
  <si>
    <t>Volume</t>
  </si>
  <si>
    <t>Change(%)</t>
  </si>
  <si>
    <t>TERMS OF USE</t>
  </si>
  <si>
    <t>END USER LICENSE AGREEMENT</t>
  </si>
  <si>
    <r>
      <t xml:space="preserve">This End-User License Agreement is a legal agreement between you and </t>
    </r>
    <r>
      <rPr>
        <b/>
        <sz val="11"/>
        <color theme="1"/>
        <rFont val="Arial"/>
        <family val="2"/>
        <charset val="162"/>
        <scheme val="minor"/>
      </rPr>
      <t/>
    </r>
    <r>
      <rPr>
        <sz val="11"/>
        <color theme="1"/>
        <rFont val="Arial"/>
        <family val="2"/>
        <charset val="162"/>
        <scheme val="minor"/>
      </rPr>
      <t xml:space="preserve"> that covers all Microsoft Excel templates, spreadsheets or software built by </t>
    </r>
    <r>
      <rPr>
        <b/>
        <sz val="11"/>
        <color theme="1"/>
        <rFont val="Arial"/>
        <family val="2"/>
        <charset val="162"/>
        <scheme val="minor"/>
      </rPr>
      <t/>
    </r>
    <r>
      <rPr>
        <sz val="11"/>
        <color theme="1"/>
        <rFont val="Arial"/>
        <family val="2"/>
        <charset val="162"/>
        <scheme val="minor"/>
      </rPr>
      <t>.</t>
    </r>
  </si>
  <si>
    <t>By downloading, copying, accessing or otherwise using any of these templates, you agree to abide by the following terms:</t>
  </si>
  <si>
    <r>
      <t xml:space="preserve">* You may </t>
    </r>
    <r>
      <rPr>
        <b/>
        <sz val="11"/>
        <color theme="1"/>
        <rFont val="Arial"/>
        <family val="2"/>
        <charset val="162"/>
        <scheme val="minor"/>
      </rPr>
      <t>NOT</t>
    </r>
    <r>
      <rPr>
        <sz val="11"/>
        <color theme="1"/>
        <rFont val="Arial"/>
        <family val="2"/>
        <charset val="16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charset val="16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charset val="162"/>
        <scheme val="minor"/>
      </rPr>
      <t xml:space="preserve"> distribute, publish to an online gallery, host on a website, or place on any server in a way that makes it available to the general public.</t>
    </r>
  </si>
  <si>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</si>
  <si>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charset val="16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</si>
  <si>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</si>
  <si>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t>MANAGE STOCK DATA</t>
  </si>
  <si>
    <r>
      <t xml:space="preserve">For more information and specific permissions for your case, please contact us at: </t>
    </r>
    <r>
      <rPr>
        <i/>
        <sz val="11"/>
        <color theme="1"/>
        <rFont val="Arial"/>
        <family val="2"/>
        <charset val="162"/>
        <scheme val="minor"/>
      </rPr>
      <t/>
    </r>
  </si>
  <si>
    <t>STOCK PRICE CALCULATOR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</si>
</sst>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6" x14ac:knownFonts="1">
    <font>
      <sz val="11"/>
      <color theme="1"/>
      <name val="Arial"/>
      <family val="2"/>
      <charset val="162"/>
      <scheme val="minor"/>
    </font>
    <font>
      <sz val="11"/>
      <color theme="1"/>
      <name val="Arial"/>
      <family val="2"/>
      <scheme val="minor"/>
    </font>
    <font>
      <sz val="8"/>
      <color theme="1"/>
      <name val="Arial"/>
      <family val="2"/>
      <charset val="162"/>
      <scheme val="minor"/>
    </font>
    <font>
      <b/>
      <sz val="11"/>
      <color theme="1"/>
      <name val="Arial"/>
      <family val="2"/>
      <charset val="162"/>
      <scheme val="minor"/>
    </font>
    <font>
      <b/>
      <sz val="16"/>
      <color theme="1"/>
      <name val="Arial"/>
      <family val="2"/>
      <charset val="162"/>
      <scheme val="minor"/>
    </font>
    <font>
      <b/>
      <sz val="16"/>
      <color theme="0"/>
      <name val="Arial"/>
      <family val="2"/>
      <charset val="162"/>
      <scheme val="minor"/>
    </font>
    <font>
      <sz val="11"/>
      <color theme="0"/>
      <name val="Arial"/>
      <family val="2"/>
      <charset val="162"/>
      <scheme val="minor"/>
    </font>
    <font>
      <sz val="13"/>
      <color rgb="FFFFFFFF"/>
      <name val="Arial"/>
      <family val="2"/>
      <charset val="162"/>
      <scheme val="minor"/>
    </font>
    <font>
      <sz val="11"/>
      <color theme="1"/>
      <name val="Arial"/>
      <family val="2"/>
      <charset val="238"/>
      <scheme val="minor"/>
    </font>
    <font>
      <sz val="11"/>
      <color theme="1"/>
      <name val="Arial"/>
      <family val="2"/>
      <charset val="162"/>
      <scheme val="minor"/>
    </font>
    <font>
      <b/>
      <sz val="11"/>
      <color theme="0"/>
      <name val="Arial"/>
      <family val="2"/>
      <charset val="162"/>
      <scheme val="minor"/>
    </font>
    <font>
      <b/>
      <sz val="11"/>
      <color theme="0"/>
      <name val="Arial"/>
      <family val="2"/>
      <charset val="238"/>
      <scheme val="minor"/>
    </font>
    <font>
      <b/>
      <sz val="11"/>
      <name val="Arial"/>
      <family val="2"/>
      <charset val="162"/>
      <scheme val="minor"/>
    </font>
    <font>
      <b/>
      <sz val="11"/>
      <name val="Arial"/>
      <family val="2"/>
      <charset val="238"/>
      <scheme val="minor"/>
    </font>
    <font>
      <b/>
      <i/>
      <sz val="11"/>
      <color theme="0"/>
      <name val="Arial"/>
      <family val="2"/>
      <charset val="162"/>
      <scheme val="minor"/>
    </font>
    <font>
      <b/>
      <sz val="11"/>
      <color theme="1"/>
      <name val="Arial"/>
      <family val="2"/>
      <charset val="238"/>
      <scheme val="minor"/>
    </font>
    <font>
      <b/>
      <sz val="11"/>
      <color theme="1"/>
      <name val="Arial"/>
      <family val="2"/>
      <scheme val="minor"/>
    </font>
    <font>
      <sz val="13"/>
      <color theme="1"/>
      <name val="Arial"/>
      <family val="2"/>
      <charset val="162"/>
      <scheme val="minor"/>
    </font>
    <font>
      <sz val="13"/>
      <color theme="0" tint="-4.9989318521683403E-2"/>
      <name val="Arial"/>
      <family val="2"/>
      <charset val="162"/>
      <scheme val="minor"/>
    </font>
    <font>
      <b/>
      <i/>
      <sz val="16"/>
      <color theme="0" tint="-4.9989318521683403E-2"/>
      <name val="Arial"/>
      <family val="2"/>
      <charset val="162"/>
      <scheme val="minor"/>
    </font>
    <font>
      <sz val="10"/>
      <name val="Arial"/>
      <family val="2"/>
      <charset val="162"/>
    </font>
    <font>
      <sz val="11"/>
      <name val="Arial"/>
      <family val="2"/>
      <charset val="162"/>
      <scheme val="minor"/>
    </font>
    <font>
      <b/>
      <u/>
      <sz val="11"/>
      <name val="Arial"/>
      <family val="2"/>
      <charset val="162"/>
      <scheme val="minor"/>
    </font>
    <font>
      <b/>
      <u/>
      <sz val="11"/>
      <color theme="1"/>
      <name val="Arial"/>
      <family val="2"/>
      <charset val="162"/>
      <scheme val="minor"/>
    </font>
    <font>
      <u/>
      <sz val="11"/>
      <color theme="1"/>
      <name val="Arial"/>
      <family val="2"/>
      <charset val="162"/>
      <scheme val="minor"/>
    </font>
    <font>
      <i/>
      <sz val="11"/>
      <color theme="1"/>
      <name val="Arial"/>
      <family val="2"/>
      <charset val="162"/>
      <scheme val="minor"/>
    </font>
  </fonts>
  <fills count="21">
    <fill>
      <patternFill patternType="none"/>
    </fill>
    <fill>
      <patternFill patternType="gray125"/>
    </fill>
    <fill>
      <patternFill patternType="solid">
        <fgColor rgb="FF1F4E78"/>
        <bgColor indexed="64"/>
      </patternFill>
    </fill>
    <fill>
      <patternFill patternType="solid">
        <fgColor rgb="FFF6F6F6"/>
        <bgColor indexed="64"/>
      </patternFill>
    </fill>
    <fill>
      <patternFill patternType="solid">
        <fgColor rgb="FF1F4E78"/>
        <bgColor indexed="64"/>
      </patternFill>
    </fill>
    <fill>
      <patternFill patternType="solid">
        <fgColor theme="0"/>
        <bgColor indexed="64"/>
      </patternFill>
    </fill>
    <fill>
      <patternFill patternType="solid">
        <fgColor rgb="FF2E86AB"/>
        <bgColor indexed="64"/>
      </patternFill>
    </fill>
    <fill>
      <patternFill patternType="solid">
        <fgColor rgb="FFE2EFD9"/>
        <bgColor indexed="64"/>
      </patternFill>
    </fill>
    <fill>
      <patternFill patternType="solid">
        <fgColor rgb="FF70AD47"/>
        <bgColor indexed="64"/>
      </patternFill>
    </fill>
    <fill>
      <patternFill patternType="solid">
        <fgColor rgb="FF1F4E78"/>
        <bgColor indexed="64"/>
      </patternFill>
    </fill>
    <fill>
      <patternFill patternType="solid">
        <fgColor rgb="FFF2F2F2"/>
        <bgColor indexed="64"/>
      </patternFill>
    </fill>
    <fill>
      <patternFill patternType="solid">
        <fgColor rgb="FFC00000"/>
        <bgColor indexed="64"/>
      </patternFill>
    </fill>
    <fill>
      <patternFill patternType="solid">
        <fgColor rgb="FFC00000"/>
        <bgColor theme="8" tint="0.79998168889431442"/>
      </patternFill>
    </fill>
    <fill>
      <patternFill patternType="solid">
        <fgColor rgb="FFD9E9F2"/>
        <bgColor indexed="64"/>
      </patternFill>
    </fill>
    <fill>
      <patternFill patternType="solid">
        <fgColor rgb="FF70AD47"/>
        <bgColor indexed="64"/>
      </patternFill>
    </fill>
    <fill>
      <patternFill patternType="solid">
        <fgColor rgb="FF2E86AB"/>
        <bgColor indexed="64"/>
      </patternFill>
    </fill>
    <fill>
      <patternFill patternType="solid">
        <fgColor theme="0" tint="-4.9989318521683403E-2"/>
        <bgColor indexed="64"/>
      </patternFill>
    </fill>
    <fill>
      <patternFill patternType="solid">
        <fgColor rgb="FF2E86AB"/>
        <bgColor theme="4"/>
      </patternFill>
    </fill>
    <fill>
      <patternFill patternType="solid">
        <fgColor rgb="FFD9E2EC"/>
        <bgColor theme="4" tint="0.79998168889431442"/>
      </patternFill>
    </fill>
    <fill>
      <patternFill patternType="solid">
        <fgColor rgb="FFF2F2F2"/>
        <bgColor indexed="64"/>
      </patternFill>
    </fill>
    <fill>
      <patternFill patternType="solid">
        <fgColor rgb="FFF2F2F2"/>
        <bgColor theme="4" tint="0.79998168889431442"/>
      </patternFill>
    </fill>
  </fills>
  <borders count="2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style="thin">
        <color theme="4"/>
      </right>
      <top style="thin">
        <color theme="4"/>
      </top>
      <bottom/>
      <diagonal/>
    </border>
    <border>
      <left style="thin">
        <color theme="4"/>
      </left>
      <right/>
      <top style="medium">
        <color theme="4"/>
      </top>
      <bottom/>
      <diagonal/>
    </border>
    <border>
      <left style="thin">
        <color theme="4"/>
      </left>
      <right style="thin">
        <color theme="4"/>
      </right>
      <top style="medium">
        <color theme="4"/>
      </top>
      <bottom/>
      <diagonal/>
    </border>
    <border>
      <left style="thin">
        <color rgb="FFA6A6A6"/>
      </left>
      <right style="thin">
        <color rgb="FFA6A6A6"/>
      </right>
      <top style="thin">
        <color rgb="FFA6A6A6"/>
      </top>
      <bottom style="thin">
        <color rgb="FFA6A6A6"/>
      </bottom>
      <diagonal/>
    </border>
  </borders>
  <cellStyleXfs count="5">
    <xf numFmtId="0" fontId="0" fillId="0" borderId="0"/>
    <xf numFmtId="9" fontId="9" fillId="0" borderId="0" applyFont="0" applyFill="0" applyBorder="0" applyAlignment="0" applyProtection="0"/>
    <xf numFmtId="0" fontId="1" fillId="0" borderId="0"/>
    <xf numFmtId="0" fontId="20" fillId="0" borderId="0"/>
    <xf numFmtId="0" fontId="9" fillId="0" borderId="0"/>
  </cellStyleXfs>
  <cellXfs count="189">
    <xf numFmtId="0" fontId="0" fillId="0" borderId="0" xfId="0"/>
    <xf numFmtId="0" fontId="0" fillId="3" borderId="0" xfId="0" applyFill="1" applyAlignment="1">
      <alignment vertical="center"/>
    </xf>
    <xf numFmtId="49" fontId="0" fillId="3" borderId="0" xfId="0" applyNumberFormat="1" applyFill="1" applyAlignment="1">
      <alignment horizontal="center" vertical="center"/>
    </xf>
    <xf numFmtId="0" fontId="0" fillId="3" borderId="0" xfId="0" applyFill="1" applyAlignment="1">
      <alignment horizontal="left" vertical="center"/>
    </xf>
    <xf numFmtId="0" fontId="4" fillId="3" borderId="0" xfId="0" applyFont="1" applyFill="1" applyAlignment="1">
      <alignment vertical="center"/>
    </xf>
    <xf numFmtId="0" fontId="0" fillId="3" borderId="0" xfId="0" applyFill="1" applyAlignment="1">
      <alignment horizontal="center" vertical="center"/>
    </xf>
    <xf numFmtId="0" fontId="3" fillId="3" borderId="0" xfId="0" applyFont="1" applyFill="1" applyAlignment="1">
      <alignment vertical="center"/>
    </xf>
    <xf numFmtId="49" fontId="7" fillId="4" borderId="0" xfId="0" applyNumberFormat="1" applyFont="1" applyFill="1" applyAlignment="1">
      <alignment horizontal="left" vertical="center" indent="1"/>
    </xf>
    <xf numFmtId="49" fontId="5" fillId="2" borderId="0" xfId="0" applyNumberFormat="1" applyFont="1" applyFill="1" applyAlignment="1">
      <alignment horizontal="left" vertical="center" indent="1"/>
    </xf>
    <xf numFmtId="0" fontId="5" fillId="2" borderId="0" xfId="0" applyFont="1" applyFill="1" applyAlignment="1">
      <alignment horizontal="left" vertical="center"/>
    </xf>
    <xf numFmtId="0" fontId="5" fillId="2" borderId="0" xfId="0" applyFont="1" applyFill="1" applyAlignment="1">
      <alignment horizontal="center" vertical="center"/>
    </xf>
    <xf numFmtId="0" fontId="0" fillId="3" borderId="0" xfId="0" applyFill="1"/>
    <xf numFmtId="0" fontId="2" fillId="3" borderId="0" xfId="0" applyFont="1" applyFill="1" applyAlignment="1">
      <alignment vertical="center"/>
    </xf>
    <xf numFmtId="0" fontId="0" fillId="3" borderId="10" xfId="0" applyFill="1" applyBorder="1"/>
    <xf numFmtId="0" fontId="0" fillId="3" borderId="11" xfId="0" applyFill="1" applyBorder="1"/>
    <xf numFmtId="0" fontId="0" fillId="0" borderId="2" xfId="0" applyBorder="1"/>
    <xf numFmtId="0" fontId="0" fillId="5" borderId="1" xfId="0" applyFill="1" applyBorder="1"/>
    <xf numFmtId="0" fontId="0" fillId="5" borderId="2" xfId="0" applyFill="1" applyBorder="1"/>
    <xf numFmtId="0" fontId="0" fillId="5" borderId="3" xfId="0" applyFill="1" applyBorder="1"/>
    <xf numFmtId="0" fontId="0" fillId="5" borderId="10" xfId="0" applyFill="1" applyBorder="1"/>
    <xf numFmtId="0" fontId="0" fillId="5" borderId="0" xfId="0" applyFill="1"/>
    <xf numFmtId="0" fontId="0" fillId="5" borderId="11" xfId="0" applyFill="1" applyBorder="1"/>
    <xf numFmtId="0" fontId="0" fillId="5" borderId="4" xfId="0" applyFill="1" applyBorder="1"/>
    <xf numFmtId="0" fontId="0" fillId="5" borderId="5" xfId="0" applyFill="1" applyBorder="1"/>
    <xf numFmtId="0" fontId="0" fillId="5" borderId="6" xfId="0" applyFill="1" applyBorder="1"/>
    <xf numFmtId="0" fontId="3" fillId="5" borderId="10" xfId="0" applyFont="1" applyFill="1" applyBorder="1" applyAlignment="1">
      <alignment vertical="center"/>
    </xf>
    <xf numFmtId="0" fontId="10" fillId="6" borderId="7" xfId="0" applyFont="1" applyFill="1" applyBorder="1" applyAlignment="1">
      <alignment vertical="center"/>
    </xf>
    <xf numFmtId="0" fontId="10" fillId="6" borderId="9" xfId="0" applyFont="1" applyFill="1" applyBorder="1" applyAlignment="1">
      <alignment vertical="center"/>
    </xf>
    <xf numFmtId="0" fontId="3" fillId="5" borderId="11" xfId="0" applyFont="1" applyFill="1" applyBorder="1" applyAlignment="1">
      <alignment vertical="center"/>
    </xf>
    <xf numFmtId="0" fontId="0" fillId="0" borderId="4" xfId="0" applyBorder="1"/>
    <xf numFmtId="0" fontId="3" fillId="0" borderId="0" xfId="0" applyFont="1" applyAlignment="1">
      <alignment vertical="center"/>
    </xf>
    <xf numFmtId="0" fontId="3" fillId="3" borderId="11" xfId="0" applyFont="1" applyFill="1" applyBorder="1" applyAlignment="1">
      <alignment vertical="center"/>
    </xf>
    <xf numFmtId="0" fontId="3" fillId="3" borderId="10" xfId="0" applyFont="1" applyFill="1" applyBorder="1" applyAlignment="1">
      <alignment vertical="center"/>
    </xf>
    <xf numFmtId="0" fontId="0" fillId="0" borderId="2" xfId="0" applyBorder="1" applyAlignment="1">
      <alignment shrinkToFit="1"/>
    </xf>
    <xf numFmtId="0" fontId="0" fillId="0" borderId="0" xfId="0" applyAlignment="1">
      <alignment shrinkToFit="1"/>
    </xf>
    <xf numFmtId="0" fontId="10" fillId="0" borderId="5" xfId="0" applyFont="1" applyBorder="1" applyAlignment="1">
      <alignment horizontal="left" vertical="center"/>
    </xf>
    <xf numFmtId="0" fontId="0" fillId="7" borderId="10" xfId="0" applyFill="1" applyBorder="1" applyAlignment="1">
      <alignment vertical="center"/>
    </xf>
    <xf numFmtId="0" fontId="0" fillId="7" borderId="0" xfId="0" applyFill="1" applyAlignment="1">
      <alignment horizontal="left" vertical="center"/>
    </xf>
    <xf numFmtId="0" fontId="0" fillId="7" borderId="4" xfId="0" applyFill="1" applyBorder="1" applyAlignment="1">
      <alignment vertical="center"/>
    </xf>
    <xf numFmtId="0" fontId="0" fillId="7" borderId="5" xfId="0" applyFill="1" applyBorder="1" applyAlignment="1">
      <alignment horizontal="left" vertical="center"/>
    </xf>
    <xf numFmtId="0" fontId="10" fillId="9" borderId="8" xfId="0" applyFont="1" applyFill="1" applyBorder="1" applyAlignment="1">
      <alignment horizontal="centerContinuous" vertical="center"/>
    </xf>
    <xf numFmtId="0" fontId="10" fillId="9" borderId="7" xfId="0" applyFont="1" applyFill="1" applyBorder="1" applyAlignment="1">
      <alignment horizontal="centerContinuous" vertical="center"/>
    </xf>
    <xf numFmtId="0" fontId="12" fillId="8" borderId="7" xfId="0" applyFont="1" applyFill="1" applyBorder="1" applyAlignment="1">
      <alignment horizontal="centerContinuous" vertical="center"/>
    </xf>
    <xf numFmtId="0" fontId="12" fillId="8" borderId="8" xfId="0" applyFont="1" applyFill="1" applyBorder="1" applyAlignment="1">
      <alignment horizontal="centerContinuous" vertical="center"/>
    </xf>
    <xf numFmtId="0" fontId="12" fillId="8" borderId="9" xfId="0" applyFont="1" applyFill="1" applyBorder="1" applyAlignment="1">
      <alignment horizontal="centerContinuous" vertical="center"/>
    </xf>
    <xf numFmtId="0" fontId="0" fillId="3" borderId="0" xfId="0" applyFill="1" applyProtection="1">
      <protection locked="0"/>
    </xf>
    <xf numFmtId="3" fontId="10" fillId="12" borderId="8" xfId="0" applyNumberFormat="1" applyFont="1" applyFill="1" applyBorder="1" applyAlignment="1">
      <alignment horizontal="right" vertical="center"/>
    </xf>
    <xf numFmtId="3" fontId="6" fillId="11" borderId="8" xfId="0" applyNumberFormat="1" applyFont="1" applyFill="1" applyBorder="1" applyAlignment="1">
      <alignment horizontal="right" vertical="center"/>
    </xf>
    <xf numFmtId="0" fontId="0" fillId="3" borderId="0" xfId="0" applyFill="1" applyAlignment="1">
      <alignment vertical="center" wrapText="1"/>
    </xf>
    <xf numFmtId="0" fontId="6" fillId="11" borderId="8" xfId="0" applyFont="1" applyFill="1" applyBorder="1" applyProtection="1">
      <protection locked="0"/>
    </xf>
    <xf numFmtId="0" fontId="6" fillId="11" borderId="8" xfId="0" applyFont="1" applyFill="1" applyBorder="1"/>
    <xf numFmtId="0" fontId="6" fillId="11" borderId="9" xfId="0" applyFont="1" applyFill="1" applyBorder="1"/>
    <xf numFmtId="49" fontId="6" fillId="11" borderId="7" xfId="0" applyNumberFormat="1" applyFont="1" applyFill="1" applyBorder="1" applyAlignment="1">
      <alignment horizontal="center" vertical="center"/>
    </xf>
    <xf numFmtId="3" fontId="6" fillId="12" borderId="8" xfId="0" applyNumberFormat="1" applyFont="1" applyFill="1" applyBorder="1" applyAlignment="1">
      <alignment horizontal="right" vertical="center"/>
    </xf>
    <xf numFmtId="0" fontId="15" fillId="3" borderId="0" xfId="0" applyFont="1" applyFill="1" applyAlignment="1">
      <alignment horizontal="center" vertical="center"/>
    </xf>
    <xf numFmtId="0" fontId="0" fillId="5" borderId="10" xfId="0" applyFill="1" applyBorder="1" applyAlignment="1">
      <alignment wrapText="1"/>
    </xf>
    <xf numFmtId="0" fontId="0" fillId="5" borderId="11" xfId="0" applyFill="1" applyBorder="1" applyAlignment="1">
      <alignment wrapText="1"/>
    </xf>
    <xf numFmtId="0" fontId="0" fillId="3" borderId="0" xfId="0" applyFill="1" applyAlignment="1">
      <alignment wrapText="1"/>
    </xf>
    <xf numFmtId="0" fontId="0" fillId="0" borderId="10" xfId="0" applyBorder="1"/>
    <xf numFmtId="0" fontId="16" fillId="15" borderId="12" xfId="0" applyFont="1" applyFill="1" applyBorder="1" applyAlignment="1">
      <alignment horizontal="center" vertical="center"/>
    </xf>
    <xf numFmtId="0" fontId="0" fillId="15" borderId="13" xfId="0" applyFill="1" applyBorder="1"/>
    <xf numFmtId="14" fontId="0" fillId="8" borderId="12" xfId="0" applyNumberFormat="1" applyFill="1" applyBorder="1" applyAlignment="1">
      <alignment horizontal="center"/>
    </xf>
    <xf numFmtId="14" fontId="0" fillId="8" borderId="12" xfId="0" applyNumberFormat="1" applyFill="1" applyBorder="1" applyAlignment="1" applyProtection="1">
      <alignment horizontal="center"/>
      <protection hidden="1"/>
    </xf>
    <xf numFmtId="0" fontId="0" fillId="8" borderId="12" xfId="0" applyFill="1" applyBorder="1" applyAlignment="1" applyProtection="1">
      <alignment horizontal="center"/>
      <protection hidden="1"/>
    </xf>
    <xf numFmtId="0" fontId="0" fillId="0" borderId="11" xfId="0" applyBorder="1" applyAlignment="1">
      <alignment wrapText="1"/>
    </xf>
    <xf numFmtId="0" fontId="0" fillId="0" borderId="6" xfId="0" applyBorder="1" applyAlignment="1">
      <alignment wrapText="1"/>
    </xf>
    <xf numFmtId="0" fontId="0" fillId="0" borderId="10" xfId="0" applyBorder="1" applyAlignment="1">
      <alignment vertical="center"/>
    </xf>
    <xf numFmtId="0" fontId="0" fillId="0" borderId="0" xfId="0" applyAlignment="1">
      <alignment horizontal="center" vertical="center"/>
    </xf>
    <xf numFmtId="14" fontId="0" fillId="3" borderId="0" xfId="0" applyNumberFormat="1" applyFill="1" applyAlignment="1">
      <alignment horizontal="center" vertical="center"/>
    </xf>
    <xf numFmtId="14" fontId="5" fillId="2" borderId="0" xfId="0" applyNumberFormat="1" applyFont="1" applyFill="1" applyAlignment="1">
      <alignment horizontal="center" vertical="center"/>
    </xf>
    <xf numFmtId="0" fontId="0" fillId="10" borderId="0" xfId="0" applyFill="1" applyAlignment="1">
      <alignment horizontal="center" vertical="center"/>
    </xf>
    <xf numFmtId="0" fontId="0" fillId="10" borderId="11" xfId="0" applyFill="1" applyBorder="1" applyAlignment="1">
      <alignment horizontal="center" vertical="center"/>
    </xf>
    <xf numFmtId="0" fontId="0" fillId="10" borderId="4" xfId="0" applyFill="1" applyBorder="1" applyAlignment="1">
      <alignment horizontal="center" vertical="center"/>
    </xf>
    <xf numFmtId="0" fontId="0" fillId="10" borderId="5" xfId="0" applyFill="1" applyBorder="1" applyAlignment="1">
      <alignment horizontal="center" vertical="center"/>
    </xf>
    <xf numFmtId="0" fontId="0" fillId="10" borderId="6" xfId="0" applyFill="1" applyBorder="1" applyAlignment="1">
      <alignment horizontal="center" vertical="center"/>
    </xf>
    <xf numFmtId="0" fontId="0" fillId="10" borderId="10" xfId="0" applyFill="1" applyBorder="1" applyAlignment="1">
      <alignment horizontal="center" vertical="center"/>
    </xf>
    <xf numFmtId="0" fontId="0" fillId="7" borderId="0" xfId="0" applyFill="1" applyAlignment="1">
      <alignment vertical="center"/>
    </xf>
    <xf numFmtId="0" fontId="10" fillId="9" borderId="9" xfId="0" applyFont="1" applyFill="1" applyBorder="1" applyAlignment="1">
      <alignment horizontal="centerContinuous" vertical="center"/>
    </xf>
    <xf numFmtId="0" fontId="0" fillId="7" borderId="11" xfId="0" applyFill="1" applyBorder="1" applyAlignment="1">
      <alignment horizontal="left" vertical="center"/>
    </xf>
    <xf numFmtId="0" fontId="0" fillId="7" borderId="5" xfId="0" applyFill="1" applyBorder="1" applyAlignment="1">
      <alignment vertical="center"/>
    </xf>
    <xf numFmtId="0" fontId="0" fillId="7" borderId="6" xfId="0" applyFill="1" applyBorder="1" applyAlignment="1">
      <alignment horizontal="left" vertical="center"/>
    </xf>
    <xf numFmtId="14" fontId="0" fillId="0" borderId="0" xfId="0" applyNumberFormat="1"/>
    <xf numFmtId="3" fontId="14" fillId="12" borderId="8" xfId="0" applyNumberFormat="1" applyFont="1" applyFill="1" applyBorder="1" applyAlignment="1" applyProtection="1">
      <alignment horizontal="center" vertical="center"/>
      <protection hidden="1"/>
    </xf>
    <xf numFmtId="4" fontId="14" fillId="11" borderId="8" xfId="0" applyNumberFormat="1" applyFont="1" applyFill="1" applyBorder="1" applyAlignment="1" applyProtection="1">
      <alignment horizontal="center" vertical="center"/>
      <protection hidden="1"/>
    </xf>
    <xf numFmtId="0" fontId="1" fillId="16" borderId="0" xfId="2" applyFill="1" applyAlignment="1">
      <alignment vertical="center"/>
    </xf>
    <xf numFmtId="49" fontId="1" fillId="16" borderId="0" xfId="2" applyNumberFormat="1" applyFill="1" applyAlignment="1">
      <alignment horizontal="center" vertical="center"/>
    </xf>
    <xf numFmtId="0" fontId="17" fillId="16" borderId="0" xfId="2" applyFont="1" applyFill="1" applyAlignment="1">
      <alignment vertical="center"/>
    </xf>
    <xf numFmtId="49" fontId="7" fillId="4" borderId="0" xfId="2" applyNumberFormat="1" applyFont="1" applyFill="1" applyAlignment="1">
      <alignment horizontal="left" vertical="center" indent="2"/>
    </xf>
    <xf numFmtId="0" fontId="18" fillId="16" borderId="0" xfId="2" applyFont="1" applyFill="1" applyAlignment="1">
      <alignment horizontal="right" vertical="center"/>
    </xf>
    <xf numFmtId="0" fontId="17" fillId="16" borderId="0" xfId="2" applyFont="1" applyFill="1" applyAlignment="1">
      <alignment horizontal="center" vertical="center"/>
    </xf>
    <xf numFmtId="0" fontId="4" fillId="16" borderId="0" xfId="2" applyFont="1" applyFill="1" applyAlignment="1">
      <alignment vertical="center"/>
    </xf>
    <xf numFmtId="49" fontId="5" fillId="2" borderId="0" xfId="2" applyNumberFormat="1" applyFont="1" applyFill="1" applyAlignment="1">
      <alignment horizontal="left" vertical="center" indent="2"/>
    </xf>
    <xf numFmtId="0" fontId="19" fillId="16" borderId="0" xfId="2" applyFont="1" applyFill="1" applyAlignment="1">
      <alignment horizontal="right" vertical="center"/>
    </xf>
    <xf numFmtId="0" fontId="5" fillId="16" borderId="0" xfId="2" applyFont="1" applyFill="1" applyAlignment="1">
      <alignment horizontal="center" vertical="center"/>
    </xf>
    <xf numFmtId="0" fontId="1" fillId="16" borderId="0" xfId="2" applyFill="1"/>
    <xf numFmtId="0" fontId="21" fillId="16" borderId="0" xfId="3" applyFont="1" applyFill="1" applyAlignment="1" applyProtection="1">
      <alignment vertical="center"/>
      <protection locked="0"/>
    </xf>
    <xf numFmtId="0" fontId="9" fillId="0" borderId="14" xfId="4" applyBorder="1" applyAlignment="1">
      <alignment horizontal="left" wrapText="1" indent="1"/>
    </xf>
    <xf numFmtId="0" fontId="9" fillId="16" borderId="0" xfId="4" applyFill="1"/>
    <xf numFmtId="0" fontId="22" fillId="16" borderId="0" xfId="3" applyFont="1" applyFill="1" applyAlignment="1" applyProtection="1">
      <alignment vertical="center"/>
      <protection locked="0"/>
    </xf>
    <xf numFmtId="0" fontId="9" fillId="0" borderId="15" xfId="4" applyBorder="1" applyAlignment="1">
      <alignment horizontal="left" indent="1"/>
    </xf>
    <xf numFmtId="0" fontId="9" fillId="0" borderId="15" xfId="4" applyBorder="1" applyAlignment="1">
      <alignment horizontal="left" vertical="center" wrapText="1" indent="1"/>
    </xf>
    <xf numFmtId="0" fontId="9" fillId="0" borderId="15" xfId="4" applyBorder="1" applyAlignment="1">
      <alignment horizontal="left" vertical="top" wrapText="1" indent="2"/>
    </xf>
    <xf numFmtId="0" fontId="12" fillId="16" borderId="0" xfId="3" applyFont="1" applyFill="1" applyAlignment="1" applyProtection="1">
      <alignment vertical="center"/>
      <protection locked="0"/>
    </xf>
    <xf numFmtId="0" fontId="3" fillId="0" borderId="15" xfId="4" applyFont="1" applyBorder="1" applyAlignment="1">
      <alignment horizontal="left" indent="1"/>
    </xf>
    <xf numFmtId="0" fontId="9" fillId="0" borderId="16" xfId="4" applyBorder="1" applyAlignment="1">
      <alignment horizontal="left" indent="1"/>
    </xf>
    <xf numFmtId="49" fontId="7" fillId="4" borderId="0" xfId="0" applyNumberFormat="1" applyFont="1" applyFill="1" applyAlignment="1">
      <alignment horizontal="left" vertical="center" indent="8"/>
    </xf>
    <xf numFmtId="49" fontId="5" fillId="2" borderId="0" xfId="0" applyNumberFormat="1" applyFont="1" applyFill="1" applyAlignment="1">
      <alignment horizontal="left" vertical="center" indent="8"/>
    </xf>
    <xf numFmtId="0" fontId="18" fillId="4" borderId="0" xfId="0" applyFont="1" applyFill="1" applyAlignment="1">
      <alignment horizontal="center" vertical="center"/>
    </xf>
    <xf numFmtId="0" fontId="18" fillId="4" borderId="0" xfId="0" applyFont="1" applyFill="1" applyAlignment="1">
      <alignment horizontal="right" vertical="center" indent="4"/>
    </xf>
    <xf numFmtId="0" fontId="17" fillId="3" borderId="0" xfId="0" applyFont="1" applyFill="1" applyAlignment="1">
      <alignment vertical="center"/>
    </xf>
    <xf numFmtId="0" fontId="17" fillId="4" borderId="0" xfId="0" applyFont="1" applyFill="1" applyAlignment="1">
      <alignment horizontal="left" vertical="center"/>
    </xf>
    <xf numFmtId="14" fontId="17" fillId="4" borderId="0" xfId="0" applyNumberFormat="1" applyFont="1" applyFill="1" applyAlignment="1">
      <alignment horizontal="center" vertical="center"/>
    </xf>
    <xf numFmtId="0" fontId="17" fillId="4" borderId="0" xfId="0" applyFont="1" applyFill="1" applyAlignment="1">
      <alignment horizontal="center" vertical="center"/>
    </xf>
    <xf numFmtId="0" fontId="19" fillId="2" borderId="0" xfId="0" applyFont="1" applyFill="1" applyAlignment="1">
      <alignment horizontal="center" vertical="center"/>
    </xf>
    <xf numFmtId="0" fontId="19" fillId="2" borderId="0" xfId="0" applyFont="1" applyFill="1" applyAlignment="1">
      <alignment horizontal="right" vertical="center" indent="4"/>
    </xf>
    <xf numFmtId="0" fontId="13" fillId="14" borderId="17" xfId="0" applyFont="1" applyFill="1" applyBorder="1" applyAlignment="1">
      <alignment horizontal="center" vertical="center" wrapText="1"/>
    </xf>
    <xf numFmtId="3" fontId="13" fillId="14" borderId="17" xfId="0" applyNumberFormat="1" applyFont="1" applyFill="1" applyBorder="1" applyAlignment="1">
      <alignment horizontal="center" vertical="center" wrapText="1"/>
    </xf>
    <xf numFmtId="0" fontId="11" fillId="6" borderId="17" xfId="0" applyFont="1" applyFill="1" applyBorder="1" applyAlignment="1">
      <alignment horizontal="center" vertical="center" wrapText="1"/>
    </xf>
    <xf numFmtId="3" fontId="11" fillId="6" borderId="17" xfId="0" applyNumberFormat="1" applyFont="1" applyFill="1" applyBorder="1" applyAlignment="1">
      <alignment horizontal="center" vertical="center" wrapText="1"/>
    </xf>
    <xf numFmtId="0" fontId="11" fillId="6" borderId="17" xfId="0" applyFont="1" applyFill="1" applyBorder="1" applyAlignment="1">
      <alignment vertical="center" wrapText="1"/>
    </xf>
    <xf numFmtId="0" fontId="11" fillId="6" borderId="20" xfId="0" applyFont="1" applyFill="1" applyBorder="1" applyAlignment="1">
      <alignment vertical="center" wrapText="1"/>
    </xf>
    <xf numFmtId="4" fontId="0" fillId="18" borderId="21" xfId="0" applyNumberFormat="1" applyFill="1" applyBorder="1" applyAlignment="1">
      <alignment horizontal="center" shrinkToFit="1"/>
    </xf>
    <xf numFmtId="0" fontId="0" fillId="18" borderId="21" xfId="0" applyFill="1" applyBorder="1" applyAlignment="1">
      <alignment shrinkToFit="1"/>
    </xf>
    <xf numFmtId="0" fontId="0" fillId="18" borderId="22" xfId="0" applyFill="1" applyBorder="1" applyAlignment="1">
      <alignment shrinkToFit="1"/>
    </xf>
    <xf numFmtId="4" fontId="0" fillId="0" borderId="17" xfId="0" applyNumberFormat="1" applyBorder="1" applyAlignment="1">
      <alignment horizontal="center" shrinkToFit="1"/>
    </xf>
    <xf numFmtId="0" fontId="0" fillId="0" borderId="17" xfId="0" applyBorder="1" applyAlignment="1">
      <alignment shrinkToFit="1"/>
    </xf>
    <xf numFmtId="0" fontId="0" fillId="0" borderId="20" xfId="0" applyBorder="1" applyAlignment="1">
      <alignment shrinkToFit="1"/>
    </xf>
    <xf numFmtId="4" fontId="0" fillId="18" borderId="17" xfId="0" applyNumberFormat="1" applyFill="1" applyBorder="1" applyAlignment="1">
      <alignment horizontal="center" shrinkToFit="1"/>
    </xf>
    <xf numFmtId="0" fontId="0" fillId="18" borderId="17" xfId="0" applyFill="1" applyBorder="1" applyAlignment="1">
      <alignment shrinkToFit="1"/>
    </xf>
    <xf numFmtId="0" fontId="0" fillId="18" borderId="20" xfId="0" applyFill="1" applyBorder="1" applyAlignment="1">
      <alignment shrinkToFit="1"/>
    </xf>
    <xf numFmtId="0" fontId="10" fillId="17" borderId="17" xfId="0" applyFont="1" applyFill="1" applyBorder="1" applyAlignment="1">
      <alignment horizontal="center" vertical="center" shrinkToFit="1"/>
    </xf>
    <xf numFmtId="0" fontId="10" fillId="17" borderId="18" xfId="0" applyFont="1" applyFill="1" applyBorder="1" applyAlignment="1">
      <alignment horizontal="center" vertical="center" shrinkToFit="1"/>
    </xf>
    <xf numFmtId="14" fontId="10" fillId="17" borderId="18" xfId="0" applyNumberFormat="1" applyFont="1" applyFill="1" applyBorder="1" applyAlignment="1">
      <alignment horizontal="center" vertical="center" shrinkToFit="1"/>
    </xf>
    <xf numFmtId="0" fontId="11" fillId="17" borderId="18" xfId="0" applyFont="1" applyFill="1" applyBorder="1" applyAlignment="1">
      <alignment horizontal="center" vertical="center" shrinkToFit="1"/>
    </xf>
    <xf numFmtId="0" fontId="11" fillId="17" borderId="19" xfId="0" applyFont="1" applyFill="1" applyBorder="1" applyAlignment="1">
      <alignment horizontal="center" vertical="center" shrinkToFit="1"/>
    </xf>
    <xf numFmtId="0" fontId="0" fillId="0" borderId="17" xfId="0" applyBorder="1" applyAlignment="1">
      <alignment horizontal="left" vertical="center" indent="1" shrinkToFit="1"/>
    </xf>
    <xf numFmtId="14" fontId="0" fillId="0" borderId="17" xfId="0" applyNumberFormat="1" applyBorder="1" applyAlignment="1">
      <alignment horizontal="center" vertical="center" shrinkToFit="1"/>
    </xf>
    <xf numFmtId="2" fontId="0" fillId="0" borderId="17" xfId="0" applyNumberFormat="1" applyBorder="1" applyAlignment="1">
      <alignment horizontal="center" vertical="center" shrinkToFit="1"/>
    </xf>
    <xf numFmtId="3" fontId="0" fillId="0" borderId="17" xfId="0" applyNumberFormat="1" applyBorder="1" applyAlignment="1">
      <alignment horizontal="center" vertical="center" shrinkToFit="1"/>
    </xf>
    <xf numFmtId="165" fontId="8" fillId="0" borderId="17" xfId="0" applyNumberFormat="1" applyFont="1" applyBorder="1" applyAlignment="1">
      <alignment horizontal="center" vertical="center" shrinkToFit="1"/>
    </xf>
    <xf numFmtId="10" fontId="8" fillId="0" borderId="20" xfId="0" applyNumberFormat="1" applyFont="1" applyBorder="1" applyAlignment="1">
      <alignment horizontal="center" vertical="center" shrinkToFit="1"/>
    </xf>
    <xf numFmtId="3" fontId="0" fillId="18" borderId="21" xfId="0" applyNumberFormat="1" applyFill="1" applyBorder="1" applyAlignment="1" applyProtection="1">
      <alignment horizontal="center" shrinkToFit="1"/>
      <protection hidden="1"/>
    </xf>
    <xf numFmtId="164" fontId="0" fillId="18" borderId="21" xfId="1" applyNumberFormat="1" applyFont="1" applyFill="1" applyBorder="1" applyAlignment="1" applyProtection="1">
      <alignment horizontal="center" shrinkToFit="1"/>
      <protection hidden="1"/>
    </xf>
    <xf numFmtId="3" fontId="0" fillId="0" borderId="17" xfId="0" applyNumberFormat="1" applyBorder="1" applyAlignment="1" applyProtection="1">
      <alignment horizontal="center" shrinkToFit="1"/>
      <protection hidden="1"/>
    </xf>
    <xf numFmtId="164" fontId="0" fillId="0" borderId="17" xfId="1" applyNumberFormat="1" applyFont="1" applyBorder="1" applyAlignment="1" applyProtection="1">
      <alignment horizontal="center" shrinkToFit="1"/>
      <protection hidden="1"/>
    </xf>
    <xf numFmtId="3" fontId="0" fillId="18" borderId="17" xfId="0" applyNumberFormat="1" applyFill="1" applyBorder="1" applyAlignment="1" applyProtection="1">
      <alignment horizontal="center" shrinkToFit="1"/>
      <protection hidden="1"/>
    </xf>
    <xf numFmtId="164" fontId="0" fillId="18" borderId="17" xfId="1" applyNumberFormat="1" applyFont="1" applyFill="1" applyBorder="1" applyAlignment="1" applyProtection="1">
      <alignment horizontal="center" shrinkToFit="1"/>
      <protection hidden="1"/>
    </xf>
    <xf numFmtId="0" fontId="3" fillId="13" borderId="21" xfId="0" applyFont="1" applyFill="1" applyBorder="1" applyAlignment="1" applyProtection="1">
      <alignment horizontal="center" shrinkToFit="1"/>
      <protection locked="0"/>
    </xf>
    <xf numFmtId="3" fontId="3" fillId="13" borderId="21" xfId="0" applyNumberFormat="1" applyFont="1" applyFill="1" applyBorder="1" applyAlignment="1" applyProtection="1">
      <alignment horizontal="center" shrinkToFit="1"/>
      <protection locked="0"/>
    </xf>
    <xf numFmtId="0" fontId="3" fillId="13" borderId="17" xfId="0" applyFont="1" applyFill="1" applyBorder="1" applyAlignment="1" applyProtection="1">
      <alignment horizontal="center" shrinkToFit="1"/>
      <protection locked="0"/>
    </xf>
    <xf numFmtId="3" fontId="3" fillId="13" borderId="17" xfId="0" applyNumberFormat="1" applyFont="1" applyFill="1" applyBorder="1" applyAlignment="1" applyProtection="1">
      <alignment horizontal="center" shrinkToFit="1"/>
      <protection locked="0"/>
    </xf>
    <xf numFmtId="2" fontId="0" fillId="18" borderId="21" xfId="0" applyNumberFormat="1" applyFill="1" applyBorder="1" applyAlignment="1">
      <alignment horizontal="right" shrinkToFit="1"/>
    </xf>
    <xf numFmtId="2" fontId="0" fillId="18" borderId="21" xfId="1" applyNumberFormat="1" applyFont="1" applyFill="1" applyBorder="1" applyAlignment="1">
      <alignment horizontal="center" shrinkToFit="1"/>
    </xf>
    <xf numFmtId="2" fontId="0" fillId="18" borderId="21" xfId="0" applyNumberFormat="1" applyFill="1" applyBorder="1" applyAlignment="1" applyProtection="1">
      <alignment shrinkToFit="1"/>
      <protection hidden="1"/>
    </xf>
    <xf numFmtId="2" fontId="0" fillId="0" borderId="17" xfId="0" applyNumberFormat="1" applyBorder="1" applyAlignment="1">
      <alignment horizontal="right" shrinkToFit="1"/>
    </xf>
    <xf numFmtId="2" fontId="0" fillId="0" borderId="17" xfId="1" applyNumberFormat="1" applyFont="1" applyBorder="1" applyAlignment="1">
      <alignment horizontal="center" shrinkToFit="1"/>
    </xf>
    <xf numFmtId="2" fontId="0" fillId="0" borderId="17" xfId="0" applyNumberFormat="1" applyBorder="1" applyAlignment="1" applyProtection="1">
      <alignment shrinkToFit="1"/>
      <protection hidden="1"/>
    </xf>
    <xf numFmtId="2" fontId="0" fillId="18" borderId="17" xfId="0" applyNumberFormat="1" applyFill="1" applyBorder="1" applyAlignment="1">
      <alignment horizontal="right" shrinkToFit="1"/>
    </xf>
    <xf numFmtId="2" fontId="0" fillId="18" borderId="17" xfId="1" applyNumberFormat="1" applyFont="1" applyFill="1" applyBorder="1" applyAlignment="1">
      <alignment horizontal="center" shrinkToFit="1"/>
    </xf>
    <xf numFmtId="2" fontId="0" fillId="18" borderId="17" xfId="0" applyNumberFormat="1" applyFill="1" applyBorder="1" applyAlignment="1" applyProtection="1">
      <alignment shrinkToFit="1"/>
      <protection hidden="1"/>
    </xf>
    <xf numFmtId="0" fontId="0" fillId="0" borderId="17" xfId="0" applyBorder="1" applyAlignment="1" applyProtection="1">
      <alignment horizontal="left" vertical="center" indent="1" shrinkToFit="1"/>
      <protection locked="0"/>
    </xf>
    <xf numFmtId="49" fontId="7" fillId="4" borderId="0" xfId="0" applyNumberFormat="1" applyFont="1" applyFill="1" applyAlignment="1">
      <alignment horizontal="left" vertical="center" indent="5"/>
    </xf>
    <xf numFmtId="49" fontId="5" fillId="2" borderId="0" xfId="0" applyNumberFormat="1" applyFont="1" applyFill="1" applyAlignment="1">
      <alignment horizontal="left" vertical="center" indent="5"/>
    </xf>
    <xf numFmtId="0" fontId="0" fillId="19" borderId="23" xfId="0" applyFill="1" applyBorder="1" applyAlignment="1">
      <alignment horizontal="left" vertical="center" indent="1" shrinkToFit="1"/>
    </xf>
    <xf numFmtId="14" fontId="0" fillId="19" borderId="23" xfId="0" applyNumberFormat="1" applyFill="1" applyBorder="1" applyAlignment="1">
      <alignment horizontal="center" vertical="center" shrinkToFit="1"/>
    </xf>
    <xf numFmtId="2" fontId="0" fillId="19" borderId="23" xfId="0" applyNumberFormat="1" applyFill="1" applyBorder="1" applyAlignment="1">
      <alignment horizontal="center" vertical="center" shrinkToFit="1"/>
    </xf>
    <xf numFmtId="3" fontId="0" fillId="19" borderId="23" xfId="0" applyNumberFormat="1" applyFill="1" applyBorder="1" applyAlignment="1">
      <alignment horizontal="center" vertical="center" shrinkToFit="1"/>
    </xf>
    <xf numFmtId="165" fontId="8" fillId="19" borderId="23" xfId="0" applyNumberFormat="1" applyFont="1" applyFill="1" applyBorder="1" applyAlignment="1">
      <alignment horizontal="center" vertical="center" shrinkToFit="1"/>
    </xf>
    <xf numFmtId="10" fontId="8" fillId="19" borderId="23" xfId="0" applyNumberFormat="1" applyFont="1" applyFill="1" applyBorder="1" applyAlignment="1">
      <alignment horizontal="center" vertical="center" shrinkToFit="1"/>
    </xf>
    <xf numFmtId="0" fontId="3" fillId="19" borderId="23" xfId="0" applyFont="1" applyFill="1" applyBorder="1" applyAlignment="1">
      <alignment horizontal="center" shrinkToFit="1"/>
    </xf>
    <xf numFmtId="3" fontId="3" fillId="19" borderId="23" xfId="0" applyNumberFormat="1" applyFont="1" applyFill="1" applyBorder="1" applyAlignment="1">
      <alignment horizontal="center" shrinkToFit="1"/>
    </xf>
    <xf numFmtId="4" fontId="0" fillId="20" borderId="23" xfId="0" applyNumberFormat="1" applyFill="1" applyBorder="1" applyAlignment="1">
      <alignment horizontal="center" shrinkToFit="1"/>
    </xf>
    <xf numFmtId="3" fontId="0" fillId="20" borderId="23" xfId="0" applyNumberFormat="1" applyFill="1" applyBorder="1" applyAlignment="1">
      <alignment horizontal="center" shrinkToFit="1"/>
    </xf>
    <xf numFmtId="164" fontId="0" fillId="20" borderId="23" xfId="1" applyNumberFormat="1" applyFont="1" applyFill="1" applyBorder="1" applyAlignment="1" applyProtection="1">
      <alignment horizontal="center" shrinkToFit="1"/>
    </xf>
    <xf numFmtId="2" fontId="0" fillId="20" borderId="23" xfId="0" applyNumberFormat="1" applyFill="1" applyBorder="1" applyAlignment="1">
      <alignment horizontal="right" shrinkToFit="1"/>
    </xf>
    <xf numFmtId="2" fontId="0" fillId="20" borderId="23" xfId="1" applyNumberFormat="1" applyFont="1" applyFill="1" applyBorder="1" applyAlignment="1" applyProtection="1">
      <alignment horizontal="center" shrinkToFit="1"/>
    </xf>
    <xf numFmtId="2" fontId="0" fillId="20" borderId="23" xfId="0" applyNumberFormat="1" applyFill="1" applyBorder="1" applyAlignment="1">
      <alignment shrinkToFit="1"/>
    </xf>
    <xf numFmtId="0" fontId="0" fillId="20" borderId="23" xfId="0" applyFill="1" applyBorder="1" applyAlignment="1">
      <alignment shrinkToFit="1"/>
    </xf>
    <xf numFmtId="4" fontId="0" fillId="19" borderId="23" xfId="0" applyNumberFormat="1" applyFill="1" applyBorder="1" applyAlignment="1">
      <alignment horizontal="center" shrinkToFit="1"/>
    </xf>
    <xf numFmtId="3" fontId="0" fillId="19" borderId="23" xfId="0" applyNumberFormat="1" applyFill="1" applyBorder="1" applyAlignment="1">
      <alignment horizontal="center" shrinkToFit="1"/>
    </xf>
    <xf numFmtId="164" fontId="0" fillId="19" borderId="23" xfId="1" applyNumberFormat="1" applyFont="1" applyFill="1" applyBorder="1" applyAlignment="1" applyProtection="1">
      <alignment horizontal="center" shrinkToFit="1"/>
    </xf>
    <xf numFmtId="2" fontId="0" fillId="19" borderId="23" xfId="0" applyNumberFormat="1" applyFill="1" applyBorder="1" applyAlignment="1">
      <alignment horizontal="right" shrinkToFit="1"/>
    </xf>
    <xf numFmtId="2" fontId="0" fillId="19" borderId="23" xfId="1" applyNumberFormat="1" applyFont="1" applyFill="1" applyBorder="1" applyAlignment="1" applyProtection="1">
      <alignment horizontal="center" shrinkToFit="1"/>
    </xf>
    <xf numFmtId="2" fontId="0" fillId="19" borderId="23" xfId="0" applyNumberFormat="1" applyFill="1" applyBorder="1" applyAlignment="1">
      <alignment shrinkToFit="1"/>
    </xf>
    <xf numFmtId="0" fontId="0" fillId="19" borderId="23" xfId="0" applyFill="1" applyBorder="1" applyAlignment="1">
      <alignment shrinkToFit="1"/>
    </xf>
    <xf numFmtId="164" fontId="0" fillId="19" borderId="23" xfId="0" applyNumberFormat="1" applyFill="1" applyBorder="1" applyAlignment="1">
      <alignment horizontal="center" shrinkToFit="1"/>
    </xf>
    <xf numFmtId="2" fontId="0" fillId="19" borderId="23" xfId="0" applyNumberFormat="1" applyFill="1" applyBorder="1" applyAlignment="1">
      <alignment horizontal="center" shrinkToFit="1"/>
    </xf>
    <xf numFmtId="164" fontId="0" fillId="20" borderId="23" xfId="0" applyNumberFormat="1" applyFill="1" applyBorder="1" applyAlignment="1">
      <alignment horizontal="center" shrinkToFit="1"/>
    </xf>
    <xf numFmtId="2" fontId="0" fillId="20" borderId="23" xfId="0" applyNumberFormat="1" applyFill="1" applyBorder="1" applyAlignment="1">
      <alignment horizontal="center" shrinkToFit="1"/>
    </xf>
  </cellXfs>
  <cellStyles count="5">
    <cellStyle name="Normal" xfId="0" builtinId="0"/>
    <cellStyle name="Normal 2" xfId="2" xr:uid="{829D9214-12AB-48D2-8AA0-5B4D5E445935}"/>
    <cellStyle name="Normal 2 2" xfId="3" xr:uid="{1983C193-F7F1-4295-8B7C-14CA5A8D729E}"/>
    <cellStyle name="Normal 3 2" xfId="4" xr:uid="{91F0BCC6-B49B-44A3-81D0-86B0DD1541FC}"/>
    <cellStyle name="Percent" xfId="1" builtinId="5"/>
  </cellStyles>
  <dxfs count="6">
    <dxf>
      <fill>
        <patternFill patternType="none">
          <fgColor indexed="64"/>
          <bgColor indexed="65"/>
        </patternFill>
      </fill>
      <alignment horizontal="general" vertical="bottom" textRotation="0" wrapText="0" indent="0" justifyLastLine="0" shrinkToFit="1" readingOrder="0"/>
    </dxf>
    <dxf>
      <fill>
        <patternFill patternType="none">
          <fgColor indexed="64"/>
          <bgColor indexed="65"/>
        </patternFill>
      </fill>
    </dxf>
    <dxf>
      <border outline="0">
        <left style="thin">
          <color indexed="64"/>
        </left>
        <right style="thin">
          <color indexed="64"/>
        </right>
        <top style="thin">
          <color indexed="64"/>
        </top>
        <bottom style="thin">
          <color indexed="64"/>
        </bottom>
      </border>
    </dxf>
    <dxf>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0"/>
        <name val="Calibri"/>
        <family val="2"/>
        <charset val="162"/>
        <scheme val="minor"/>
      </font>
      <fill>
        <patternFill patternType="none">
          <fgColor indexed="64"/>
          <bgColor auto="1"/>
        </patternFill>
      </fill>
      <alignment horizontal="left" vertical="center" textRotation="0" wrapText="0" indent="0" justifyLastLine="0" shrinkToFit="0" readingOrder="0"/>
    </dxf>
  </dxfs>
  <tableStyles count="0" defaultTableStyle="TableStyleMedium9" defaultPivotStyle="PivotStyleLight16"/>
  <colors>
    <mruColors>
      <color rgb="FFA6A6A6"/>
      <color rgb="FFCCCCCC"/>
      <color rgb="FFFF7C80"/>
      <color rgb="FFF6F6F6"/>
      <color rgb="FFFFFFCC"/>
      <color rgb="FFFF9900"/>
      <color rgb="FF03C3E2"/>
      <color rgb="FF66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hyperlink" Target="#Symbols!A7"/><Relationship Id="rId11" Type="http://schemas.microsoft.com/office/2007/relationships/hdphoto" Target="../media/hdphoto2.wdp"/><Relationship Id="rId5" Type="http://schemas.openxmlformats.org/officeDocument/2006/relationships/hyperlink" Target="#Explanations!A7"/><Relationship Id="rId15" Type="http://schemas.openxmlformats.org/officeDocument/2006/relationships/image" Target="../media/image6.png"/><Relationship Id="rId10" Type="http://schemas.openxmlformats.org/officeDocument/2006/relationships/image" Target="../media/image4.png"/><Relationship Id="rId4" Type="http://schemas.openxmlformats.org/officeDocument/2006/relationships/hyperlink" Target="#Calculator!A7"/><Relationship Id="rId16" Type="http://schemas.openxmlformats.org/officeDocument/2006/relationships/image" Target="../media/image9.png"/><Relationship Id="rId17" Type="http://schemas.openxmlformats.org/officeDocument/2006/relationships/hyperlink" Target="https://masterproductivitykit.com/"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1.png"/><Relationship Id="rId5" Type="http://schemas.openxmlformats.org/officeDocument/2006/relationships/image" Target="../media/image7.png"/><Relationship Id="rId4" Type="http://schemas.openxmlformats.org/officeDocument/2006/relationships/hyperlink" Target="#Dashboard!A12"/><Relationship Id="rId9" Type="http://schemas.openxmlformats.org/officeDocument/2006/relationships/image" Target="../media/image6.png"/><Relationship Id="rId10" Type="http://schemas.openxmlformats.org/officeDocument/2006/relationships/image" Target="../media/image10.png"/><Relationship Id="rId11"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8.png"/><Relationship Id="rId2" Type="http://schemas.openxmlformats.org/officeDocument/2006/relationships/hyperlink" Target="#Dashboard!A12"/><Relationship Id="rId1" Type="http://schemas.openxmlformats.org/officeDocument/2006/relationships/image" Target="../media/image3.png"/><Relationship Id="rId5" Type="http://schemas.openxmlformats.org/officeDocument/2006/relationships/image" Target="../media/image5.png"/><Relationship Id="rId8" Type="http://schemas.openxmlformats.org/officeDocument/2006/relationships/image" Target="../media/image11.png"/><Relationship Id="rId9"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8.png"/><Relationship Id="rId2" Type="http://schemas.openxmlformats.org/officeDocument/2006/relationships/hyperlink" Target="#Dashboard!A12"/><Relationship Id="rId1" Type="http://schemas.openxmlformats.org/officeDocument/2006/relationships/image" Target="../media/image3.png"/><Relationship Id="rId5" Type="http://schemas.openxmlformats.org/officeDocument/2006/relationships/image" Target="../media/image5.png"/><Relationship Id="rId8" Type="http://schemas.openxmlformats.org/officeDocument/2006/relationships/image" Target="../media/image12.png"/><Relationship Id="rId9"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Dashboard!A12"/><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5</xdr:row>
      <xdr:rowOff>140625</xdr:rowOff>
    </xdr:from>
    <xdr:to>
      <xdr:col>2</xdr:col>
      <xdr:colOff>1826625</xdr:colOff>
      <xdr:row>8</xdr:row>
      <xdr:rowOff>145125</xdr:rowOff>
    </xdr:to>
    <xdr:grpSp>
      <xdr:nvGrpSpPr>
        <xdr:cNvPr id="2" name="Group 1">
          <a:extLst>
            <a:ext uri="{FF2B5EF4-FFF2-40B4-BE49-F238E27FC236}">
              <a16:creationId xmlns:a16="http://schemas.microsoft.com/office/drawing/2014/main" id="{56A5BE69-A5FC-4C13-BA90-8F1711A11604}"/>
            </a:ext>
          </a:extLst>
        </xdr:cNvPr>
        <xdr:cNvGrpSpPr/>
      </xdr:nvGrpSpPr>
      <xdr:grpSpPr>
        <a:xfrm>
          <a:off x="781050" y="1093125"/>
          <a:ext cx="2160000" cy="576000"/>
          <a:chOff x="781050" y="1093125"/>
          <a:chExt cx="2160000" cy="576000"/>
        </a:xfrm>
      </xdr:grpSpPr>
      <xdr:sp macro="[0]!Fetch" textlink="">
        <xdr:nvSpPr>
          <xdr:cNvPr id="29" name="Rectangle: Rounded Corners 28">
            <a:extLst>
              <a:ext uri="{FF2B5EF4-FFF2-40B4-BE49-F238E27FC236}">
                <a16:creationId xmlns:a16="http://schemas.microsoft.com/office/drawing/2014/main" id="{8FB80082-D8FC-48F3-94D7-514402C3E7E3}"/>
              </a:ext>
            </a:extLst>
          </xdr:cNvPr>
          <xdr:cNvSpPr/>
        </xdr:nvSpPr>
        <xdr:spPr>
          <a:xfrm>
            <a:off x="781050" y="1093125"/>
            <a:ext cx="2160000" cy="576000"/>
          </a:xfrm>
          <a:prstGeom prst="roundRect">
            <a:avLst/>
          </a:prstGeom>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chemeClr val="bg1">
                <a:lumMod val="9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noAutofit/>
          </a:bodyPr>
          <a:lstStyle/>
          <a:p>
            <a:pPr algn="ctr"/>
            <a:r>
              <a:rPr lang="tr-TR" sz="1100" b="1">
                <a:effectLst>
                  <a:outerShdw blurRad="50800" dist="38100" dir="2700000" algn="tl" rotWithShape="0">
                    <a:prstClr val="black">
                      <a:alpha val="40000"/>
                    </a:prstClr>
                  </a:outerShdw>
                </a:effectLst>
              </a:rPr>
              <a:t>                    </a:t>
            </a:r>
            <a:r>
              <a:rPr lang="en-US" sz="1100" b="1">
                <a:effectLst>
                  <a:outerShdw blurRad="50800" dist="38100" dir="2700000" algn="tl" rotWithShape="0">
                    <a:prstClr val="black">
                      <a:alpha val="40000"/>
                    </a:prstClr>
                  </a:outerShdw>
                </a:effectLst>
              </a:rPr>
              <a:t>FETCH </a:t>
            </a:r>
          </a:p>
          <a:p>
            <a:pPr algn="ctr"/>
            <a:r>
              <a:rPr lang="tr-TR" sz="1100" b="1">
                <a:effectLst>
                  <a:outerShdw blurRad="50800" dist="38100" dir="2700000" algn="tl" rotWithShape="0">
                    <a:prstClr val="black">
                      <a:alpha val="40000"/>
                    </a:prstClr>
                  </a:outerShdw>
                </a:effectLst>
              </a:rPr>
              <a:t>                   </a:t>
            </a:r>
            <a:r>
              <a:rPr lang="en-US" sz="1100" b="1">
                <a:effectLst>
                  <a:outerShdw blurRad="50800" dist="38100" dir="2700000" algn="tl" rotWithShape="0">
                    <a:prstClr val="black">
                      <a:alpha val="40000"/>
                    </a:prstClr>
                  </a:outerShdw>
                </a:effectLst>
              </a:rPr>
              <a:t>NEW DATA</a:t>
            </a:r>
            <a:endParaRPr lang="tr-TR" sz="1100" b="1">
              <a:effectLst>
                <a:outerShdw blurRad="50800" dist="38100" dir="2700000" algn="tl" rotWithShape="0">
                  <a:prstClr val="black">
                    <a:alpha val="40000"/>
                  </a:prstClr>
                </a:outerShdw>
              </a:effectLst>
            </a:endParaRPr>
          </a:p>
        </xdr:txBody>
      </xdr:sp>
      <xdr:pic macro="[0]!Fetch">
        <xdr:nvPicPr>
          <xdr:cNvPr id="4" name="Picture 3">
            <a:extLst>
              <a:ext uri="{FF2B5EF4-FFF2-40B4-BE49-F238E27FC236}">
                <a16:creationId xmlns:a16="http://schemas.microsoft.com/office/drawing/2014/main" id="{63F9C475-9381-4C01-B439-175B0C63D16F}"/>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25000"/>
                    </a14:imgEffect>
                    <a14:imgEffect>
                      <a14:brightnessContrast contrast="20000"/>
                    </a14:imgEffect>
                  </a14:imgLayer>
                </a14:imgProps>
              </a:ext>
              <a:ext uri="{28A0092B-C50C-407E-A947-70E740481C1C}">
                <a14:useLocalDpi xmlns:a14="http://schemas.microsoft.com/office/drawing/2010/main" val="0"/>
              </a:ext>
            </a:extLst>
          </a:blip>
          <a:stretch>
            <a:fillRect/>
          </a:stretch>
        </xdr:blipFill>
        <xdr:spPr>
          <a:xfrm>
            <a:off x="1008289" y="1156125"/>
            <a:ext cx="450000" cy="450000"/>
          </a:xfrm>
          <a:prstGeom prst="rect">
            <a:avLst/>
          </a:prstGeom>
          <a:effectLst>
            <a:outerShdw blurRad="50800" dist="38100" dir="13500000" algn="br" rotWithShape="0">
              <a:prstClr val="black">
                <a:alpha val="40000"/>
              </a:prstClr>
            </a:outerShdw>
          </a:effectLst>
        </xdr:spPr>
      </xdr:pic>
    </xdr:grpSp>
    <xdr:clientData/>
  </xdr:twoCellAnchor>
  <xdr:twoCellAnchor editAs="oneCell">
    <xdr:from>
      <xdr:col>2</xdr:col>
      <xdr:colOff>2297700</xdr:colOff>
      <xdr:row>5</xdr:row>
      <xdr:rowOff>140625</xdr:rowOff>
    </xdr:from>
    <xdr:to>
      <xdr:col>4</xdr:col>
      <xdr:colOff>476250</xdr:colOff>
      <xdr:row>8</xdr:row>
      <xdr:rowOff>145125</xdr:rowOff>
    </xdr:to>
    <xdr:grpSp>
      <xdr:nvGrpSpPr>
        <xdr:cNvPr id="5" name="Group 4">
          <a:extLst>
            <a:ext uri="{FF2B5EF4-FFF2-40B4-BE49-F238E27FC236}">
              <a16:creationId xmlns:a16="http://schemas.microsoft.com/office/drawing/2014/main" id="{9C3E7851-6FA9-4926-B1C5-955FD3D68D74}"/>
            </a:ext>
          </a:extLst>
        </xdr:cNvPr>
        <xdr:cNvGrpSpPr/>
      </xdr:nvGrpSpPr>
      <xdr:grpSpPr>
        <a:xfrm>
          <a:off x="3412125" y="1093125"/>
          <a:ext cx="2160000" cy="576000"/>
          <a:chOff x="3412125" y="1093125"/>
          <a:chExt cx="2160000" cy="576000"/>
        </a:xfrm>
      </xdr:grpSpPr>
      <xdr:sp macro="[0]!ClearData" textlink="">
        <xdr:nvSpPr>
          <xdr:cNvPr id="30" name="Rectangle: Rounded Corners 29">
            <a:extLst>
              <a:ext uri="{FF2B5EF4-FFF2-40B4-BE49-F238E27FC236}">
                <a16:creationId xmlns:a16="http://schemas.microsoft.com/office/drawing/2014/main" id="{1504576B-3CAF-44B3-9F54-59DEB7D9C17E}"/>
              </a:ext>
            </a:extLst>
          </xdr:cNvPr>
          <xdr:cNvSpPr/>
        </xdr:nvSpPr>
        <xdr:spPr>
          <a:xfrm>
            <a:off x="3412125" y="1093125"/>
            <a:ext cx="2160000" cy="576000"/>
          </a:xfrm>
          <a:prstGeom prst="roundRect">
            <a:avLst/>
          </a:prstGeom>
          <a:solidFill>
            <a:schemeClr val="bg2">
              <a:lumMod val="50000"/>
            </a:schemeClr>
          </a:solidFill>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chemeClr val="bg1">
                <a:lumMod val="9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noAutofit/>
          </a:bodyPr>
          <a:lstStyle/>
          <a:p>
            <a:pPr algn="ctr"/>
            <a:r>
              <a:rPr lang="tr-TR" sz="1100" b="1">
                <a:solidFill>
                  <a:schemeClr val="bg1">
                    <a:lumMod val="95000"/>
                  </a:schemeClr>
                </a:solidFill>
                <a:effectLst>
                  <a:outerShdw blurRad="50800" dist="38100" dir="2700000" algn="tl" rotWithShape="0">
                    <a:prstClr val="black">
                      <a:alpha val="40000"/>
                    </a:prstClr>
                  </a:outerShdw>
                </a:effectLst>
              </a:rPr>
              <a:t>                 </a:t>
            </a:r>
            <a:r>
              <a:rPr lang="en-US" sz="1100" b="1">
                <a:solidFill>
                  <a:schemeClr val="bg1">
                    <a:lumMod val="95000"/>
                  </a:schemeClr>
                </a:solidFill>
                <a:effectLst>
                  <a:outerShdw blurRad="50800" dist="38100" dir="2700000" algn="tl" rotWithShape="0">
                    <a:prstClr val="black">
                      <a:alpha val="40000"/>
                    </a:prstClr>
                  </a:outerShdw>
                </a:effectLst>
              </a:rPr>
              <a:t>CLEAR LIST</a:t>
            </a:r>
            <a:endParaRPr lang="tr-TR" sz="1100" b="1">
              <a:solidFill>
                <a:schemeClr val="bg1">
                  <a:lumMod val="95000"/>
                </a:schemeClr>
              </a:solidFill>
              <a:effectLst>
                <a:outerShdw blurRad="50800" dist="38100" dir="2700000" algn="tl" rotWithShape="0">
                  <a:prstClr val="black">
                    <a:alpha val="40000"/>
                  </a:prstClr>
                </a:outerShdw>
              </a:effectLst>
            </a:endParaRPr>
          </a:p>
        </xdr:txBody>
      </xdr:sp>
      <xdr:pic macro="[0]!ClearData">
        <xdr:nvPicPr>
          <xdr:cNvPr id="12" name="Picture 11">
            <a:extLst>
              <a:ext uri="{FF2B5EF4-FFF2-40B4-BE49-F238E27FC236}">
                <a16:creationId xmlns:a16="http://schemas.microsoft.com/office/drawing/2014/main" id="{DFC86F55-D8A9-47B6-9D0B-76641D8BE5E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12147" y="1156125"/>
            <a:ext cx="450000" cy="450001"/>
          </a:xfrm>
          <a:prstGeom prst="rect">
            <a:avLst/>
          </a:prstGeom>
        </xdr:spPr>
      </xdr:pic>
    </xdr:grpSp>
    <xdr:clientData/>
  </xdr:twoCellAnchor>
  <xdr:twoCellAnchor editAs="oneCell">
    <xdr:from>
      <xdr:col>6</xdr:col>
      <xdr:colOff>219074</xdr:colOff>
      <xdr:row>5</xdr:row>
      <xdr:rowOff>140625</xdr:rowOff>
    </xdr:from>
    <xdr:to>
      <xdr:col>7</xdr:col>
      <xdr:colOff>827324</xdr:colOff>
      <xdr:row>8</xdr:row>
      <xdr:rowOff>145125</xdr:rowOff>
    </xdr:to>
    <xdr:sp macro="" textlink="">
      <xdr:nvSpPr>
        <xdr:cNvPr id="31" name="Rectangle: Rounded Corners 30">
          <a:hlinkClick xmlns:r="http://schemas.openxmlformats.org/officeDocument/2006/relationships" r:id="rId4" tooltip="Go to.."/>
          <a:extLst>
            <a:ext uri="{FF2B5EF4-FFF2-40B4-BE49-F238E27FC236}">
              <a16:creationId xmlns:a16="http://schemas.microsoft.com/office/drawing/2014/main" id="{35286310-A88E-428A-88F8-1C3FBFA2D0F6}"/>
            </a:ext>
          </a:extLst>
        </xdr:cNvPr>
        <xdr:cNvSpPr/>
      </xdr:nvSpPr>
      <xdr:spPr>
        <a:xfrm>
          <a:off x="7410449" y="1093125"/>
          <a:ext cx="1656000" cy="576000"/>
        </a:xfrm>
        <a:prstGeom prst="roundRect">
          <a:avLst/>
        </a:prstGeom>
        <a:solidFill>
          <a:schemeClr val="accent5"/>
        </a:solidFill>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lstStyle/>
        <a:p>
          <a:pPr algn="ctr"/>
          <a:r>
            <a:rPr lang="en-US" sz="1100" b="1">
              <a:effectLst>
                <a:outerShdw blurRad="63500" sx="102000" sy="102000" algn="ctr" rotWithShape="0">
                  <a:prstClr val="black">
                    <a:alpha val="40000"/>
                  </a:prstClr>
                </a:outerShdw>
              </a:effectLst>
            </a:rPr>
            <a:t>PORTFOLIO</a:t>
          </a:r>
        </a:p>
        <a:p>
          <a:pPr algn="ctr"/>
          <a:r>
            <a:rPr lang="en-US" sz="1100" b="1">
              <a:effectLst>
                <a:outerShdw blurRad="63500" sx="102000" sy="102000" algn="ctr" rotWithShape="0">
                  <a:prstClr val="black">
                    <a:alpha val="40000"/>
                  </a:prstClr>
                </a:outerShdw>
              </a:effectLst>
            </a:rPr>
            <a:t>CALCULATOR</a:t>
          </a:r>
          <a:endParaRPr lang="tr-TR" sz="1100" b="1">
            <a:effectLst>
              <a:outerShdw blurRad="63500" sx="102000" sy="102000" algn="ctr" rotWithShape="0">
                <a:prstClr val="black">
                  <a:alpha val="40000"/>
                </a:prstClr>
              </a:outerShdw>
            </a:effectLst>
          </a:endParaRPr>
        </a:p>
      </xdr:txBody>
    </xdr:sp>
    <xdr:clientData/>
  </xdr:twoCellAnchor>
  <xdr:twoCellAnchor editAs="oneCell">
    <xdr:from>
      <xdr:col>8</xdr:col>
      <xdr:colOff>238124</xdr:colOff>
      <xdr:row>5</xdr:row>
      <xdr:rowOff>140625</xdr:rowOff>
    </xdr:from>
    <xdr:to>
      <xdr:col>9</xdr:col>
      <xdr:colOff>846374</xdr:colOff>
      <xdr:row>8</xdr:row>
      <xdr:rowOff>145125</xdr:rowOff>
    </xdr:to>
    <xdr:sp macro="" textlink="">
      <xdr:nvSpPr>
        <xdr:cNvPr id="41" name="Rectangle: Rounded Corners 40">
          <a:hlinkClick xmlns:r="http://schemas.openxmlformats.org/officeDocument/2006/relationships" r:id="rId5" tooltip="Go to.."/>
          <a:extLst>
            <a:ext uri="{FF2B5EF4-FFF2-40B4-BE49-F238E27FC236}">
              <a16:creationId xmlns:a16="http://schemas.microsoft.com/office/drawing/2014/main" id="{02B53283-9FAC-4932-AC05-E7B4DA31D6D5}"/>
            </a:ext>
          </a:extLst>
        </xdr:cNvPr>
        <xdr:cNvSpPr/>
      </xdr:nvSpPr>
      <xdr:spPr>
        <a:xfrm>
          <a:off x="9524999" y="1093125"/>
          <a:ext cx="1656000" cy="576000"/>
        </a:xfrm>
        <a:prstGeom prst="roundRect">
          <a:avLst/>
        </a:prstGeom>
        <a:solidFill>
          <a:schemeClr val="accent5"/>
        </a:solidFill>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lstStyle/>
        <a:p>
          <a:pPr algn="ctr"/>
          <a:r>
            <a:rPr lang="en-US" sz="1100" b="1">
              <a:effectLst>
                <a:outerShdw blurRad="63500" sx="102000" sy="102000" algn="ctr" rotWithShape="0">
                  <a:prstClr val="black">
                    <a:alpha val="40000"/>
                  </a:prstClr>
                </a:outerShdw>
              </a:effectLst>
            </a:rPr>
            <a:t>INDICATOR</a:t>
          </a:r>
          <a:r>
            <a:rPr lang="en-US" sz="1100" b="1" baseline="0">
              <a:effectLst>
                <a:outerShdw blurRad="63500" sx="102000" sy="102000" algn="ctr" rotWithShape="0">
                  <a:prstClr val="black">
                    <a:alpha val="40000"/>
                  </a:prstClr>
                </a:outerShdw>
              </a:effectLst>
            </a:rPr>
            <a:t> </a:t>
          </a:r>
          <a:endParaRPr lang="tr-TR" sz="1100" b="1" baseline="0">
            <a:effectLst>
              <a:outerShdw blurRad="63500" sx="102000" sy="102000" algn="ctr" rotWithShape="0">
                <a:prstClr val="black">
                  <a:alpha val="40000"/>
                </a:prstClr>
              </a:outerShdw>
            </a:effectLst>
          </a:endParaRPr>
        </a:p>
        <a:p>
          <a:pPr algn="ctr"/>
          <a:r>
            <a:rPr lang="en-US" sz="1100" b="1" baseline="0">
              <a:effectLst>
                <a:outerShdw blurRad="63500" sx="102000" sy="102000" algn="ctr" rotWithShape="0">
                  <a:prstClr val="black">
                    <a:alpha val="40000"/>
                  </a:prstClr>
                </a:outerShdw>
              </a:effectLst>
            </a:rPr>
            <a:t>EXPLANATIONS</a:t>
          </a:r>
          <a:endParaRPr lang="en-US" sz="1100" b="1">
            <a:effectLst>
              <a:outerShdw blurRad="63500" sx="102000" sy="102000" algn="ctr" rotWithShape="0">
                <a:prstClr val="black">
                  <a:alpha val="40000"/>
                </a:prstClr>
              </a:outerShdw>
            </a:effectLst>
          </a:endParaRPr>
        </a:p>
      </xdr:txBody>
    </xdr:sp>
    <xdr:clientData/>
  </xdr:twoCellAnchor>
  <xdr:twoCellAnchor editAs="oneCell">
    <xdr:from>
      <xdr:col>10</xdr:col>
      <xdr:colOff>257175</xdr:colOff>
      <xdr:row>5</xdr:row>
      <xdr:rowOff>140625</xdr:rowOff>
    </xdr:from>
    <xdr:to>
      <xdr:col>11</xdr:col>
      <xdr:colOff>865425</xdr:colOff>
      <xdr:row>8</xdr:row>
      <xdr:rowOff>145125</xdr:rowOff>
    </xdr:to>
    <xdr:sp macro="" textlink="">
      <xdr:nvSpPr>
        <xdr:cNvPr id="42" name="Rectangle: Rounded Corners 41">
          <a:hlinkClick xmlns:r="http://schemas.openxmlformats.org/officeDocument/2006/relationships" r:id="rId6" tooltip="Go to.."/>
          <a:extLst>
            <a:ext uri="{FF2B5EF4-FFF2-40B4-BE49-F238E27FC236}">
              <a16:creationId xmlns:a16="http://schemas.microsoft.com/office/drawing/2014/main" id="{7E352585-9422-48FF-AC17-65B5EE830E9B}"/>
            </a:ext>
          </a:extLst>
        </xdr:cNvPr>
        <xdr:cNvSpPr/>
      </xdr:nvSpPr>
      <xdr:spPr>
        <a:xfrm>
          <a:off x="11639550" y="1093125"/>
          <a:ext cx="1656000" cy="576000"/>
        </a:xfrm>
        <a:prstGeom prst="roundRect">
          <a:avLst/>
        </a:prstGeom>
        <a:solidFill>
          <a:schemeClr val="accent5"/>
        </a:solidFill>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lstStyle/>
        <a:p>
          <a:pPr algn="ctr"/>
          <a:r>
            <a:rPr lang="en-US" sz="1100" b="1">
              <a:effectLst>
                <a:outerShdw blurRad="63500" sx="102000" sy="102000" algn="ctr" rotWithShape="0">
                  <a:prstClr val="black">
                    <a:alpha val="40000"/>
                  </a:prstClr>
                </a:outerShdw>
              </a:effectLst>
            </a:rPr>
            <a:t>COMPANY </a:t>
          </a:r>
        </a:p>
        <a:p>
          <a:pPr algn="ctr"/>
          <a:r>
            <a:rPr lang="en-US" sz="1100" b="1">
              <a:effectLst>
                <a:outerShdw blurRad="63500" sx="102000" sy="102000" algn="ctr" rotWithShape="0">
                  <a:prstClr val="black">
                    <a:alpha val="40000"/>
                  </a:prstClr>
                </a:outerShdw>
              </a:effectLst>
            </a:rPr>
            <a:t>SYMBOLS LIST</a:t>
          </a:r>
        </a:p>
      </xdr:txBody>
    </xdr:sp>
    <xdr:clientData/>
  </xdr:twoCellAnchor>
  <xdr:twoCellAnchor editAs="oneCell">
    <xdr:from>
      <xdr:col>1</xdr:col>
      <xdr:colOff>171450</xdr:colOff>
      <xdr:row>1</xdr:row>
      <xdr:rowOff>60225</xdr:rowOff>
    </xdr:from>
    <xdr:to>
      <xdr:col>1</xdr:col>
      <xdr:colOff>603450</xdr:colOff>
      <xdr:row>2</xdr:row>
      <xdr:rowOff>244575</xdr:rowOff>
    </xdr:to>
    <xdr:pic>
      <xdr:nvPicPr>
        <xdr:cNvPr id="3" name="mainicon">
          <a:extLst>
            <a:ext uri="{FF2B5EF4-FFF2-40B4-BE49-F238E27FC236}">
              <a16:creationId xmlns:a16="http://schemas.microsoft.com/office/drawing/2014/main" id="{A7E6C9A0-EB31-4550-9E29-AD690837224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19100" y="145950"/>
          <a:ext cx="432000" cy="432000"/>
        </a:xfrm>
        <a:prstGeom prst="rect">
          <a:avLst/>
        </a:prstGeom>
      </xdr:spPr>
    </xdr:pic>
    <xdr:clientData/>
  </xdr:twoCellAnchor>
  <xdr:oneCellAnchor>
    <xdr:from>
      <xdr:col>10</xdr:col>
      <xdr:colOff>485775</xdr:colOff>
      <xdr:row>1</xdr:row>
      <xdr:rowOff>104775</xdr:rowOff>
    </xdr:from>
    <xdr:ext cx="1014221" cy="291600"/>
    <xdr:pic>
      <xdr:nvPicPr>
        <xdr:cNvPr id="1042" name="mpkLogo">
          <a:hlinkClick xmlns:a="http://schemas.openxmlformats.org/drawingml/2006/main" xmlns:r="http://schemas.openxmlformats.org/officeDocument/2006/relationships" r:id="rId17"/>
        </xdr:cNvPr>
        <xdr:cNvPicPr>
          <a:picLocks xmlns:a="http://schemas.openxmlformats.org/drawingml/2006/main" noChangeAspect="1"/>
        </xdr:cNvPicPr>
      </xdr:nvPicPr>
      <xdr:blipFill>
        <a:blip xmlns:a="http://schemas.openxmlformats.org/drawingml/2006/main" xmlns:r="http://schemas.openxmlformats.org/officeDocument/2006/relationships" r:embed="rId16"/>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6000</xdr:colOff>
      <xdr:row>1</xdr:row>
      <xdr:rowOff>60225</xdr:rowOff>
    </xdr:from>
    <xdr:to>
      <xdr:col>9</xdr:col>
      <xdr:colOff>708375</xdr:colOff>
      <xdr:row>2</xdr:row>
      <xdr:rowOff>244575</xdr:rowOff>
    </xdr:to>
    <xdr:grpSp>
      <xdr:nvGrpSpPr>
        <xdr:cNvPr id="14" name="Group 13">
          <a:extLst>
            <a:ext uri="{FF2B5EF4-FFF2-40B4-BE49-F238E27FC236}">
              <a16:creationId xmlns:a16="http://schemas.microsoft.com/office/drawing/2014/main" id="{6A98D5E6-FA34-4098-8663-B40DFE564F15}"/>
            </a:ext>
          </a:extLst>
        </xdr:cNvPr>
        <xdr:cNvGrpSpPr/>
      </xdr:nvGrpSpPr>
      <xdr:grpSpPr>
        <a:xfrm>
          <a:off x="6092475" y="145950"/>
          <a:ext cx="1512000" cy="432000"/>
          <a:chOff x="695325" y="787276"/>
          <a:chExt cx="1512000" cy="432000"/>
        </a:xfrm>
      </xdr:grpSpPr>
      <xdr:sp macro="[0]!PortfolioCalculate" textlink="">
        <xdr:nvSpPr>
          <xdr:cNvPr id="15" name="Rectangle: Rounded Corners 14">
            <a:extLst>
              <a:ext uri="{FF2B5EF4-FFF2-40B4-BE49-F238E27FC236}">
                <a16:creationId xmlns:a16="http://schemas.microsoft.com/office/drawing/2014/main" id="{CEDDB633-0C47-4E0C-82BF-483E69A88167}"/>
              </a:ext>
            </a:extLst>
          </xdr:cNvPr>
          <xdr:cNvSpPr/>
        </xdr:nvSpPr>
        <xdr:spPr>
          <a:xfrm>
            <a:off x="695325" y="787276"/>
            <a:ext cx="1512000" cy="432000"/>
          </a:xfrm>
          <a:prstGeom prst="roundRect">
            <a:avLst/>
          </a:prstGeom>
          <a:solidFill>
            <a:srgbClr val="FFC000"/>
          </a:solidFill>
          <a:ln>
            <a:noFill/>
          </a:ln>
          <a:effectLst>
            <a:outerShdw blurRad="63500" sx="102000" sy="102000" algn="ctr" rotWithShape="0">
              <a:prstClr val="black">
                <a:alpha val="40000"/>
              </a:prstClr>
            </a:outerShdw>
          </a:effectLst>
          <a:scene3d>
            <a:camera prst="orthographicFront">
              <a:rot lat="0" lon="0" rev="0"/>
            </a:camera>
            <a:lightRig rig="soft" dir="t">
              <a:rot lat="0" lon="0" rev="0"/>
            </a:lightRig>
          </a:scene3d>
          <a:sp3d contourW="31750" prstMaterial="matte">
            <a:bevelT w="63500" h="63500" prst="artDeco"/>
            <a:contourClr>
              <a:schemeClr val="bg1">
                <a:lumMod val="9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36000" tIns="0" rIns="36000" bIns="0" rtlCol="0" anchor="ctr">
            <a:noAutofit/>
          </a:bodyPr>
          <a:lstStyle/>
          <a:p>
            <a:pPr algn="ctr"/>
            <a:r>
              <a:rPr lang="tr-TR" sz="1200" b="1">
                <a:effectLst>
                  <a:outerShdw blurRad="50800" dist="38100" dir="2700000" algn="tl" rotWithShape="0">
                    <a:prstClr val="black">
                      <a:alpha val="40000"/>
                    </a:prstClr>
                  </a:outerShdw>
                </a:effectLst>
              </a:rPr>
              <a:t>         </a:t>
            </a:r>
            <a:r>
              <a:rPr lang="en-US" sz="1200" b="1">
                <a:effectLst>
                  <a:outerShdw blurRad="50800" dist="38100" dir="2700000" algn="tl" rotWithShape="0">
                    <a:prstClr val="black">
                      <a:alpha val="40000"/>
                    </a:prstClr>
                  </a:outerShdw>
                </a:effectLst>
              </a:rPr>
              <a:t>CALCULATE</a:t>
            </a:r>
            <a:endParaRPr lang="tr-TR" sz="1200" b="1">
              <a:effectLst>
                <a:outerShdw blurRad="50800" dist="38100" dir="2700000" algn="tl" rotWithShape="0">
                  <a:prstClr val="black">
                    <a:alpha val="40000"/>
                  </a:prstClr>
                </a:outerShdw>
              </a:effectLst>
            </a:endParaRPr>
          </a:p>
        </xdr:txBody>
      </xdr:sp>
      <xdr:pic macro="[0]!PortfolioCalculate">
        <xdr:nvPicPr>
          <xdr:cNvPr id="16" name="Picture 15">
            <a:extLst>
              <a:ext uri="{FF2B5EF4-FFF2-40B4-BE49-F238E27FC236}">
                <a16:creationId xmlns:a16="http://schemas.microsoft.com/office/drawing/2014/main" id="{E3EA1FC5-6886-4448-ADE5-75870B846B6E}"/>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25000"/>
                    </a14:imgEffect>
                    <a14:imgEffect>
                      <a14:brightnessContrast contrast="20000"/>
                    </a14:imgEffect>
                  </a14:imgLayer>
                </a14:imgProps>
              </a:ext>
              <a:ext uri="{28A0092B-C50C-407E-A947-70E740481C1C}">
                <a14:useLocalDpi xmlns:a14="http://schemas.microsoft.com/office/drawing/2010/main" val="0"/>
              </a:ext>
            </a:extLst>
          </a:blip>
          <a:stretch>
            <a:fillRect/>
          </a:stretch>
        </xdr:blipFill>
        <xdr:spPr>
          <a:xfrm>
            <a:off x="781050" y="847725"/>
            <a:ext cx="324000" cy="324000"/>
          </a:xfrm>
          <a:prstGeom prst="rect">
            <a:avLst/>
          </a:prstGeom>
          <a:effectLst>
            <a:outerShdw blurRad="50800" dist="38100" dir="13500000" algn="br" rotWithShape="0">
              <a:prstClr val="black">
                <a:alpha val="40000"/>
              </a:prstClr>
            </a:outerShdw>
          </a:effectLst>
        </xdr:spPr>
      </xdr:pic>
    </xdr:grpSp>
    <xdr:clientData fPrintsWithSheet="0"/>
  </xdr:twoCellAnchor>
  <xdr:twoCellAnchor editAs="oneCell">
    <xdr:from>
      <xdr:col>1</xdr:col>
      <xdr:colOff>171451</xdr:colOff>
      <xdr:row>1</xdr:row>
      <xdr:rowOff>60225</xdr:rowOff>
    </xdr:from>
    <xdr:to>
      <xdr:col>1</xdr:col>
      <xdr:colOff>603451</xdr:colOff>
      <xdr:row>2</xdr:row>
      <xdr:rowOff>244575</xdr:rowOff>
    </xdr:to>
    <xdr:pic>
      <xdr:nvPicPr>
        <xdr:cNvPr id="29" name="mainicon">
          <a:extLst>
            <a:ext uri="{FF2B5EF4-FFF2-40B4-BE49-F238E27FC236}">
              <a16:creationId xmlns:a16="http://schemas.microsoft.com/office/drawing/2014/main" id="{2240865A-D2E7-4084-8B6B-993C00C847F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2426" y="145950"/>
          <a:ext cx="432000" cy="432000"/>
        </a:xfrm>
        <a:prstGeom prst="rect">
          <a:avLst/>
        </a:prstGeom>
      </xdr:spPr>
    </xdr:pic>
    <xdr:clientData/>
  </xdr:twoCellAnchor>
  <xdr:twoCellAnchor editAs="oneCell">
    <xdr:from>
      <xdr:col>12</xdr:col>
      <xdr:colOff>3219</xdr:colOff>
      <xdr:row>1</xdr:row>
      <xdr:rowOff>19050</xdr:rowOff>
    </xdr:from>
    <xdr:to>
      <xdr:col>13</xdr:col>
      <xdr:colOff>437619</xdr:colOff>
      <xdr:row>2</xdr:row>
      <xdr:rowOff>221400</xdr:rowOff>
    </xdr:to>
    <xdr:grpSp>
      <xdr:nvGrpSpPr>
        <xdr:cNvPr id="3" name="backtomenu">
          <a:hlinkClick xmlns:r="http://schemas.openxmlformats.org/officeDocument/2006/relationships" r:id="rId4" tooltip="Go to"/>
          <a:extLst>
            <a:ext uri="{FF2B5EF4-FFF2-40B4-BE49-F238E27FC236}">
              <a16:creationId xmlns:a16="http://schemas.microsoft.com/office/drawing/2014/main" id="{68709BDA-2C31-45EF-9F51-B8F00236C83C}"/>
            </a:ext>
          </a:extLst>
        </xdr:cNvPr>
        <xdr:cNvGrpSpPr/>
      </xdr:nvGrpSpPr>
      <xdr:grpSpPr>
        <a:xfrm>
          <a:off x="12290469" y="104775"/>
          <a:ext cx="1044000" cy="450000"/>
          <a:chOff x="6972831" y="127063"/>
          <a:chExt cx="1044000" cy="450000"/>
        </a:xfrm>
      </xdr:grpSpPr>
      <xdr:sp macro="" textlink="">
        <xdr:nvSpPr>
          <xdr:cNvPr id="4" name="Rounded Rectangle 2">
            <a:hlinkClick xmlns:r="http://schemas.openxmlformats.org/officeDocument/2006/relationships" r:id="rId4" tooltip="Go to"/>
            <a:extLst>
              <a:ext uri="{FF2B5EF4-FFF2-40B4-BE49-F238E27FC236}">
                <a16:creationId xmlns:a16="http://schemas.microsoft.com/office/drawing/2014/main" id="{8E443C31-CD66-4F1E-5DF8-FF03D5BB28D6}"/>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4" tooltip="Go to"/>
            <a:extLst>
              <a:ext uri="{FF2B5EF4-FFF2-40B4-BE49-F238E27FC236}">
                <a16:creationId xmlns:a16="http://schemas.microsoft.com/office/drawing/2014/main" id="{39323BD5-0FCE-80DC-2A12-15544AF80EA0}"/>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10</xdr:col>
      <xdr:colOff>809625</xdr:colOff>
      <xdr:row>1</xdr:row>
      <xdr:rowOff>104775</xdr:rowOff>
    </xdr:from>
    <xdr:ext cx="1014221" cy="291600"/>
    <xdr:pic>
      <xdr:nvPicPr>
        <xdr:cNvPr id="1029" name="mpkLogo">
          <a:hlinkClick xmlns:a="http://schemas.openxmlformats.org/drawingml/2006/main" xmlns:r="http://schemas.openxmlformats.org/officeDocument/2006/relationships" r:id="rId11"/>
        </xdr:cNvPr>
        <xdr:cNvPicPr>
          <a:picLocks xmlns:a="http://schemas.openxmlformats.org/drawingml/2006/main" noChangeAspect="1"/>
        </xdr:cNvPicPr>
      </xdr:nvPicPr>
      <xdr:blipFill>
        <a:blip xmlns:a="http://schemas.openxmlformats.org/drawingml/2006/main" xmlns:r="http://schemas.openxmlformats.org/officeDocument/2006/relationships" r:embed="rId10"/>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171451</xdr:colOff>
      <xdr:row>1</xdr:row>
      <xdr:rowOff>60225</xdr:rowOff>
    </xdr:from>
    <xdr:to>
      <xdr:col>2</xdr:col>
      <xdr:colOff>365326</xdr:colOff>
      <xdr:row>2</xdr:row>
      <xdr:rowOff>244575</xdr:rowOff>
    </xdr:to>
    <xdr:pic>
      <xdr:nvPicPr>
        <xdr:cNvPr id="7" name="mainicon">
          <a:extLst>
            <a:ext uri="{FF2B5EF4-FFF2-40B4-BE49-F238E27FC236}">
              <a16:creationId xmlns:a16="http://schemas.microsoft.com/office/drawing/2014/main" id="{7D74E85B-6773-40CC-92A0-10B5054A1C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426" y="145950"/>
          <a:ext cx="432000" cy="432000"/>
        </a:xfrm>
        <a:prstGeom prst="rect">
          <a:avLst/>
        </a:prstGeom>
      </xdr:spPr>
    </xdr:pic>
    <xdr:clientData/>
  </xdr:twoCellAnchor>
  <xdr:twoCellAnchor editAs="oneCell">
    <xdr:from>
      <xdr:col>5</xdr:col>
      <xdr:colOff>250869</xdr:colOff>
      <xdr:row>1</xdr:row>
      <xdr:rowOff>19050</xdr:rowOff>
    </xdr:from>
    <xdr:to>
      <xdr:col>7</xdr:col>
      <xdr:colOff>75669</xdr:colOff>
      <xdr:row>2</xdr:row>
      <xdr:rowOff>221400</xdr:rowOff>
    </xdr:to>
    <xdr:grpSp>
      <xdr:nvGrpSpPr>
        <xdr:cNvPr id="3" name="backtomenu">
          <a:hlinkClick xmlns:r="http://schemas.openxmlformats.org/officeDocument/2006/relationships" r:id="rId2" tooltip="Go to"/>
          <a:extLst>
            <a:ext uri="{FF2B5EF4-FFF2-40B4-BE49-F238E27FC236}">
              <a16:creationId xmlns:a16="http://schemas.microsoft.com/office/drawing/2014/main" id="{BDEC1665-A6AB-466F-88A8-FC1EAF5AE947}"/>
            </a:ext>
          </a:extLst>
        </xdr:cNvPr>
        <xdr:cNvGrpSpPr/>
      </xdr:nvGrpSpPr>
      <xdr:grpSpPr>
        <a:xfrm>
          <a:off x="11271294" y="104775"/>
          <a:ext cx="1044000" cy="450000"/>
          <a:chOff x="6972831" y="127063"/>
          <a:chExt cx="1044000" cy="450000"/>
        </a:xfrm>
      </xdr:grpSpPr>
      <xdr:sp macro="" textlink="">
        <xdr:nvSpPr>
          <xdr:cNvPr id="4" name="Rounded Rectangle 2">
            <a:hlinkClick xmlns:r="http://schemas.openxmlformats.org/officeDocument/2006/relationships" r:id="rId2" tooltip="Go to"/>
            <a:extLst>
              <a:ext uri="{FF2B5EF4-FFF2-40B4-BE49-F238E27FC236}">
                <a16:creationId xmlns:a16="http://schemas.microsoft.com/office/drawing/2014/main" id="{C9205190-8EF1-F328-4D6C-212BFA77DC78}"/>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2" tooltip="Go to"/>
            <a:extLst>
              <a:ext uri="{FF2B5EF4-FFF2-40B4-BE49-F238E27FC236}">
                <a16:creationId xmlns:a16="http://schemas.microsoft.com/office/drawing/2014/main" id="{8EB8DE89-2CB8-9510-DD7E-47E7879B6B31}"/>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3</xdr:col>
      <xdr:colOff>7286625</xdr:colOff>
      <xdr:row>1</xdr:row>
      <xdr:rowOff>104775</xdr:rowOff>
    </xdr:from>
    <xdr:ext cx="1014221" cy="291600"/>
    <xdr:pic>
      <xdr:nvPicPr>
        <xdr:cNvPr id="1007"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171451</xdr:colOff>
      <xdr:row>1</xdr:row>
      <xdr:rowOff>60225</xdr:rowOff>
    </xdr:from>
    <xdr:to>
      <xdr:col>2</xdr:col>
      <xdr:colOff>346276</xdr:colOff>
      <xdr:row>2</xdr:row>
      <xdr:rowOff>244575</xdr:rowOff>
    </xdr:to>
    <xdr:pic>
      <xdr:nvPicPr>
        <xdr:cNvPr id="7" name="mainicon">
          <a:extLst>
            <a:ext uri="{FF2B5EF4-FFF2-40B4-BE49-F238E27FC236}">
              <a16:creationId xmlns:a16="http://schemas.microsoft.com/office/drawing/2014/main" id="{8E893537-50EB-4AF4-A6FD-45174159E5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426" y="145950"/>
          <a:ext cx="432000" cy="432000"/>
        </a:xfrm>
        <a:prstGeom prst="rect">
          <a:avLst/>
        </a:prstGeom>
      </xdr:spPr>
    </xdr:pic>
    <xdr:clientData/>
  </xdr:twoCellAnchor>
  <xdr:twoCellAnchor editAs="oneCell">
    <xdr:from>
      <xdr:col>5</xdr:col>
      <xdr:colOff>250869</xdr:colOff>
      <xdr:row>1</xdr:row>
      <xdr:rowOff>19050</xdr:rowOff>
    </xdr:from>
    <xdr:to>
      <xdr:col>7</xdr:col>
      <xdr:colOff>75669</xdr:colOff>
      <xdr:row>2</xdr:row>
      <xdr:rowOff>221400</xdr:rowOff>
    </xdr:to>
    <xdr:grpSp>
      <xdr:nvGrpSpPr>
        <xdr:cNvPr id="3" name="backtomenu">
          <a:hlinkClick xmlns:r="http://schemas.openxmlformats.org/officeDocument/2006/relationships" r:id="rId2" tooltip="Go to"/>
          <a:extLst>
            <a:ext uri="{FF2B5EF4-FFF2-40B4-BE49-F238E27FC236}">
              <a16:creationId xmlns:a16="http://schemas.microsoft.com/office/drawing/2014/main" id="{00194404-BE09-4F3C-B33A-C1E9201766F4}"/>
            </a:ext>
          </a:extLst>
        </xdr:cNvPr>
        <xdr:cNvGrpSpPr/>
      </xdr:nvGrpSpPr>
      <xdr:grpSpPr>
        <a:xfrm>
          <a:off x="10156869" y="104775"/>
          <a:ext cx="1044000" cy="450000"/>
          <a:chOff x="6972831" y="127063"/>
          <a:chExt cx="1044000" cy="450000"/>
        </a:xfrm>
      </xdr:grpSpPr>
      <xdr:sp macro="" textlink="">
        <xdr:nvSpPr>
          <xdr:cNvPr id="4" name="Rounded Rectangle 2">
            <a:hlinkClick xmlns:r="http://schemas.openxmlformats.org/officeDocument/2006/relationships" r:id="rId2" tooltip="Go to"/>
            <a:extLst>
              <a:ext uri="{FF2B5EF4-FFF2-40B4-BE49-F238E27FC236}">
                <a16:creationId xmlns:a16="http://schemas.microsoft.com/office/drawing/2014/main" id="{5622DEB2-EC3A-9637-E898-69482B39ADF3}"/>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2" tooltip="Go to"/>
            <a:extLst>
              <a:ext uri="{FF2B5EF4-FFF2-40B4-BE49-F238E27FC236}">
                <a16:creationId xmlns:a16="http://schemas.microsoft.com/office/drawing/2014/main" id="{1F6F21D4-C5E8-BD85-3FB9-AE882677CAAC}"/>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3</xdr:col>
      <xdr:colOff>6457950</xdr:colOff>
      <xdr:row>1</xdr:row>
      <xdr:rowOff>104775</xdr:rowOff>
    </xdr:from>
    <xdr:ext cx="1014221" cy="291600"/>
    <xdr:pic>
      <xdr:nvPicPr>
        <xdr:cNvPr id="1007"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2" name="backtomenu">
          <a:hlinkClick xmlns:r="http://schemas.openxmlformats.org/officeDocument/2006/relationships" r:id="rId1" tooltip="Go to"/>
          <a:extLst>
            <a:ext uri="{FF2B5EF4-FFF2-40B4-BE49-F238E27FC236}">
              <a16:creationId xmlns:a16="http://schemas.microsoft.com/office/drawing/2014/main" id="{C8C20560-B685-49E9-97EC-751C2C26F97C}"/>
            </a:ext>
          </a:extLst>
        </xdr:cNvPr>
        <xdr:cNvGrpSpPr/>
      </xdr:nvGrpSpPr>
      <xdr:grpSpPr>
        <a:xfrm>
          <a:off x="10309269" y="104775"/>
          <a:ext cx="1044000" cy="450000"/>
          <a:chOff x="6972831" y="127063"/>
          <a:chExt cx="1044000" cy="450000"/>
        </a:xfrm>
      </xdr:grpSpPr>
      <xdr:sp macro="" textlink="">
        <xdr:nvSpPr>
          <xdr:cNvPr id="3" name="Rounded Rectangle 2">
            <a:hlinkClick xmlns:r="http://schemas.openxmlformats.org/officeDocument/2006/relationships" r:id="rId1" tooltip="Go to"/>
            <a:extLst>
              <a:ext uri="{FF2B5EF4-FFF2-40B4-BE49-F238E27FC236}">
                <a16:creationId xmlns:a16="http://schemas.microsoft.com/office/drawing/2014/main" id="{B9D0ACA4-26D2-580F-E23B-0F1CD06039E3}"/>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4" name="Picture 3" descr="http://swiss-delicious.com/images/1024/icons/back.png">
            <a:hlinkClick xmlns:r="http://schemas.openxmlformats.org/officeDocument/2006/relationships" r:id="rId1" tooltip="Go to"/>
            <a:extLst>
              <a:ext uri="{FF2B5EF4-FFF2-40B4-BE49-F238E27FC236}">
                <a16:creationId xmlns:a16="http://schemas.microsoft.com/office/drawing/2014/main" id="{8239E8F7-BBA3-F709-B5AF-7660F49077A3}"/>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81CB822-0BFD-4D4A-91C3-9B936E2F2C30}" name="Table3" displayName="Table3" ref="C6:D6537" totalsRowShown="0" headerRowDxfId="5" dataDxfId="3" headerRowBorderDxfId="4" tableBorderDxfId="2">
  <autoFilter ref="C6:D6537" xr:uid="{48C4D041-FDA3-456C-955E-919389D665A9}"/>
  <tableColumns count="2">
    <tableColumn id="1" xr3:uid="{3480FEEA-96EE-475C-91AA-2497FE442ECF}" name="SYMBOL" dataDxfId="1"/>
    <tableColumn id="2" xr3:uid="{AFCA0E7D-396D-414E-BE32-FCA5C84A9667}" name="COMPANY NAME" dataDxfId="0"/>
  </tableColumns>
  <tableStyleInfo name="TableStyleLight13" showFirstColumn="0" showLastColumn="0" showRowStripes="1" showColumnStripes="1"/>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autoPageBreaks="0" fitToPage="1"/>
  </sheetPr>
  <dimension ref="A1:L61"/>
  <sheetViews>
    <sheetView showGridLines="0" showRowColHeaders="0" showZeros="0" tabSelected="1" zoomScaleNormal="100" zoomScaleSheetLayoutView="85" workbookViewId="0">
      <pane ySplit="11" topLeftCell="A12" activePane="bottomLeft" state="frozen"/>
      <selection activeCell="A4" sqref="A4"/>
      <selection pane="bottomLeft" activeCell="A12" sqref="A12"/>
    </sheetView>
  </sheetViews>
  <sheetFormatPr defaultColWidth="9.140625" defaultRowHeight="15" x14ac:dyDescent="0.25"/>
  <cols>
    <col min="1" max="1" width="3.7109375" style="12" customWidth="1"/>
    <col min="2" max="2" width="13" style="1" customWidth="1"/>
    <col min="3" max="3" width="44" style="3" customWidth="1"/>
    <col min="4" max="4" width="15.7109375" style="68" customWidth="1"/>
    <col min="5" max="12" width="15.7109375" style="5" customWidth="1"/>
    <col min="13" max="13" width="3.7109375" style="1" customWidth="1"/>
    <col min="14" max="15" width="9.7109375" style="1" customWidth="1"/>
    <col min="16" max="16384" width="9.140625" style="1"/>
  </cols>
  <sheetData>
    <row r="1" spans="1:12" ht="6.75" customHeight="1" x14ac:dyDescent="0.25">
      <c r="A1" s="2"/>
    </row>
    <row r="2" spans="1:12" s="109" customFormat="1" ht="19.899999999999999" customHeight="1" x14ac:dyDescent="0.25">
      <c r="B2" s="105" t="s">
        <v>11927</v>
      </c>
      <c r="C2" s="110"/>
      <c r="D2" s="111"/>
      <c r="E2" s="112"/>
      <c r="F2" s="112"/>
      <c r="G2" s="112"/>
      <c r="H2" s="112"/>
      <c r="I2" s="107"/>
      <c r="J2" s="107"/>
      <c r="K2" s="107"/>
      <c r="L2" s="112"/>
    </row>
    <row r="3" spans="1:12" s="4" customFormat="1" ht="24" customHeight="1" x14ac:dyDescent="0.25">
      <c r="B3" s="106" t="s">
        <v>0</v>
      </c>
      <c r="C3" s="9"/>
      <c r="D3" s="69"/>
      <c r="E3" s="10"/>
      <c r="F3" s="10"/>
      <c r="G3" s="10"/>
      <c r="H3" s="10"/>
      <c r="I3" s="113"/>
      <c r="J3" s="113"/>
      <c r="K3" s="113"/>
      <c r="L3" s="10"/>
    </row>
    <row r="4" spans="1:12" s="11" customFormat="1" ht="7.15" customHeight="1" x14ac:dyDescent="0.25">
      <c r="D4" s="68"/>
      <c r="E4" s="5"/>
      <c r="F4" s="5"/>
      <c r="G4" s="5"/>
      <c r="H4" s="5"/>
      <c r="I4" s="5"/>
      <c r="J4" s="5"/>
      <c r="K4" s="5"/>
      <c r="L4" s="5"/>
    </row>
    <row r="5" spans="1:12" ht="18" customHeight="1" x14ac:dyDescent="0.25">
      <c r="B5" s="41" t="s">
        <v>11925</v>
      </c>
      <c r="C5" s="40"/>
      <c r="D5" s="40"/>
      <c r="E5" s="77"/>
      <c r="G5" s="42" t="s">
        <v>11879</v>
      </c>
      <c r="H5" s="43"/>
      <c r="I5" s="43"/>
      <c r="J5" s="43"/>
      <c r="K5" s="43"/>
      <c r="L5" s="44"/>
    </row>
    <row r="6" spans="1:12" x14ac:dyDescent="0.25">
      <c r="B6" s="36"/>
      <c r="C6" s="37"/>
      <c r="D6" s="76"/>
      <c r="E6" s="78"/>
      <c r="G6" s="75"/>
      <c r="H6" s="70"/>
      <c r="I6" s="70"/>
      <c r="J6" s="70"/>
      <c r="K6" s="70"/>
      <c r="L6" s="71"/>
    </row>
    <row r="7" spans="1:12" x14ac:dyDescent="0.25">
      <c r="B7" s="36"/>
      <c r="C7" s="37"/>
      <c r="D7" s="76"/>
      <c r="E7" s="78"/>
      <c r="G7" s="75"/>
      <c r="H7" s="70"/>
      <c r="I7" s="70"/>
      <c r="J7" s="70"/>
      <c r="K7" s="70"/>
      <c r="L7" s="71"/>
    </row>
    <row r="8" spans="1:12" x14ac:dyDescent="0.25">
      <c r="B8" s="36"/>
      <c r="C8" s="37"/>
      <c r="D8" s="76"/>
      <c r="E8" s="78"/>
      <c r="G8" s="75"/>
      <c r="H8" s="70"/>
      <c r="I8" s="70"/>
      <c r="J8" s="70"/>
      <c r="K8" s="70"/>
      <c r="L8" s="71"/>
    </row>
    <row r="9" spans="1:12" ht="22.5" customHeight="1" x14ac:dyDescent="0.25">
      <c r="A9" s="2"/>
      <c r="B9" s="38"/>
      <c r="C9" s="39"/>
      <c r="D9" s="79"/>
      <c r="E9" s="80"/>
      <c r="G9" s="72"/>
      <c r="H9" s="73"/>
      <c r="I9" s="73"/>
      <c r="J9" s="73"/>
      <c r="K9" s="73"/>
      <c r="L9" s="74"/>
    </row>
    <row r="10" spans="1:12" ht="6" customHeight="1" x14ac:dyDescent="0.25">
      <c r="A10" s="2"/>
      <c r="B10" s="54"/>
      <c r="C10" s="5"/>
    </row>
    <row r="11" spans="1:12" ht="27.95" customHeight="1" x14ac:dyDescent="0.25">
      <c r="B11" s="130" t="s">
        <v>2</v>
      </c>
      <c r="C11" s="131" t="s">
        <v>27</v>
      </c>
      <c r="D11" s="132" t="s">
        <v>11911</v>
      </c>
      <c r="E11" s="131" t="s">
        <v>25</v>
      </c>
      <c r="F11" s="133" t="s">
        <v>11901</v>
      </c>
      <c r="G11" s="133" t="s">
        <v>11903</v>
      </c>
      <c r="H11" s="133" t="s">
        <v>11905</v>
      </c>
      <c r="I11" s="133" t="s">
        <v>11906</v>
      </c>
      <c r="J11" s="133" t="s">
        <v>11904</v>
      </c>
      <c r="K11" s="133" t="s">
        <v>22</v>
      </c>
      <c r="L11" s="134" t="s">
        <v>11902</v>
      </c>
    </row>
    <row r="12" spans="1:12" x14ac:dyDescent="0.25">
      <c r="B12" s="160" t="s">
        <v>46</v>
      </c>
      <c r="C12" s="135" t="s">
        <v>47</v>
      </c>
      <c r="D12" s="136">
        <v>44817</v>
      </c>
      <c r="E12" s="137">
        <v>50.290000999999997</v>
      </c>
      <c r="F12" s="138">
        <v>4329700</v>
      </c>
      <c r="G12" s="137">
        <v>50.34</v>
      </c>
      <c r="H12" s="137">
        <v>52.439999</v>
      </c>
      <c r="I12" s="137">
        <v>49.830002</v>
      </c>
      <c r="J12" s="137">
        <v>50.290000999999997</v>
      </c>
      <c r="K12" s="139">
        <v>-2.0499990000000068</v>
      </c>
      <c r="L12" s="140">
        <v>-3.9166965991593555E-2</v>
      </c>
    </row>
    <row r="13" spans="1:12" x14ac:dyDescent="0.25">
      <c r="B13" s="160" t="s">
        <v>11862</v>
      </c>
      <c r="C13" s="135" t="s">
        <v>11863</v>
      </c>
      <c r="D13" s="136">
        <v>44817</v>
      </c>
      <c r="E13" s="137">
        <v>33.409999999999997</v>
      </c>
      <c r="F13" s="138">
        <v>351000</v>
      </c>
      <c r="G13" s="137">
        <v>32.68</v>
      </c>
      <c r="H13" s="137">
        <v>33.490001999999997</v>
      </c>
      <c r="I13" s="137">
        <v>32.110000999999997</v>
      </c>
      <c r="J13" s="137">
        <v>33.409999999999997</v>
      </c>
      <c r="K13" s="139">
        <v>1.2700009999999935</v>
      </c>
      <c r="L13" s="140">
        <v>3.951465586542157E-2</v>
      </c>
    </row>
    <row r="14" spans="1:12" x14ac:dyDescent="0.25">
      <c r="B14" s="160" t="s">
        <v>6596</v>
      </c>
      <c r="C14" s="135" t="s">
        <v>6597</v>
      </c>
      <c r="D14" s="136">
        <v>44817</v>
      </c>
      <c r="E14" s="137">
        <v>94.330001999999993</v>
      </c>
      <c r="F14" s="138">
        <v>203800</v>
      </c>
      <c r="G14" s="137">
        <v>96.660004000000001</v>
      </c>
      <c r="H14" s="137">
        <v>97.230002999999996</v>
      </c>
      <c r="I14" s="137">
        <v>94.209998999999996</v>
      </c>
      <c r="J14" s="137">
        <v>94.330001999999993</v>
      </c>
      <c r="K14" s="139">
        <v>-4.3600000000000136</v>
      </c>
      <c r="L14" s="140">
        <v>-4.4178740618528035E-2</v>
      </c>
    </row>
    <row r="15" spans="1:12" x14ac:dyDescent="0.25">
      <c r="B15" s="160" t="s">
        <v>11872</v>
      </c>
      <c r="C15" s="135" t="s">
        <v>11873</v>
      </c>
      <c r="D15" s="136">
        <v>44817</v>
      </c>
      <c r="E15" s="137">
        <v>8.0500000000000007</v>
      </c>
      <c r="F15" s="138">
        <v>1000700</v>
      </c>
      <c r="G15" s="137">
        <v>8.23</v>
      </c>
      <c r="H15" s="137">
        <v>8.49</v>
      </c>
      <c r="I15" s="137">
        <v>8.0399999999999991</v>
      </c>
      <c r="J15" s="137">
        <v>8.0500000000000007</v>
      </c>
      <c r="K15" s="139">
        <v>-0.70999999999999908</v>
      </c>
      <c r="L15" s="140">
        <v>-8.1050228310502181E-2</v>
      </c>
    </row>
    <row r="16" spans="1:12" x14ac:dyDescent="0.25">
      <c r="B16" s="160" t="s">
        <v>223</v>
      </c>
      <c r="C16" s="135" t="s">
        <v>224</v>
      </c>
      <c r="D16" s="136">
        <v>44817</v>
      </c>
      <c r="E16" s="137">
        <v>18.91</v>
      </c>
      <c r="F16" s="138">
        <v>925000</v>
      </c>
      <c r="G16" s="137">
        <v>20.139999</v>
      </c>
      <c r="H16" s="137">
        <v>20.139999</v>
      </c>
      <c r="I16" s="137">
        <v>18.690000999999999</v>
      </c>
      <c r="J16" s="137">
        <v>18.91</v>
      </c>
      <c r="K16" s="139">
        <v>-1.3599999999999994</v>
      </c>
      <c r="L16" s="140">
        <v>-6.7094227923038943E-2</v>
      </c>
    </row>
    <row r="17" spans="1:12" x14ac:dyDescent="0.25">
      <c r="B17" s="160" t="s">
        <v>9222</v>
      </c>
      <c r="C17" s="135" t="s">
        <v>9223</v>
      </c>
      <c r="D17" s="136">
        <v>44817</v>
      </c>
      <c r="E17" s="137">
        <v>10</v>
      </c>
      <c r="F17" s="138">
        <v>6000</v>
      </c>
      <c r="G17" s="137">
        <v>9.74</v>
      </c>
      <c r="H17" s="137">
        <v>10.039999999999999</v>
      </c>
      <c r="I17" s="137">
        <v>9.74</v>
      </c>
      <c r="J17" s="137">
        <v>10</v>
      </c>
      <c r="K17" s="139">
        <v>1.9999999999999574E-2</v>
      </c>
      <c r="L17" s="140">
        <v>2.0040080160320215E-3</v>
      </c>
    </row>
    <row r="18" spans="1:12" x14ac:dyDescent="0.25">
      <c r="B18" s="160" t="s">
        <v>7865</v>
      </c>
      <c r="C18" s="135" t="s">
        <v>7866</v>
      </c>
      <c r="D18" s="136">
        <v>44817</v>
      </c>
      <c r="E18" s="137">
        <v>17.110001</v>
      </c>
      <c r="F18" s="138">
        <v>647200</v>
      </c>
      <c r="G18" s="137">
        <v>17.370000999999998</v>
      </c>
      <c r="H18" s="137">
        <v>17.690000999999999</v>
      </c>
      <c r="I18" s="137">
        <v>17.100000000000001</v>
      </c>
      <c r="J18" s="137">
        <v>17.110001</v>
      </c>
      <c r="K18" s="139">
        <v>-0.83999999999999986</v>
      </c>
      <c r="L18" s="140">
        <v>-4.6796654774559611E-2</v>
      </c>
    </row>
    <row r="19" spans="1:12" x14ac:dyDescent="0.25">
      <c r="A19" s="1"/>
      <c r="B19" s="160"/>
      <c r="C19" s="135"/>
      <c r="D19" s="136"/>
      <c r="E19" s="137"/>
      <c r="F19" s="138"/>
      <c r="G19" s="137"/>
      <c r="H19" s="137"/>
      <c r="I19" s="137"/>
      <c r="J19" s="137"/>
      <c r="K19" s="139"/>
      <c r="L19" s="140"/>
    </row>
    <row r="20" spans="1:12" x14ac:dyDescent="0.25">
      <c r="A20" s="1"/>
      <c r="B20" s="160"/>
      <c r="C20" s="135"/>
      <c r="D20" s="136"/>
      <c r="E20" s="137"/>
      <c r="F20" s="138"/>
      <c r="G20" s="137"/>
      <c r="H20" s="137"/>
      <c r="I20" s="137"/>
      <c r="J20" s="137"/>
      <c r="K20" s="139"/>
      <c r="L20" s="140"/>
    </row>
    <row r="21" spans="1:12" x14ac:dyDescent="0.25">
      <c r="A21" s="1"/>
      <c r="B21" s="160"/>
      <c r="C21" s="135"/>
      <c r="D21" s="136"/>
      <c r="E21" s="137"/>
      <c r="F21" s="138"/>
      <c r="G21" s="137"/>
      <c r="H21" s="137"/>
      <c r="I21" s="137"/>
      <c r="J21" s="137"/>
      <c r="K21" s="139"/>
      <c r="L21" s="140"/>
    </row>
    <row r="22" spans="1:12" x14ac:dyDescent="0.25">
      <c r="A22" s="1"/>
      <c r="B22" s="163"/>
      <c r="C22" s="163"/>
      <c r="D22" s="164"/>
      <c r="E22" s="165"/>
      <c r="F22" s="166"/>
      <c r="G22" s="165"/>
      <c r="H22" s="165"/>
      <c r="I22" s="165"/>
      <c r="J22" s="165"/>
      <c r="K22" s="167"/>
      <c r="L22" s="168"/>
    </row>
    <row r="23" spans="1:12" x14ac:dyDescent="0.25">
      <c r="A23" s="1"/>
      <c r="B23" s="163"/>
      <c r="C23" s="163"/>
      <c r="D23" s="164"/>
      <c r="E23" s="165"/>
      <c r="F23" s="166"/>
      <c r="G23" s="165"/>
      <c r="H23" s="165"/>
      <c r="I23" s="165"/>
      <c r="J23" s="165"/>
      <c r="K23" s="167"/>
      <c r="L23" s="168"/>
    </row>
    <row r="24" spans="1:12" x14ac:dyDescent="0.25">
      <c r="A24" s="1"/>
      <c r="B24" s="163"/>
      <c r="C24" s="163"/>
      <c r="D24" s="164"/>
      <c r="E24" s="165"/>
      <c r="F24" s="166"/>
      <c r="G24" s="165"/>
      <c r="H24" s="165"/>
      <c r="I24" s="165"/>
      <c r="J24" s="165"/>
      <c r="K24" s="167"/>
      <c r="L24" s="168"/>
    </row>
    <row r="25" spans="1:12" x14ac:dyDescent="0.25">
      <c r="A25" s="1"/>
      <c r="B25" s="163"/>
      <c r="C25" s="163"/>
      <c r="D25" s="164"/>
      <c r="E25" s="165"/>
      <c r="F25" s="166"/>
      <c r="G25" s="165"/>
      <c r="H25" s="165"/>
      <c r="I25" s="165"/>
      <c r="J25" s="165"/>
      <c r="K25" s="167"/>
      <c r="L25" s="168"/>
    </row>
    <row r="26" spans="1:12" x14ac:dyDescent="0.25">
      <c r="A26" s="1"/>
      <c r="B26" s="163"/>
      <c r="C26" s="163"/>
      <c r="D26" s="164"/>
      <c r="E26" s="165"/>
      <c r="F26" s="166"/>
      <c r="G26" s="165"/>
      <c r="H26" s="165"/>
      <c r="I26" s="165"/>
      <c r="J26" s="165"/>
      <c r="K26" s="167"/>
      <c r="L26" s="168"/>
    </row>
    <row r="27" spans="1:12" x14ac:dyDescent="0.25">
      <c r="A27" s="1"/>
      <c r="B27" s="163"/>
      <c r="C27" s="163"/>
      <c r="D27" s="164"/>
      <c r="E27" s="165"/>
      <c r="F27" s="166"/>
      <c r="G27" s="165"/>
      <c r="H27" s="165"/>
      <c r="I27" s="165"/>
      <c r="J27" s="165"/>
      <c r="K27" s="167"/>
      <c r="L27" s="168"/>
    </row>
    <row r="28" spans="1:12" x14ac:dyDescent="0.25">
      <c r="A28" s="1"/>
      <c r="B28" s="163"/>
      <c r="C28" s="163"/>
      <c r="D28" s="164"/>
      <c r="E28" s="165"/>
      <c r="F28" s="166"/>
      <c r="G28" s="165"/>
      <c r="H28" s="165"/>
      <c r="I28" s="165"/>
      <c r="J28" s="165"/>
      <c r="K28" s="167"/>
      <c r="L28" s="168"/>
    </row>
    <row r="29" spans="1:12" x14ac:dyDescent="0.25">
      <c r="A29" s="1"/>
      <c r="B29" s="163"/>
      <c r="C29" s="163"/>
      <c r="D29" s="164"/>
      <c r="E29" s="165"/>
      <c r="F29" s="166"/>
      <c r="G29" s="165"/>
      <c r="H29" s="165"/>
      <c r="I29" s="165"/>
      <c r="J29" s="165"/>
      <c r="K29" s="167"/>
      <c r="L29" s="168"/>
    </row>
    <row r="30" spans="1:12" x14ac:dyDescent="0.25">
      <c r="A30" s="1"/>
      <c r="B30" s="163"/>
      <c r="C30" s="163"/>
      <c r="D30" s="164"/>
      <c r="E30" s="165"/>
      <c r="F30" s="166"/>
      <c r="G30" s="165"/>
      <c r="H30" s="165"/>
      <c r="I30" s="165"/>
      <c r="J30" s="165"/>
      <c r="K30" s="167"/>
      <c r="L30" s="168"/>
    </row>
    <row r="31" spans="1:12" x14ac:dyDescent="0.25">
      <c r="A31" s="1"/>
      <c r="B31" s="163"/>
      <c r="C31" s="163"/>
      <c r="D31" s="164"/>
      <c r="E31" s="165"/>
      <c r="F31" s="166"/>
      <c r="G31" s="165"/>
      <c r="H31" s="165"/>
      <c r="I31" s="165"/>
      <c r="J31" s="165"/>
      <c r="K31" s="167"/>
      <c r="L31" s="168"/>
    </row>
    <row r="32" spans="1:12" x14ac:dyDescent="0.25">
      <c r="A32" s="1"/>
      <c r="B32" s="163"/>
      <c r="C32" s="163"/>
      <c r="D32" s="164"/>
      <c r="E32" s="165"/>
      <c r="F32" s="166"/>
      <c r="G32" s="165"/>
      <c r="H32" s="165"/>
      <c r="I32" s="165"/>
      <c r="J32" s="165"/>
      <c r="K32" s="167"/>
      <c r="L32" s="168"/>
    </row>
    <row r="33" spans="1:12" x14ac:dyDescent="0.25">
      <c r="A33" s="1"/>
      <c r="B33" s="163"/>
      <c r="C33" s="163"/>
      <c r="D33" s="164"/>
      <c r="E33" s="165"/>
      <c r="F33" s="166"/>
      <c r="G33" s="165"/>
      <c r="H33" s="165"/>
      <c r="I33" s="165"/>
      <c r="J33" s="165"/>
      <c r="K33" s="167"/>
      <c r="L33" s="168"/>
    </row>
    <row r="34" spans="1:12" x14ac:dyDescent="0.25">
      <c r="A34" s="1"/>
      <c r="B34" s="163"/>
      <c r="C34" s="163"/>
      <c r="D34" s="164"/>
      <c r="E34" s="165"/>
      <c r="F34" s="166"/>
      <c r="G34" s="165"/>
      <c r="H34" s="165"/>
      <c r="I34" s="165"/>
      <c r="J34" s="165"/>
      <c r="K34" s="167"/>
      <c r="L34" s="168"/>
    </row>
    <row r="35" spans="1:12" x14ac:dyDescent="0.25">
      <c r="A35" s="1"/>
      <c r="B35" s="163"/>
      <c r="C35" s="163"/>
      <c r="D35" s="164"/>
      <c r="E35" s="165"/>
      <c r="F35" s="166"/>
      <c r="G35" s="165"/>
      <c r="H35" s="165"/>
      <c r="I35" s="165"/>
      <c r="J35" s="165"/>
      <c r="K35" s="167"/>
      <c r="L35" s="168"/>
    </row>
    <row r="36" spans="1:12" x14ac:dyDescent="0.25">
      <c r="A36" s="1"/>
      <c r="B36" s="163"/>
      <c r="C36" s="163"/>
      <c r="D36" s="164"/>
      <c r="E36" s="165"/>
      <c r="F36" s="166"/>
      <c r="G36" s="165"/>
      <c r="H36" s="165"/>
      <c r="I36" s="165"/>
      <c r="J36" s="165"/>
      <c r="K36" s="167"/>
      <c r="L36" s="168"/>
    </row>
    <row r="37" spans="1:12" x14ac:dyDescent="0.25">
      <c r="A37" s="1"/>
      <c r="B37" s="163"/>
      <c r="C37" s="163"/>
      <c r="D37" s="164"/>
      <c r="E37" s="165"/>
      <c r="F37" s="166"/>
      <c r="G37" s="165"/>
      <c r="H37" s="165"/>
      <c r="I37" s="165"/>
      <c r="J37" s="165"/>
      <c r="K37" s="167"/>
      <c r="L37" s="168"/>
    </row>
    <row r="38" spans="1:12" x14ac:dyDescent="0.25">
      <c r="A38" s="1"/>
      <c r="B38" s="163"/>
      <c r="C38" s="163"/>
      <c r="D38" s="164"/>
      <c r="E38" s="165"/>
      <c r="F38" s="166"/>
      <c r="G38" s="165"/>
      <c r="H38" s="165"/>
      <c r="I38" s="165"/>
      <c r="J38" s="165"/>
      <c r="K38" s="167"/>
      <c r="L38" s="168"/>
    </row>
    <row r="39" spans="1:12" x14ac:dyDescent="0.25">
      <c r="A39" s="1"/>
      <c r="B39" s="163"/>
      <c r="C39" s="163"/>
      <c r="D39" s="164"/>
      <c r="E39" s="165"/>
      <c r="F39" s="166"/>
      <c r="G39" s="165"/>
      <c r="H39" s="165"/>
      <c r="I39" s="165"/>
      <c r="J39" s="165"/>
      <c r="K39" s="167"/>
      <c r="L39" s="168"/>
    </row>
    <row r="40" spans="1:12" x14ac:dyDescent="0.25">
      <c r="A40" s="1"/>
      <c r="B40" s="163"/>
      <c r="C40" s="163"/>
      <c r="D40" s="164"/>
      <c r="E40" s="165"/>
      <c r="F40" s="166"/>
      <c r="G40" s="165"/>
      <c r="H40" s="165"/>
      <c r="I40" s="165"/>
      <c r="J40" s="165"/>
      <c r="K40" s="167"/>
      <c r="L40" s="168"/>
    </row>
    <row r="41" spans="1:12" x14ac:dyDescent="0.25">
      <c r="A41" s="1"/>
      <c r="B41" s="163"/>
      <c r="C41" s="163"/>
      <c r="D41" s="164"/>
      <c r="E41" s="165"/>
      <c r="F41" s="166"/>
      <c r="G41" s="165"/>
      <c r="H41" s="165"/>
      <c r="I41" s="165"/>
      <c r="J41" s="165"/>
      <c r="K41" s="167"/>
      <c r="L41" s="168"/>
    </row>
    <row r="42" spans="1:12" x14ac:dyDescent="0.25">
      <c r="A42" s="1"/>
      <c r="B42" s="163"/>
      <c r="C42" s="163"/>
      <c r="D42" s="164"/>
      <c r="E42" s="165"/>
      <c r="F42" s="166"/>
      <c r="G42" s="165"/>
      <c r="H42" s="165"/>
      <c r="I42" s="165"/>
      <c r="J42" s="165"/>
      <c r="K42" s="167"/>
      <c r="L42" s="168"/>
    </row>
    <row r="43" spans="1:12" x14ac:dyDescent="0.25">
      <c r="A43" s="1"/>
      <c r="B43" s="163"/>
      <c r="C43" s="163"/>
      <c r="D43" s="164"/>
      <c r="E43" s="165"/>
      <c r="F43" s="166"/>
      <c r="G43" s="165"/>
      <c r="H43" s="165"/>
      <c r="I43" s="165"/>
      <c r="J43" s="165"/>
      <c r="K43" s="167"/>
      <c r="L43" s="168"/>
    </row>
    <row r="44" spans="1:12" x14ac:dyDescent="0.25">
      <c r="A44" s="1"/>
      <c r="B44" s="163"/>
      <c r="C44" s="163"/>
      <c r="D44" s="164"/>
      <c r="E44" s="165"/>
      <c r="F44" s="166"/>
      <c r="G44" s="165"/>
      <c r="H44" s="165"/>
      <c r="I44" s="165"/>
      <c r="J44" s="165"/>
      <c r="K44" s="167"/>
      <c r="L44" s="168"/>
    </row>
    <row r="45" spans="1:12" x14ac:dyDescent="0.25">
      <c r="A45" s="1"/>
      <c r="B45" s="163"/>
      <c r="C45" s="163"/>
      <c r="D45" s="164"/>
      <c r="E45" s="165"/>
      <c r="F45" s="166"/>
      <c r="G45" s="165"/>
      <c r="H45" s="165"/>
      <c r="I45" s="165"/>
      <c r="J45" s="165"/>
      <c r="K45" s="167"/>
      <c r="L45" s="168"/>
    </row>
    <row r="46" spans="1:12" x14ac:dyDescent="0.25">
      <c r="A46" s="1"/>
      <c r="B46" s="163"/>
      <c r="C46" s="163"/>
      <c r="D46" s="164"/>
      <c r="E46" s="165"/>
      <c r="F46" s="166"/>
      <c r="G46" s="165"/>
      <c r="H46" s="165"/>
      <c r="I46" s="165"/>
      <c r="J46" s="165"/>
      <c r="K46" s="167"/>
      <c r="L46" s="168"/>
    </row>
    <row r="47" spans="1:12" x14ac:dyDescent="0.25">
      <c r="A47" s="1"/>
      <c r="B47" s="163"/>
      <c r="C47" s="163"/>
      <c r="D47" s="164"/>
      <c r="E47" s="165"/>
      <c r="F47" s="166"/>
      <c r="G47" s="165"/>
      <c r="H47" s="165"/>
      <c r="I47" s="165"/>
      <c r="J47" s="165"/>
      <c r="K47" s="167"/>
      <c r="L47" s="168"/>
    </row>
    <row r="48" spans="1:12" x14ac:dyDescent="0.25">
      <c r="A48" s="1"/>
      <c r="B48" s="163"/>
      <c r="C48" s="163"/>
      <c r="D48" s="164"/>
      <c r="E48" s="165"/>
      <c r="F48" s="166"/>
      <c r="G48" s="165"/>
      <c r="H48" s="165"/>
      <c r="I48" s="165"/>
      <c r="J48" s="165"/>
      <c r="K48" s="167"/>
      <c r="L48" s="168"/>
    </row>
    <row r="49" spans="1:12" x14ac:dyDescent="0.25">
      <c r="A49" s="1"/>
      <c r="B49" s="163"/>
      <c r="C49" s="163"/>
      <c r="D49" s="164"/>
      <c r="E49" s="165"/>
      <c r="F49" s="166"/>
      <c r="G49" s="165"/>
      <c r="H49" s="165"/>
      <c r="I49" s="165"/>
      <c r="J49" s="165"/>
      <c r="K49" s="167"/>
      <c r="L49" s="168"/>
    </row>
    <row r="50" spans="1:12" x14ac:dyDescent="0.25">
      <c r="A50" s="1"/>
      <c r="B50" s="163"/>
      <c r="C50" s="163"/>
      <c r="D50" s="164"/>
      <c r="E50" s="165"/>
      <c r="F50" s="166"/>
      <c r="G50" s="165"/>
      <c r="H50" s="165"/>
      <c r="I50" s="165"/>
      <c r="J50" s="165"/>
      <c r="K50" s="167"/>
      <c r="L50" s="168"/>
    </row>
    <row r="51" spans="1:12" x14ac:dyDescent="0.25">
      <c r="A51" s="1"/>
      <c r="B51" s="163"/>
      <c r="C51" s="163"/>
      <c r="D51" s="164"/>
      <c r="E51" s="165"/>
      <c r="F51" s="166"/>
      <c r="G51" s="165"/>
      <c r="H51" s="165"/>
      <c r="I51" s="165"/>
      <c r="J51" s="165"/>
      <c r="K51" s="167"/>
      <c r="L51" s="168"/>
    </row>
    <row r="52" spans="1:12" x14ac:dyDescent="0.25">
      <c r="A52" s="1"/>
      <c r="B52" s="163"/>
      <c r="C52" s="163"/>
      <c r="D52" s="164"/>
      <c r="E52" s="165"/>
      <c r="F52" s="166"/>
      <c r="G52" s="165"/>
      <c r="H52" s="165"/>
      <c r="I52" s="165"/>
      <c r="J52" s="165"/>
      <c r="K52" s="167"/>
      <c r="L52" s="168"/>
    </row>
    <row r="53" spans="1:12" x14ac:dyDescent="0.25">
      <c r="A53" s="1"/>
      <c r="B53" s="163"/>
      <c r="C53" s="163"/>
      <c r="D53" s="164"/>
      <c r="E53" s="165"/>
      <c r="F53" s="166"/>
      <c r="G53" s="165"/>
      <c r="H53" s="165"/>
      <c r="I53" s="165"/>
      <c r="J53" s="165"/>
      <c r="K53" s="167"/>
      <c r="L53" s="168"/>
    </row>
    <row r="54" spans="1:12" x14ac:dyDescent="0.25">
      <c r="A54" s="1"/>
      <c r="B54" s="163"/>
      <c r="C54" s="163"/>
      <c r="D54" s="164"/>
      <c r="E54" s="165"/>
      <c r="F54" s="166"/>
      <c r="G54" s="165"/>
      <c r="H54" s="165"/>
      <c r="I54" s="165"/>
      <c r="J54" s="165"/>
      <c r="K54" s="167"/>
      <c r="L54" s="168"/>
    </row>
    <row r="55" spans="1:12" x14ac:dyDescent="0.25">
      <c r="A55" s="1"/>
      <c r="B55" s="163"/>
      <c r="C55" s="163"/>
      <c r="D55" s="164"/>
      <c r="E55" s="165"/>
      <c r="F55" s="166"/>
      <c r="G55" s="165"/>
      <c r="H55" s="165"/>
      <c r="I55" s="165"/>
      <c r="J55" s="165"/>
      <c r="K55" s="167"/>
      <c r="L55" s="168"/>
    </row>
    <row r="56" spans="1:12" x14ac:dyDescent="0.25">
      <c r="A56" s="1"/>
      <c r="B56" s="163"/>
      <c r="C56" s="163"/>
      <c r="D56" s="164"/>
      <c r="E56" s="165"/>
      <c r="F56" s="166"/>
      <c r="G56" s="165"/>
      <c r="H56" s="165"/>
      <c r="I56" s="165"/>
      <c r="J56" s="165"/>
      <c r="K56" s="167"/>
      <c r="L56" s="168"/>
    </row>
    <row r="57" spans="1:12" x14ac:dyDescent="0.25">
      <c r="A57" s="1"/>
      <c r="B57" s="163"/>
      <c r="C57" s="163"/>
      <c r="D57" s="164"/>
      <c r="E57" s="165"/>
      <c r="F57" s="166"/>
      <c r="G57" s="165"/>
      <c r="H57" s="165"/>
      <c r="I57" s="165"/>
      <c r="J57" s="165"/>
      <c r="K57" s="167"/>
      <c r="L57" s="168"/>
    </row>
    <row r="58" spans="1:12" x14ac:dyDescent="0.25">
      <c r="A58" s="1"/>
      <c r="B58" s="163"/>
      <c r="C58" s="163"/>
      <c r="D58" s="164"/>
      <c r="E58" s="165"/>
      <c r="F58" s="166"/>
      <c r="G58" s="165"/>
      <c r="H58" s="165"/>
      <c r="I58" s="165"/>
      <c r="J58" s="165"/>
      <c r="K58" s="167"/>
      <c r="L58" s="168"/>
    </row>
    <row r="59" spans="1:12" x14ac:dyDescent="0.25">
      <c r="A59" s="1"/>
      <c r="B59" s="163"/>
      <c r="C59" s="163"/>
      <c r="D59" s="164"/>
      <c r="E59" s="165"/>
      <c r="F59" s="166"/>
      <c r="G59" s="165"/>
      <c r="H59" s="165"/>
      <c r="I59" s="165"/>
      <c r="J59" s="165"/>
      <c r="K59" s="167"/>
      <c r="L59" s="168"/>
    </row>
    <row r="60" spans="1:12" x14ac:dyDescent="0.25">
      <c r="A60" s="1"/>
      <c r="B60" s="163"/>
      <c r="C60" s="163"/>
      <c r="D60" s="164"/>
      <c r="E60" s="165"/>
      <c r="F60" s="166"/>
      <c r="G60" s="165"/>
      <c r="H60" s="165"/>
      <c r="I60" s="165"/>
      <c r="J60" s="165"/>
      <c r="K60" s="167"/>
      <c r="L60" s="168"/>
    </row>
    <row r="61" spans="1:12" x14ac:dyDescent="0.25">
      <c r="B61" s="163"/>
      <c r="C61" s="163"/>
      <c r="D61" s="164"/>
      <c r="E61" s="165"/>
      <c r="F61" s="166"/>
      <c r="G61" s="165"/>
      <c r="H61" s="165"/>
      <c r="I61" s="165"/>
      <c r="J61" s="165"/>
      <c r="K61" s="167"/>
      <c r="L61" s="168"/>
    </row>
  </sheetData>
  <sheetProtection algorithmName="SHA-512" hashValue="fQl1O++0ZJdkGANJDWqJC1LRwPHXxGxnqlhJcU0Dw3+lRodNcySkiqhmr/1E9l69+urB7R6MPKQxgJ96smKOUg==" saltValue="eGoMyx8huOwAhLa0jKVdsQ==" spinCount="100000" sheet="1" objects="1" scenarios="1"/>
  <conditionalFormatting sqref="K12:K61">
    <cfRule type="iconSet" priority="12">
      <iconSet iconSet="3Arrows">
        <cfvo type="percent" val="0"/>
        <cfvo type="num" val="0"/>
        <cfvo type="num" val="0" gte="0"/>
      </iconSet>
    </cfRule>
  </conditionalFormatting>
  <printOptions horizontalCentered="1"/>
  <pageMargins left="0.31496062992125984" right="0.31496062992125984" top="0.31496062992125984" bottom="0.31496062992125984" header="0.31496062992125984" footer="0.31496062992125984"/>
  <pageSetup scale="5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C310367-AA12-4F1B-8559-98FD0836A9B6}">
          <x14:formula1>
            <xm:f>Symbols!$C$7:$C$6537</xm:f>
          </x14:formula1>
          <xm:sqref>B12 B13:B21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K67"/>
  <sheetViews>
    <sheetView showRowColHeaders="0" zoomScaleNormal="100" zoomScaleSheetLayoutView="85" workbookViewId="0">
      <pane ySplit="6" topLeftCell="A7" activePane="bottomLeft" state="frozen"/>
      <selection activeCell="N27" sqref="N27"/>
      <selection pane="bottomLeft" activeCell="A7" sqref="A7"/>
    </sheetView>
  </sheetViews>
  <sheetFormatPr defaultRowHeight="15" x14ac:dyDescent="0.25"/>
  <cols>
    <col min="1" max="1" width="3.7109375" style="45" customWidth="1"/>
    <col min="2" max="2" width="13.7109375" style="45" customWidth="1"/>
    <col min="3" max="3" width="13.140625" style="45" customWidth="1"/>
    <col min="4" max="9" width="12.140625" style="45" customWidth="1"/>
    <col min="10" max="10" width="40.85546875" style="45" customWidth="1"/>
    <col min="11" max="11" width="36.28515625" style="45" customWidth="1"/>
    <col min="12" max="12" width="3.7109375" style="45" customWidth="1"/>
    <col min="13" max="16384" width="9.140625" style="45"/>
  </cols>
  <sheetData>
    <row r="1" spans="2:11" s="1" customFormat="1" ht="6.75" customHeight="1" x14ac:dyDescent="0.25">
      <c r="C1" s="2"/>
      <c r="D1" s="2"/>
    </row>
    <row r="2" spans="2:11" s="109" customFormat="1" ht="19.899999999999999" customHeight="1" x14ac:dyDescent="0.25">
      <c r="B2" s="105" t="s">
        <v>11927</v>
      </c>
      <c r="C2" s="7"/>
      <c r="D2" s="7"/>
      <c r="E2" s="108"/>
      <c r="F2" s="112"/>
      <c r="G2" s="112"/>
      <c r="H2" s="112"/>
      <c r="I2" s="112"/>
      <c r="J2" s="112"/>
      <c r="K2" s="112"/>
    </row>
    <row r="3" spans="2:11" s="4" customFormat="1" ht="24" customHeight="1" x14ac:dyDescent="0.25">
      <c r="B3" s="106" t="s">
        <v>11883</v>
      </c>
      <c r="C3" s="8"/>
      <c r="D3" s="8"/>
      <c r="E3" s="114"/>
      <c r="F3" s="10"/>
      <c r="G3" s="10"/>
      <c r="H3" s="10"/>
      <c r="I3" s="10"/>
      <c r="J3" s="10"/>
      <c r="K3" s="10"/>
    </row>
    <row r="4" spans="2:11" s="11" customFormat="1" ht="7.15" customHeight="1" x14ac:dyDescent="0.25"/>
    <row r="5" spans="2:11" s="11" customFormat="1" ht="20.100000000000001" customHeight="1" x14ac:dyDescent="0.25">
      <c r="B5" s="52" t="s">
        <v>11881</v>
      </c>
      <c r="C5" s="82">
        <f>IFERROR(SUBTOTAL(109,Calculator!$C$7:$C$56),"-")</f>
        <v>390</v>
      </c>
      <c r="D5" s="53" t="s">
        <v>11882</v>
      </c>
      <c r="E5" s="82">
        <f>IFERROR(SUBTOTAL(109,Calculator!$E$7:$E$56),"-")</f>
        <v>8860.8501449999985</v>
      </c>
      <c r="F5" s="49"/>
      <c r="G5" s="46"/>
      <c r="H5" s="47" t="s">
        <v>11880</v>
      </c>
      <c r="I5" s="83">
        <f>IFERROR(SUBTOTAL(109,Calculator!$I$7:$I$56),"-")</f>
        <v>-174.15918175599998</v>
      </c>
      <c r="J5" s="50"/>
      <c r="K5" s="51"/>
    </row>
    <row r="6" spans="2:11" s="48" customFormat="1" ht="32.1" customHeight="1" thickBot="1" x14ac:dyDescent="0.3">
      <c r="B6" s="115" t="s">
        <v>2</v>
      </c>
      <c r="C6" s="116" t="s">
        <v>19</v>
      </c>
      <c r="D6" s="117" t="s">
        <v>25</v>
      </c>
      <c r="E6" s="118" t="s">
        <v>20</v>
      </c>
      <c r="F6" s="117" t="s">
        <v>21</v>
      </c>
      <c r="G6" s="117" t="s">
        <v>22</v>
      </c>
      <c r="H6" s="117" t="s">
        <v>26</v>
      </c>
      <c r="I6" s="119" t="s">
        <v>23</v>
      </c>
      <c r="J6" s="119" t="s">
        <v>27</v>
      </c>
      <c r="K6" s="120" t="s">
        <v>24</v>
      </c>
    </row>
    <row r="7" spans="2:11" x14ac:dyDescent="0.25">
      <c r="B7" s="147" t="s">
        <v>46</v>
      </c>
      <c r="C7" s="148">
        <v>50</v>
      </c>
      <c r="D7" s="121">
        <v>50.290000999999997</v>
      </c>
      <c r="E7" s="141">
        <f>IFERROR(IF(AND(LEN(D7)&gt;0,LEN(C7)&gt;0),C7*D7,""),"-")</f>
        <v>2514.5000499999996</v>
      </c>
      <c r="F7" s="142">
        <f>IFERROR(IF(LEN(E7)&gt;0,Calculator!$E7/SUBTOTAL(109,Calculator!$E$7:$E$56),""),"-")</f>
        <v>0.28377638814023753</v>
      </c>
      <c r="G7" s="151">
        <v>-2.0499990000000068</v>
      </c>
      <c r="H7" s="152">
        <v>-3.9166965991593555E-2</v>
      </c>
      <c r="I7" s="153">
        <f>IFERROR(IF(AND(Calculator!$E7&lt;&gt;"",Calculator!$G7&lt;&gt;""),Calculator!$E7*Calculator!$G7/100,""),"-")</f>
        <v>-51.547225879999658</v>
      </c>
      <c r="J7" s="122" t="s">
        <v>47</v>
      </c>
      <c r="K7" s="123"/>
    </row>
    <row r="8" spans="2:11" x14ac:dyDescent="0.25">
      <c r="B8" s="149" t="s">
        <v>11862</v>
      </c>
      <c r="C8" s="150">
        <v>20</v>
      </c>
      <c r="D8" s="124">
        <v>33.409999999999997</v>
      </c>
      <c r="E8" s="143">
        <f t="shared" ref="E8:E16" si="0">IFERROR(IF(AND(LEN(D8)&gt;0,LEN(C8)&gt;0),C8*D8,""),"-")</f>
        <v>668.19999999999993</v>
      </c>
      <c r="F8" s="144">
        <f>IFERROR(IF(LEN(E8)&gt;0,Calculator!$E8/SUBTOTAL(109,Calculator!$E$7:$E$56),""),"-")</f>
        <v>7.5410371360027109E-2</v>
      </c>
      <c r="G8" s="154">
        <v>1.2700009999999935</v>
      </c>
      <c r="H8" s="155">
        <v>3.951465586542157E-2</v>
      </c>
      <c r="I8" s="156">
        <f>IFERROR(IF(AND(Calculator!$E8&lt;&gt;"",Calculator!$G8&lt;&gt;""),Calculator!$E8*Calculator!$G8/100,""),"-")</f>
        <v>8.4861466819999549</v>
      </c>
      <c r="J8" s="125" t="s">
        <v>11863</v>
      </c>
      <c r="K8" s="126"/>
    </row>
    <row r="9" spans="2:11" x14ac:dyDescent="0.25">
      <c r="B9" s="149" t="s">
        <v>6596</v>
      </c>
      <c r="C9" s="150">
        <v>25</v>
      </c>
      <c r="D9" s="127">
        <v>94.330001999999993</v>
      </c>
      <c r="E9" s="145">
        <f t="shared" si="0"/>
        <v>2358.2500499999996</v>
      </c>
      <c r="F9" s="146">
        <f>IFERROR(IF(LEN(E9)&gt;0,Calculator!$E9/SUBTOTAL(109,Calculator!$E$7:$E$56),""),"-")</f>
        <v>0.26614263997351467</v>
      </c>
      <c r="G9" s="157">
        <v>-4.3600000000000136</v>
      </c>
      <c r="H9" s="158">
        <v>-4.4178740618528035E-2</v>
      </c>
      <c r="I9" s="159">
        <f>IFERROR(IF(AND(Calculator!$E9&lt;&gt;"",Calculator!$G9&lt;&gt;""),Calculator!$E9*Calculator!$G9/100,""),"-")</f>
        <v>-102.81970218000032</v>
      </c>
      <c r="J9" s="128" t="s">
        <v>6597</v>
      </c>
      <c r="K9" s="129"/>
    </row>
    <row r="10" spans="2:11" x14ac:dyDescent="0.25">
      <c r="B10" s="149" t="s">
        <v>11872</v>
      </c>
      <c r="C10" s="150">
        <v>180</v>
      </c>
      <c r="D10" s="124">
        <v>8.0500000000000007</v>
      </c>
      <c r="E10" s="143">
        <f t="shared" si="0"/>
        <v>1449.0000000000002</v>
      </c>
      <c r="F10" s="144">
        <f>IFERROR(IF(LEN(E10)&gt;0,Calculator!$E10/SUBTOTAL(109,Calculator!$E$7:$E$56),""),"-")</f>
        <v>0.16352832699892145</v>
      </c>
      <c r="G10" s="154">
        <v>-0.70999999999999908</v>
      </c>
      <c r="H10" s="155">
        <v>-8.1050228310502181E-2</v>
      </c>
      <c r="I10" s="156">
        <f>IFERROR(IF(AND(Calculator!$E10&lt;&gt;"",Calculator!$G10&lt;&gt;""),Calculator!$E10*Calculator!$G10/100,""),"-")</f>
        <v>-10.287899999999988</v>
      </c>
      <c r="J10" s="125" t="s">
        <v>11873</v>
      </c>
      <c r="K10" s="126"/>
    </row>
    <row r="11" spans="2:11" x14ac:dyDescent="0.25">
      <c r="B11" s="149" t="s">
        <v>223</v>
      </c>
      <c r="C11" s="150">
        <v>45</v>
      </c>
      <c r="D11" s="127">
        <v>18.91</v>
      </c>
      <c r="E11" s="145">
        <f t="shared" si="0"/>
        <v>850.95</v>
      </c>
      <c r="F11" s="146">
        <f>IFERROR(IF(LEN(E11)&gt;0,Calculator!$E11/SUBTOTAL(109,Calculator!$E$7:$E$56),""),"-")</f>
        <v>9.603480321582622E-2</v>
      </c>
      <c r="G11" s="157">
        <v>-1.3599999999999994</v>
      </c>
      <c r="H11" s="158">
        <v>-6.7094227923038943E-2</v>
      </c>
      <c r="I11" s="159">
        <f>IFERROR(IF(AND(Calculator!$E11&lt;&gt;"",Calculator!$G11&lt;&gt;""),Calculator!$E11*Calculator!$G11/100,""),"-")</f>
        <v>-11.572919999999996</v>
      </c>
      <c r="J11" s="128" t="s">
        <v>224</v>
      </c>
      <c r="K11" s="129"/>
    </row>
    <row r="12" spans="2:11" x14ac:dyDescent="0.25">
      <c r="B12" s="149" t="s">
        <v>9222</v>
      </c>
      <c r="C12" s="150">
        <v>25</v>
      </c>
      <c r="D12" s="124">
        <v>10</v>
      </c>
      <c r="E12" s="143">
        <f t="shared" si="0"/>
        <v>250</v>
      </c>
      <c r="F12" s="144">
        <f>IFERROR(IF(LEN(E12)&gt;0,Calculator!$E12/SUBTOTAL(109,Calculator!$E$7:$E$56),""),"-")</f>
        <v>2.8213997066756629E-2</v>
      </c>
      <c r="G12" s="154">
        <v>1.9999999999999574E-2</v>
      </c>
      <c r="H12" s="155">
        <v>2.0040080160320215E-3</v>
      </c>
      <c r="I12" s="156">
        <f>IFERROR(IF(AND(Calculator!$E12&lt;&gt;"",Calculator!$G12&lt;&gt;""),Calculator!$E12*Calculator!$G12/100,""),"-")</f>
        <v>4.9999999999998934E-2</v>
      </c>
      <c r="J12" s="125" t="s">
        <v>9223</v>
      </c>
      <c r="K12" s="126"/>
    </row>
    <row r="13" spans="2:11" x14ac:dyDescent="0.25">
      <c r="B13" s="149" t="s">
        <v>7865</v>
      </c>
      <c r="C13" s="150">
        <v>45</v>
      </c>
      <c r="D13" s="127">
        <v>17.110001</v>
      </c>
      <c r="E13" s="145">
        <f t="shared" si="0"/>
        <v>769.95004500000005</v>
      </c>
      <c r="F13" s="146">
        <f>IFERROR(IF(LEN(E13)&gt;0,Calculator!$E13/SUBTOTAL(109,Calculator!$E$7:$E$56),""),"-")</f>
        <v>8.6893473244716538E-2</v>
      </c>
      <c r="G13" s="157">
        <v>-0.83999999999999986</v>
      </c>
      <c r="H13" s="158">
        <v>-4.6796654774559611E-2</v>
      </c>
      <c r="I13" s="159">
        <f>IFERROR(IF(AND(Calculator!$E13&lt;&gt;"",Calculator!$G13&lt;&gt;""),Calculator!$E13*Calculator!$G13/100,""),"-")</f>
        <v>-6.4675803779999992</v>
      </c>
      <c r="J13" s="128" t="s">
        <v>7866</v>
      </c>
      <c r="K13" s="129"/>
    </row>
    <row r="14" spans="2:11" x14ac:dyDescent="0.25">
      <c r="B14" s="149"/>
      <c r="C14" s="150"/>
      <c r="D14" s="124"/>
      <c r="E14" s="143" t="str">
        <f t="shared" si="0"/>
        <v/>
      </c>
      <c r="F14" s="144" t="str">
        <f>IFERROR(IF(LEN(E14)&gt;0,Calculator!$E14/SUBTOTAL(109,Calculator!$E$7:$E$56),""),"-")</f>
        <v/>
      </c>
      <c r="G14" s="154"/>
      <c r="H14" s="155"/>
      <c r="I14" s="156" t="str">
        <f>IFERROR(IF(AND(Calculator!$E14&lt;&gt;"",Calculator!$G14&lt;&gt;""),Calculator!$E14*Calculator!$G14/100,""),"-")</f>
        <v/>
      </c>
      <c r="J14" s="125"/>
      <c r="K14" s="126"/>
    </row>
    <row r="15" spans="2:11" x14ac:dyDescent="0.25">
      <c r="B15" s="149"/>
      <c r="C15" s="150"/>
      <c r="D15" s="127"/>
      <c r="E15" s="145" t="str">
        <f t="shared" si="0"/>
        <v/>
      </c>
      <c r="F15" s="146" t="str">
        <f>IFERROR(IF(LEN(E15)&gt;0,Calculator!$E15/SUBTOTAL(109,Calculator!$E$7:$E$56),""),"-")</f>
        <v/>
      </c>
      <c r="G15" s="157"/>
      <c r="H15" s="158"/>
      <c r="I15" s="159" t="str">
        <f>IFERROR(IF(AND(Calculator!$E15&lt;&gt;"",Calculator!$G15&lt;&gt;""),Calculator!$E15*Calculator!$G15/100,""),"-")</f>
        <v/>
      </c>
      <c r="J15" s="128"/>
      <c r="K15" s="129"/>
    </row>
    <row r="16" spans="2:11" x14ac:dyDescent="0.25">
      <c r="B16" s="149"/>
      <c r="C16" s="150"/>
      <c r="D16" s="124"/>
      <c r="E16" s="143" t="str">
        <f t="shared" si="0"/>
        <v/>
      </c>
      <c r="F16" s="144" t="str">
        <f>IFERROR(IF(LEN(E16)&gt;0,Calculator!$E16/SUBTOTAL(109,Calculator!$E$7:$E$56),""),"-")</f>
        <v/>
      </c>
      <c r="G16" s="154"/>
      <c r="H16" s="155"/>
      <c r="I16" s="156" t="str">
        <f>IFERROR(IF(AND(Calculator!$E16&lt;&gt;"",Calculator!$G16&lt;&gt;""),Calculator!$E16*Calculator!$G16/100,""),"-")</f>
        <v/>
      </c>
      <c r="J16" s="125"/>
      <c r="K16" s="126"/>
    </row>
    <row r="17" spans="2:11" x14ac:dyDescent="0.25">
      <c r="B17" s="169"/>
      <c r="C17" s="170"/>
      <c r="D17" s="171"/>
      <c r="E17" s="172"/>
      <c r="F17" s="173"/>
      <c r="G17" s="174"/>
      <c r="H17" s="175"/>
      <c r="I17" s="176"/>
      <c r="J17" s="177"/>
      <c r="K17" s="177"/>
    </row>
    <row r="18" spans="2:11" x14ac:dyDescent="0.25">
      <c r="B18" s="169"/>
      <c r="C18" s="170"/>
      <c r="D18" s="178"/>
      <c r="E18" s="179"/>
      <c r="F18" s="180"/>
      <c r="G18" s="181"/>
      <c r="H18" s="182"/>
      <c r="I18" s="183"/>
      <c r="J18" s="184"/>
      <c r="K18" s="184"/>
    </row>
    <row r="19" spans="2:11" x14ac:dyDescent="0.25">
      <c r="B19" s="169"/>
      <c r="C19" s="170"/>
      <c r="D19" s="171"/>
      <c r="E19" s="172"/>
      <c r="F19" s="173"/>
      <c r="G19" s="174"/>
      <c r="H19" s="175"/>
      <c r="I19" s="176"/>
      <c r="J19" s="177"/>
      <c r="K19" s="177"/>
    </row>
    <row r="20" spans="2:11" x14ac:dyDescent="0.25">
      <c r="B20" s="169"/>
      <c r="C20" s="170"/>
      <c r="D20" s="178"/>
      <c r="E20" s="179"/>
      <c r="F20" s="180"/>
      <c r="G20" s="181"/>
      <c r="H20" s="182"/>
      <c r="I20" s="183"/>
      <c r="J20" s="184"/>
      <c r="K20" s="184"/>
    </row>
    <row r="21" spans="2:11" x14ac:dyDescent="0.25">
      <c r="B21" s="169"/>
      <c r="C21" s="170"/>
      <c r="D21" s="171"/>
      <c r="E21" s="172"/>
      <c r="F21" s="173"/>
      <c r="G21" s="174"/>
      <c r="H21" s="175"/>
      <c r="I21" s="176"/>
      <c r="J21" s="177"/>
      <c r="K21" s="177"/>
    </row>
    <row r="22" spans="2:11" x14ac:dyDescent="0.25">
      <c r="B22" s="169"/>
      <c r="C22" s="170"/>
      <c r="D22" s="178"/>
      <c r="E22" s="179"/>
      <c r="F22" s="180"/>
      <c r="G22" s="181"/>
      <c r="H22" s="182"/>
      <c r="I22" s="183"/>
      <c r="J22" s="184"/>
      <c r="K22" s="184"/>
    </row>
    <row r="23" spans="2:11" x14ac:dyDescent="0.25">
      <c r="B23" s="169"/>
      <c r="C23" s="170"/>
      <c r="D23" s="171"/>
      <c r="E23" s="172"/>
      <c r="F23" s="173"/>
      <c r="G23" s="174"/>
      <c r="H23" s="175"/>
      <c r="I23" s="176"/>
      <c r="J23" s="177"/>
      <c r="K23" s="177"/>
    </row>
    <row r="24" spans="2:11" x14ac:dyDescent="0.25">
      <c r="B24" s="169"/>
      <c r="C24" s="169"/>
      <c r="D24" s="178"/>
      <c r="E24" s="179"/>
      <c r="F24" s="185"/>
      <c r="G24" s="181"/>
      <c r="H24" s="186"/>
      <c r="I24" s="183"/>
      <c r="J24" s="184"/>
      <c r="K24" s="184"/>
    </row>
    <row r="25" spans="2:11" x14ac:dyDescent="0.25">
      <c r="B25" s="169"/>
      <c r="C25" s="169"/>
      <c r="D25" s="171"/>
      <c r="E25" s="172"/>
      <c r="F25" s="187"/>
      <c r="G25" s="174"/>
      <c r="H25" s="188"/>
      <c r="I25" s="176"/>
      <c r="J25" s="177"/>
      <c r="K25" s="177"/>
    </row>
    <row r="26" spans="2:11" x14ac:dyDescent="0.25">
      <c r="B26" s="169"/>
      <c r="C26" s="170"/>
      <c r="D26" s="178"/>
      <c r="E26" s="179"/>
      <c r="F26" s="180"/>
      <c r="G26" s="181"/>
      <c r="H26" s="182"/>
      <c r="I26" s="183"/>
      <c r="J26" s="184"/>
      <c r="K26" s="184"/>
    </row>
    <row r="27" spans="2:11" x14ac:dyDescent="0.25">
      <c r="B27" s="169"/>
      <c r="C27" s="170"/>
      <c r="D27" s="171"/>
      <c r="E27" s="172"/>
      <c r="F27" s="173"/>
      <c r="G27" s="174"/>
      <c r="H27" s="175"/>
      <c r="I27" s="176"/>
      <c r="J27" s="177"/>
      <c r="K27" s="177"/>
    </row>
    <row r="28" spans="2:11" x14ac:dyDescent="0.25">
      <c r="B28" s="169"/>
      <c r="C28" s="170"/>
      <c r="D28" s="178"/>
      <c r="E28" s="179"/>
      <c r="F28" s="180"/>
      <c r="G28" s="181"/>
      <c r="H28" s="182"/>
      <c r="I28" s="183"/>
      <c r="J28" s="184"/>
      <c r="K28" s="184"/>
    </row>
    <row r="29" spans="2:11" x14ac:dyDescent="0.25">
      <c r="B29" s="169"/>
      <c r="C29" s="170"/>
      <c r="D29" s="171"/>
      <c r="E29" s="172"/>
      <c r="F29" s="173"/>
      <c r="G29" s="174"/>
      <c r="H29" s="175"/>
      <c r="I29" s="176"/>
      <c r="J29" s="177"/>
      <c r="K29" s="177"/>
    </row>
    <row r="30" spans="2:11" x14ac:dyDescent="0.25">
      <c r="B30" s="169"/>
      <c r="C30" s="170"/>
      <c r="D30" s="178"/>
      <c r="E30" s="179"/>
      <c r="F30" s="180"/>
      <c r="G30" s="181"/>
      <c r="H30" s="182"/>
      <c r="I30" s="183"/>
      <c r="J30" s="184"/>
      <c r="K30" s="184"/>
    </row>
    <row r="31" spans="2:11" x14ac:dyDescent="0.25">
      <c r="B31" s="169"/>
      <c r="C31" s="170"/>
      <c r="D31" s="171"/>
      <c r="E31" s="172"/>
      <c r="F31" s="173"/>
      <c r="G31" s="174"/>
      <c r="H31" s="175"/>
      <c r="I31" s="176"/>
      <c r="J31" s="177"/>
      <c r="K31" s="177"/>
    </row>
    <row r="32" spans="2:11" x14ac:dyDescent="0.25">
      <c r="B32" s="169"/>
      <c r="C32" s="170"/>
      <c r="D32" s="178"/>
      <c r="E32" s="179"/>
      <c r="F32" s="180"/>
      <c r="G32" s="181"/>
      <c r="H32" s="182"/>
      <c r="I32" s="183"/>
      <c r="J32" s="184"/>
      <c r="K32" s="184"/>
    </row>
    <row r="33" spans="2:11" x14ac:dyDescent="0.25">
      <c r="B33" s="169"/>
      <c r="C33" s="170"/>
      <c r="D33" s="171"/>
      <c r="E33" s="172"/>
      <c r="F33" s="173"/>
      <c r="G33" s="174"/>
      <c r="H33" s="175"/>
      <c r="I33" s="176"/>
      <c r="J33" s="177"/>
      <c r="K33" s="177"/>
    </row>
    <row r="34" spans="2:11" x14ac:dyDescent="0.25">
      <c r="B34" s="169"/>
      <c r="C34" s="170"/>
      <c r="D34" s="178"/>
      <c r="E34" s="179"/>
      <c r="F34" s="180"/>
      <c r="G34" s="181"/>
      <c r="H34" s="182"/>
      <c r="I34" s="183"/>
      <c r="J34" s="184"/>
      <c r="K34" s="184"/>
    </row>
    <row r="35" spans="2:11" x14ac:dyDescent="0.25">
      <c r="B35" s="169"/>
      <c r="C35" s="170"/>
      <c r="D35" s="171"/>
      <c r="E35" s="172"/>
      <c r="F35" s="173"/>
      <c r="G35" s="174"/>
      <c r="H35" s="175"/>
      <c r="I35" s="176"/>
      <c r="J35" s="177"/>
      <c r="K35" s="177"/>
    </row>
    <row r="36" spans="2:11" x14ac:dyDescent="0.25">
      <c r="B36" s="169"/>
      <c r="C36" s="170"/>
      <c r="D36" s="178"/>
      <c r="E36" s="179"/>
      <c r="F36" s="180"/>
      <c r="G36" s="181"/>
      <c r="H36" s="182"/>
      <c r="I36" s="183"/>
      <c r="J36" s="184"/>
      <c r="K36" s="184"/>
    </row>
    <row r="37" spans="2:11" x14ac:dyDescent="0.25">
      <c r="B37" s="169"/>
      <c r="C37" s="170"/>
      <c r="D37" s="171"/>
      <c r="E37" s="172"/>
      <c r="F37" s="173"/>
      <c r="G37" s="174"/>
      <c r="H37" s="175"/>
      <c r="I37" s="176"/>
      <c r="J37" s="177"/>
      <c r="K37" s="177"/>
    </row>
    <row r="38" spans="2:11" x14ac:dyDescent="0.25">
      <c r="B38" s="169"/>
      <c r="C38" s="170"/>
      <c r="D38" s="178"/>
      <c r="E38" s="179"/>
      <c r="F38" s="180"/>
      <c r="G38" s="181"/>
      <c r="H38" s="182"/>
      <c r="I38" s="183"/>
      <c r="J38" s="184"/>
      <c r="K38" s="184"/>
    </row>
    <row r="39" spans="2:11" x14ac:dyDescent="0.25">
      <c r="B39" s="169"/>
      <c r="C39" s="170"/>
      <c r="D39" s="171"/>
      <c r="E39" s="172"/>
      <c r="F39" s="173"/>
      <c r="G39" s="174"/>
      <c r="H39" s="175"/>
      <c r="I39" s="176"/>
      <c r="J39" s="177"/>
      <c r="K39" s="177"/>
    </row>
    <row r="40" spans="2:11" x14ac:dyDescent="0.25">
      <c r="B40" s="169"/>
      <c r="C40" s="170"/>
      <c r="D40" s="178"/>
      <c r="E40" s="179"/>
      <c r="F40" s="180"/>
      <c r="G40" s="181"/>
      <c r="H40" s="182"/>
      <c r="I40" s="183"/>
      <c r="J40" s="184"/>
      <c r="K40" s="184"/>
    </row>
    <row r="41" spans="2:11" x14ac:dyDescent="0.25">
      <c r="B41" s="169"/>
      <c r="C41" s="170"/>
      <c r="D41" s="171"/>
      <c r="E41" s="172"/>
      <c r="F41" s="173"/>
      <c r="G41" s="174"/>
      <c r="H41" s="175"/>
      <c r="I41" s="176"/>
      <c r="J41" s="177"/>
      <c r="K41" s="177"/>
    </row>
    <row r="42" spans="2:11" x14ac:dyDescent="0.25">
      <c r="B42" s="169"/>
      <c r="C42" s="170"/>
      <c r="D42" s="178"/>
      <c r="E42" s="179"/>
      <c r="F42" s="180"/>
      <c r="G42" s="181"/>
      <c r="H42" s="182"/>
      <c r="I42" s="183"/>
      <c r="J42" s="184"/>
      <c r="K42" s="184"/>
    </row>
    <row r="43" spans="2:11" x14ac:dyDescent="0.25">
      <c r="B43" s="169"/>
      <c r="C43" s="170"/>
      <c r="D43" s="171"/>
      <c r="E43" s="172"/>
      <c r="F43" s="173"/>
      <c r="G43" s="174"/>
      <c r="H43" s="175"/>
      <c r="I43" s="176"/>
      <c r="J43" s="177"/>
      <c r="K43" s="177"/>
    </row>
    <row r="44" spans="2:11" x14ac:dyDescent="0.25">
      <c r="B44" s="169"/>
      <c r="C44" s="170"/>
      <c r="D44" s="178"/>
      <c r="E44" s="179"/>
      <c r="F44" s="180"/>
      <c r="G44" s="181"/>
      <c r="H44" s="182"/>
      <c r="I44" s="183"/>
      <c r="J44" s="184"/>
      <c r="K44" s="184"/>
    </row>
    <row r="45" spans="2:11" x14ac:dyDescent="0.25">
      <c r="B45" s="169"/>
      <c r="C45" s="170"/>
      <c r="D45" s="171"/>
      <c r="E45" s="172"/>
      <c r="F45" s="173"/>
      <c r="G45" s="174"/>
      <c r="H45" s="175"/>
      <c r="I45" s="176"/>
      <c r="J45" s="177"/>
      <c r="K45" s="177"/>
    </row>
    <row r="46" spans="2:11" x14ac:dyDescent="0.25">
      <c r="B46" s="169"/>
      <c r="C46" s="170"/>
      <c r="D46" s="178"/>
      <c r="E46" s="179"/>
      <c r="F46" s="180"/>
      <c r="G46" s="181"/>
      <c r="H46" s="182"/>
      <c r="I46" s="183"/>
      <c r="J46" s="184"/>
      <c r="K46" s="184"/>
    </row>
    <row r="47" spans="2:11" x14ac:dyDescent="0.25">
      <c r="B47" s="169"/>
      <c r="C47" s="170"/>
      <c r="D47" s="171"/>
      <c r="E47" s="172"/>
      <c r="F47" s="173"/>
      <c r="G47" s="174"/>
      <c r="H47" s="175"/>
      <c r="I47" s="176"/>
      <c r="J47" s="177"/>
      <c r="K47" s="177"/>
    </row>
    <row r="48" spans="2:11" x14ac:dyDescent="0.25">
      <c r="B48" s="169"/>
      <c r="C48" s="170"/>
      <c r="D48" s="178"/>
      <c r="E48" s="179"/>
      <c r="F48" s="180"/>
      <c r="G48" s="181"/>
      <c r="H48" s="182"/>
      <c r="I48" s="183"/>
      <c r="J48" s="184"/>
      <c r="K48" s="184"/>
    </row>
    <row r="49" spans="2:11" x14ac:dyDescent="0.25">
      <c r="B49" s="169"/>
      <c r="C49" s="170"/>
      <c r="D49" s="171"/>
      <c r="E49" s="172"/>
      <c r="F49" s="173"/>
      <c r="G49" s="174"/>
      <c r="H49" s="175"/>
      <c r="I49" s="176"/>
      <c r="J49" s="177"/>
      <c r="K49" s="177"/>
    </row>
    <row r="50" spans="2:11" x14ac:dyDescent="0.25">
      <c r="B50" s="169"/>
      <c r="C50" s="170"/>
      <c r="D50" s="178"/>
      <c r="E50" s="179"/>
      <c r="F50" s="180"/>
      <c r="G50" s="181"/>
      <c r="H50" s="182"/>
      <c r="I50" s="183"/>
      <c r="J50" s="184"/>
      <c r="K50" s="184"/>
    </row>
    <row r="51" spans="2:11" x14ac:dyDescent="0.25">
      <c r="B51" s="169"/>
      <c r="C51" s="170"/>
      <c r="D51" s="171"/>
      <c r="E51" s="172"/>
      <c r="F51" s="173"/>
      <c r="G51" s="174"/>
      <c r="H51" s="175"/>
      <c r="I51" s="176"/>
      <c r="J51" s="177"/>
      <c r="K51" s="177"/>
    </row>
    <row r="52" spans="2:11" x14ac:dyDescent="0.25">
      <c r="B52" s="169"/>
      <c r="C52" s="170"/>
      <c r="D52" s="178"/>
      <c r="E52" s="179"/>
      <c r="F52" s="180"/>
      <c r="G52" s="181"/>
      <c r="H52" s="182"/>
      <c r="I52" s="183"/>
      <c r="J52" s="184"/>
      <c r="K52" s="184"/>
    </row>
    <row r="53" spans="2:11" x14ac:dyDescent="0.25">
      <c r="B53" s="169"/>
      <c r="C53" s="170"/>
      <c r="D53" s="171"/>
      <c r="E53" s="172"/>
      <c r="F53" s="173"/>
      <c r="G53" s="174"/>
      <c r="H53" s="175"/>
      <c r="I53" s="176"/>
      <c r="J53" s="177"/>
      <c r="K53" s="177"/>
    </row>
    <row r="54" spans="2:11" x14ac:dyDescent="0.25">
      <c r="B54" s="169"/>
      <c r="C54" s="170"/>
      <c r="D54" s="178"/>
      <c r="E54" s="179"/>
      <c r="F54" s="180"/>
      <c r="G54" s="181"/>
      <c r="H54" s="182"/>
      <c r="I54" s="183"/>
      <c r="J54" s="184"/>
      <c r="K54" s="184"/>
    </row>
    <row r="55" spans="2:11" x14ac:dyDescent="0.25">
      <c r="B55" s="169"/>
      <c r="C55" s="170"/>
      <c r="D55" s="171"/>
      <c r="E55" s="172"/>
      <c r="F55" s="173"/>
      <c r="G55" s="174"/>
      <c r="H55" s="175"/>
      <c r="I55" s="176"/>
      <c r="J55" s="177"/>
      <c r="K55" s="177"/>
    </row>
    <row r="56" spans="2:11" x14ac:dyDescent="0.25">
      <c r="B56" s="169"/>
      <c r="C56" s="170"/>
      <c r="D56" s="178"/>
      <c r="E56" s="179"/>
      <c r="F56" s="180"/>
      <c r="G56" s="181"/>
      <c r="H56" s="182"/>
      <c r="I56" s="183"/>
      <c r="J56" s="184"/>
      <c r="K56" s="184"/>
    </row>
    <row r="65" s="45" customFormat="1" x14ac:dyDescent="0.25"/>
    <row r="66" s="45" customFormat="1" x14ac:dyDescent="0.25"/>
    <row r="67" s="45" customFormat="1" x14ac:dyDescent="0.25"/>
  </sheetData>
  <sheetProtection algorithmName="SHA-512" hashValue="7NmR0T5H/vKN7sExDIjD7n+Ypm0627wqZqqi6OeO9Xhu647wKZkd0haD0c79GnHuaHcWSJ3vBlcZj3KZOXShNA==" saltValue="nDL9IkhAlJL6IZoI/mXX6w==" spinCount="100000" sheet="1" objects="1" scenarios="1"/>
  <conditionalFormatting sqref="I7:I56">
    <cfRule type="iconSet" priority="13">
      <iconSet iconSet="3Arrows">
        <cfvo type="percent" val="0"/>
        <cfvo type="num" val="0"/>
        <cfvo type="num" val="0" gte="0"/>
      </iconSet>
    </cfRule>
  </conditionalFormatting>
  <conditionalFormatting sqref="G7:G56">
    <cfRule type="dataBar" priority="14">
      <dataBar>
        <cfvo type="min"/>
        <cfvo type="max"/>
        <color rgb="FF63C384"/>
      </dataBar>
      <extLst>
        <ext xmlns:x14="http://schemas.microsoft.com/office/spreadsheetml/2009/9/main" uri="{B025F937-C7B1-47D3-B67F-A62EFF666E3E}">
          <x14:id>{7E53EE5B-0EB5-4098-88A9-186E0271E3A5}</x14:id>
        </ext>
      </extLst>
    </cfRule>
  </conditionalFormatting>
  <printOptions horizontalCentered="1" gridLines="1"/>
  <pageMargins left="0.31496062992125984" right="0.31496062992125984" top="0.31496062992125984" bottom="0.31496062992125984" header="0.31496062992125984" footer="0.31496062992125984"/>
  <pageSetup paperSize="9" scale="7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7E53EE5B-0EB5-4098-88A9-186E0271E3A5}">
            <x14:dataBar minLength="0" maxLength="100" border="1" negativeBarBorderColorSameAsPositive="0">
              <x14:cfvo type="autoMin"/>
              <x14:cfvo type="autoMax"/>
              <x14:borderColor rgb="FF63C384"/>
              <x14:negativeFillColor rgb="FFFF0000"/>
              <x14:negativeBorderColor rgb="FFFF0000"/>
              <x14:axisColor rgb="FF000000"/>
            </x14:dataBar>
          </x14:cfRule>
          <xm:sqref>G7:G56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EB9D841A-E02C-48C8-A27F-6C3428EAC1E3}">
          <x14:formula1>
            <xm:f>Symbols!$C$7:$C$6537</xm:f>
          </x14:formula1>
          <xm:sqref>B7:B16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B95CA-4B60-41DA-A390-13F3A6682CBF}">
  <sheetPr codeName="Sheet3">
    <pageSetUpPr fitToPage="1"/>
  </sheetPr>
  <dimension ref="B1:E18"/>
  <sheetViews>
    <sheetView showRowColHeaders="0" zoomScaleNormal="100" zoomScaleSheetLayoutView="100" workbookViewId="0">
      <pane ySplit="6" topLeftCell="A7" activePane="bottomLeft" state="frozen"/>
      <selection activeCell="N27" sqref="N27"/>
      <selection pane="bottomLeft" activeCell="A7" sqref="A7"/>
    </sheetView>
  </sheetViews>
  <sheetFormatPr defaultRowHeight="15" x14ac:dyDescent="0.25"/>
  <cols>
    <col min="1" max="1" width="3.7109375" style="11" customWidth="1"/>
    <col min="2" max="2" width="3.5703125" style="11" customWidth="1"/>
    <col min="3" max="3" width="24.5703125" style="11" customWidth="1"/>
    <col min="4" max="4" width="129.85546875" style="11" customWidth="1"/>
    <col min="5" max="5" width="3.5703125" style="11" customWidth="1"/>
    <col min="6" max="16384" width="9.140625" style="11"/>
  </cols>
  <sheetData>
    <row r="1" spans="2:5" s="1" customFormat="1" ht="6.75" customHeight="1" x14ac:dyDescent="0.25">
      <c r="B1" s="2"/>
      <c r="C1" s="2"/>
    </row>
    <row r="2" spans="2:5" s="109" customFormat="1" ht="19.899999999999999" customHeight="1" x14ac:dyDescent="0.25">
      <c r="B2" s="105" t="s">
        <v>11927</v>
      </c>
      <c r="C2" s="161" t="s">
        <v>11927</v>
      </c>
      <c r="D2" s="108"/>
      <c r="E2" s="112"/>
    </row>
    <row r="3" spans="2:5" s="4" customFormat="1" ht="24" customHeight="1" x14ac:dyDescent="0.25">
      <c r="B3" s="106" t="s">
        <v>42</v>
      </c>
      <c r="C3" s="162" t="s">
        <v>42</v>
      </c>
      <c r="D3" s="114"/>
      <c r="E3" s="10"/>
    </row>
    <row r="4" spans="2:5" ht="7.15" customHeight="1" x14ac:dyDescent="0.25"/>
    <row r="5" spans="2:5" x14ac:dyDescent="0.25">
      <c r="B5" s="16"/>
      <c r="C5" s="17"/>
      <c r="D5" s="17"/>
      <c r="E5" s="18"/>
    </row>
    <row r="6" spans="2:5" s="6" customFormat="1" ht="20.100000000000001" customHeight="1" x14ac:dyDescent="0.25">
      <c r="B6" s="25"/>
      <c r="C6" s="26" t="s">
        <v>40</v>
      </c>
      <c r="D6" s="27" t="s">
        <v>41</v>
      </c>
      <c r="E6" s="28"/>
    </row>
    <row r="7" spans="2:5" x14ac:dyDescent="0.25">
      <c r="B7" s="19"/>
      <c r="C7" s="58" t="s">
        <v>2</v>
      </c>
      <c r="D7" s="64" t="s">
        <v>11892</v>
      </c>
      <c r="E7" s="21"/>
    </row>
    <row r="8" spans="2:5" s="57" customFormat="1" x14ac:dyDescent="0.25">
      <c r="B8" s="55"/>
      <c r="C8" s="58" t="s">
        <v>27</v>
      </c>
      <c r="D8" s="64" t="s">
        <v>11893</v>
      </c>
      <c r="E8" s="56"/>
    </row>
    <row r="9" spans="2:5" s="57" customFormat="1" x14ac:dyDescent="0.25">
      <c r="B9" s="55"/>
      <c r="C9" s="58" t="s">
        <v>11911</v>
      </c>
      <c r="D9" s="64" t="s">
        <v>11912</v>
      </c>
      <c r="E9" s="56"/>
    </row>
    <row r="10" spans="2:5" x14ac:dyDescent="0.25">
      <c r="B10" s="19"/>
      <c r="C10" s="58" t="s">
        <v>25</v>
      </c>
      <c r="D10" s="64" t="s">
        <v>11885</v>
      </c>
      <c r="E10" s="21"/>
    </row>
    <row r="11" spans="2:5" ht="30" x14ac:dyDescent="0.25">
      <c r="B11" s="19"/>
      <c r="C11" s="58" t="s">
        <v>11901</v>
      </c>
      <c r="D11" s="64" t="s">
        <v>11884</v>
      </c>
      <c r="E11" s="21"/>
    </row>
    <row r="12" spans="2:5" x14ac:dyDescent="0.25">
      <c r="B12" s="19"/>
      <c r="C12" s="66" t="s">
        <v>11903</v>
      </c>
      <c r="D12" s="64" t="s">
        <v>11888</v>
      </c>
      <c r="E12" s="21"/>
    </row>
    <row r="13" spans="2:5" x14ac:dyDescent="0.25">
      <c r="B13" s="19"/>
      <c r="C13" s="58" t="s">
        <v>11904</v>
      </c>
      <c r="D13" s="64" t="s">
        <v>11889</v>
      </c>
      <c r="E13" s="21"/>
    </row>
    <row r="14" spans="2:5" ht="30" x14ac:dyDescent="0.25">
      <c r="B14" s="19"/>
      <c r="C14" s="58" t="s">
        <v>11905</v>
      </c>
      <c r="D14" s="64" t="s">
        <v>11890</v>
      </c>
      <c r="E14" s="21"/>
    </row>
    <row r="15" spans="2:5" ht="30" x14ac:dyDescent="0.25">
      <c r="B15" s="19"/>
      <c r="C15" s="58" t="s">
        <v>11906</v>
      </c>
      <c r="D15" s="64" t="s">
        <v>11891</v>
      </c>
      <c r="E15" s="21"/>
    </row>
    <row r="16" spans="2:5" x14ac:dyDescent="0.25">
      <c r="B16" s="19"/>
      <c r="C16" s="58" t="s">
        <v>22</v>
      </c>
      <c r="D16" s="64" t="s">
        <v>11886</v>
      </c>
      <c r="E16" s="21"/>
    </row>
    <row r="17" spans="2:5" ht="30" x14ac:dyDescent="0.25">
      <c r="B17" s="19"/>
      <c r="C17" s="29" t="s">
        <v>11902</v>
      </c>
      <c r="D17" s="65" t="s">
        <v>11887</v>
      </c>
      <c r="E17" s="21"/>
    </row>
    <row r="18" spans="2:5" x14ac:dyDescent="0.25">
      <c r="B18" s="22"/>
      <c r="C18" s="23"/>
      <c r="D18" s="23"/>
      <c r="E18" s="24"/>
    </row>
  </sheetData>
  <sheetProtection algorithmName="SHA-512" hashValue="4bFMyKUTaniy/GomRwTjLYa0ZeIqyTnojmy1tkI6KdHjxvhmk0IDKFGWSXCdfehGMcJTB8DnyiFwdqblllmaRA==" saltValue="JqwWK7YWrjQ0svxyXVC9Wg==" spinCount="100000" sheet="1" objects="1" scenarios="1"/>
  <printOptions horizontalCentered="1" gridLines="1"/>
  <pageMargins left="0.31496062992125984" right="0.31496062992125984" top="0.31496062992125984" bottom="0.31496062992125984" header="0.31496062992125984" footer="0.31496062992125984"/>
  <pageSetup scale="6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B6469-59F4-408D-928C-36AFBA970413}">
  <sheetPr codeName="Sheet4">
    <pageSetUpPr fitToPage="1"/>
  </sheetPr>
  <dimension ref="A1:F6538"/>
  <sheetViews>
    <sheetView showGridLines="0" showRowColHeaders="0" zoomScaleNormal="100" zoomScaleSheetLayoutView="85" workbookViewId="0">
      <pane ySplit="6" topLeftCell="A7" activePane="bottomLeft" state="frozen"/>
      <selection activeCell="N27" sqref="N27"/>
      <selection pane="bottomLeft" activeCell="A7" sqref="A7"/>
    </sheetView>
  </sheetViews>
  <sheetFormatPr defaultRowHeight="15" x14ac:dyDescent="0.25"/>
  <cols>
    <col min="1" max="1" width="3.7109375" style="11" customWidth="1"/>
    <col min="2" max="2" width="3.85546875" style="11" customWidth="1"/>
    <col min="3" max="3" width="20" style="11" customWidth="1"/>
    <col min="4" max="4" width="117.140625" style="11" customWidth="1"/>
    <col min="5" max="5" width="3.85546875" style="11" customWidth="1"/>
    <col min="6" max="16384" width="9.140625" style="11"/>
  </cols>
  <sheetData>
    <row r="1" spans="1:6" s="1" customFormat="1" ht="6.75" customHeight="1" x14ac:dyDescent="0.25">
      <c r="A1" s="2"/>
      <c r="C1" s="3"/>
      <c r="D1" s="5"/>
    </row>
    <row r="2" spans="1:6" s="109" customFormat="1" ht="19.899999999999999" customHeight="1" x14ac:dyDescent="0.25">
      <c r="B2" s="105" t="s">
        <v>39</v>
      </c>
      <c r="C2" s="161" t="s">
        <v>11927</v>
      </c>
      <c r="D2" s="112"/>
      <c r="E2" s="112"/>
    </row>
    <row r="3" spans="1:6" s="4" customFormat="1" ht="24" customHeight="1" x14ac:dyDescent="0.25">
      <c r="B3" s="106" t="s">
        <v>43</v>
      </c>
      <c r="C3" s="162" t="s">
        <v>43</v>
      </c>
      <c r="D3" s="10"/>
      <c r="E3" s="10"/>
    </row>
    <row r="4" spans="1:6" ht="7.15" customHeight="1" x14ac:dyDescent="0.25"/>
    <row r="5" spans="1:6" x14ac:dyDescent="0.25">
      <c r="A5" s="14"/>
      <c r="B5" s="17"/>
      <c r="C5" s="17"/>
      <c r="D5" s="17"/>
      <c r="E5" s="17"/>
      <c r="F5" s="13"/>
    </row>
    <row r="6" spans="1:6" s="6" customFormat="1" ht="20.100000000000001" customHeight="1" x14ac:dyDescent="0.25">
      <c r="A6" s="31"/>
      <c r="B6" s="30"/>
      <c r="C6" s="35" t="s">
        <v>11877</v>
      </c>
      <c r="D6" s="35" t="s">
        <v>11878</v>
      </c>
      <c r="E6" s="30"/>
      <c r="F6" s="32"/>
    </row>
    <row r="7" spans="1:6" x14ac:dyDescent="0.25">
      <c r="A7" s="14"/>
      <c r="B7" s="20"/>
      <c r="C7" s="15" t="s">
        <v>44</v>
      </c>
      <c r="D7" s="33" t="s">
        <v>45</v>
      </c>
      <c r="E7" s="20"/>
      <c r="F7" s="13"/>
    </row>
    <row r="8" spans="1:6" x14ac:dyDescent="0.25">
      <c r="A8" s="14"/>
      <c r="B8" s="20"/>
      <c r="C8" t="s">
        <v>46</v>
      </c>
      <c r="D8" s="34" t="s">
        <v>47</v>
      </c>
      <c r="E8" s="20"/>
      <c r="F8" s="13"/>
    </row>
    <row r="9" spans="1:6" x14ac:dyDescent="0.25">
      <c r="A9" s="14"/>
      <c r="B9" s="20"/>
      <c r="C9" t="s">
        <v>48</v>
      </c>
      <c r="D9" s="34" t="s">
        <v>49</v>
      </c>
      <c r="E9" s="20"/>
      <c r="F9" s="13"/>
    </row>
    <row r="10" spans="1:6" x14ac:dyDescent="0.25">
      <c r="A10" s="14"/>
      <c r="B10" s="20"/>
      <c r="C10" t="s">
        <v>50</v>
      </c>
      <c r="D10" s="34" t="s">
        <v>51</v>
      </c>
      <c r="E10" s="20"/>
      <c r="F10" s="13"/>
    </row>
    <row r="11" spans="1:6" x14ac:dyDescent="0.25">
      <c r="A11" s="14"/>
      <c r="B11" s="20"/>
      <c r="C11" t="s">
        <v>52</v>
      </c>
      <c r="D11" s="34" t="s">
        <v>53</v>
      </c>
      <c r="E11" s="20"/>
      <c r="F11" s="13"/>
    </row>
    <row r="12" spans="1:6" x14ac:dyDescent="0.25">
      <c r="A12" s="14"/>
      <c r="B12" s="20"/>
      <c r="C12" t="s">
        <v>54</v>
      </c>
      <c r="D12" s="34" t="s">
        <v>55</v>
      </c>
      <c r="E12" s="20"/>
      <c r="F12" s="13"/>
    </row>
    <row r="13" spans="1:6" x14ac:dyDescent="0.25">
      <c r="A13" s="14"/>
      <c r="B13" s="20"/>
      <c r="C13" t="s">
        <v>56</v>
      </c>
      <c r="D13" s="34" t="s">
        <v>57</v>
      </c>
      <c r="E13" s="20"/>
      <c r="F13" s="13"/>
    </row>
    <row r="14" spans="1:6" x14ac:dyDescent="0.25">
      <c r="A14" s="14"/>
      <c r="B14" s="20"/>
      <c r="C14" t="s">
        <v>58</v>
      </c>
      <c r="D14" s="34" t="s">
        <v>59</v>
      </c>
      <c r="E14" s="20"/>
      <c r="F14" s="13"/>
    </row>
    <row r="15" spans="1:6" x14ac:dyDescent="0.25">
      <c r="A15" s="14"/>
      <c r="B15" s="20"/>
      <c r="C15" t="s">
        <v>60</v>
      </c>
      <c r="D15" s="34" t="s">
        <v>61</v>
      </c>
      <c r="E15" s="20"/>
      <c r="F15" s="13"/>
    </row>
    <row r="16" spans="1:6" x14ac:dyDescent="0.25">
      <c r="A16" s="14"/>
      <c r="B16" s="20"/>
      <c r="C16" t="s">
        <v>62</v>
      </c>
      <c r="D16" s="34" t="s">
        <v>63</v>
      </c>
      <c r="E16" s="20"/>
      <c r="F16" s="13"/>
    </row>
    <row r="17" spans="1:6" x14ac:dyDescent="0.25">
      <c r="A17" s="14"/>
      <c r="B17" s="20"/>
      <c r="C17" t="s">
        <v>64</v>
      </c>
      <c r="D17" s="34" t="s">
        <v>65</v>
      </c>
      <c r="E17" s="20"/>
      <c r="F17" s="13"/>
    </row>
    <row r="18" spans="1:6" x14ac:dyDescent="0.25">
      <c r="A18" s="14"/>
      <c r="B18" s="20"/>
      <c r="C18" t="s">
        <v>66</v>
      </c>
      <c r="D18" s="34" t="s">
        <v>67</v>
      </c>
      <c r="E18" s="20"/>
      <c r="F18" s="13"/>
    </row>
    <row r="19" spans="1:6" x14ac:dyDescent="0.25">
      <c r="A19" s="14"/>
      <c r="B19" s="20"/>
      <c r="C19" t="s">
        <v>28</v>
      </c>
      <c r="D19" s="34" t="s">
        <v>38</v>
      </c>
      <c r="E19" s="20"/>
      <c r="F19" s="13"/>
    </row>
    <row r="20" spans="1:6" x14ac:dyDescent="0.25">
      <c r="A20" s="14"/>
      <c r="B20" s="20"/>
      <c r="C20" t="s">
        <v>68</v>
      </c>
      <c r="D20" s="34" t="s">
        <v>69</v>
      </c>
      <c r="E20" s="20"/>
      <c r="F20" s="13"/>
    </row>
    <row r="21" spans="1:6" x14ac:dyDescent="0.25">
      <c r="A21" s="14"/>
      <c r="B21" s="20"/>
      <c r="C21" t="s">
        <v>70</v>
      </c>
      <c r="D21" s="34" t="s">
        <v>49</v>
      </c>
      <c r="E21" s="20"/>
      <c r="F21" s="13"/>
    </row>
    <row r="22" spans="1:6" x14ac:dyDescent="0.25">
      <c r="A22" s="14"/>
      <c r="B22" s="20"/>
      <c r="C22" t="s">
        <v>72</v>
      </c>
      <c r="D22" s="34" t="s">
        <v>73</v>
      </c>
      <c r="E22" s="20"/>
      <c r="F22" s="13"/>
    </row>
    <row r="23" spans="1:6" x14ac:dyDescent="0.25">
      <c r="A23" s="14"/>
      <c r="B23" s="20"/>
      <c r="C23" t="s">
        <v>74</v>
      </c>
      <c r="D23" s="34" t="s">
        <v>75</v>
      </c>
      <c r="E23" s="20"/>
      <c r="F23" s="13"/>
    </row>
    <row r="24" spans="1:6" x14ac:dyDescent="0.25">
      <c r="A24" s="14"/>
      <c r="B24" s="20"/>
      <c r="C24" t="s">
        <v>76</v>
      </c>
      <c r="D24" s="34" t="s">
        <v>11910</v>
      </c>
      <c r="E24" s="20"/>
      <c r="F24" s="13"/>
    </row>
    <row r="25" spans="1:6" x14ac:dyDescent="0.25">
      <c r="A25" s="14"/>
      <c r="B25" s="20"/>
      <c r="C25" t="s">
        <v>78</v>
      </c>
      <c r="D25" s="34" t="s">
        <v>79</v>
      </c>
      <c r="E25" s="20"/>
      <c r="F25" s="13"/>
    </row>
    <row r="26" spans="1:6" x14ac:dyDescent="0.25">
      <c r="A26" s="14"/>
      <c r="B26" s="20"/>
      <c r="C26" t="s">
        <v>80</v>
      </c>
      <c r="D26" s="34" t="s">
        <v>81</v>
      </c>
      <c r="E26" s="20"/>
      <c r="F26" s="13"/>
    </row>
    <row r="27" spans="1:6" x14ac:dyDescent="0.25">
      <c r="A27" s="14"/>
      <c r="B27" s="20"/>
      <c r="C27" t="s">
        <v>82</v>
      </c>
      <c r="D27" s="34" t="s">
        <v>83</v>
      </c>
      <c r="E27" s="20"/>
      <c r="F27" s="13"/>
    </row>
    <row r="28" spans="1:6" x14ac:dyDescent="0.25">
      <c r="A28" s="14"/>
      <c r="B28" s="20"/>
      <c r="C28" t="s">
        <v>84</v>
      </c>
      <c r="D28" s="34" t="s">
        <v>85</v>
      </c>
      <c r="E28" s="20"/>
      <c r="F28" s="13"/>
    </row>
    <row r="29" spans="1:6" x14ac:dyDescent="0.25">
      <c r="A29" s="14"/>
      <c r="B29" s="20"/>
      <c r="C29" t="s">
        <v>87</v>
      </c>
      <c r="D29" s="34" t="s">
        <v>88</v>
      </c>
      <c r="E29" s="20"/>
      <c r="F29" s="13"/>
    </row>
    <row r="30" spans="1:6" x14ac:dyDescent="0.25">
      <c r="A30" s="14"/>
      <c r="B30"/>
      <c r="C30" t="s">
        <v>89</v>
      </c>
      <c r="D30" s="34" t="s">
        <v>90</v>
      </c>
      <c r="E30"/>
      <c r="F30" s="13"/>
    </row>
    <row r="31" spans="1:6" x14ac:dyDescent="0.25">
      <c r="A31" s="14"/>
      <c r="B31"/>
      <c r="C31" t="s">
        <v>91</v>
      </c>
      <c r="D31" s="34" t="s">
        <v>92</v>
      </c>
      <c r="E31"/>
      <c r="F31" s="13"/>
    </row>
    <row r="32" spans="1:6" x14ac:dyDescent="0.25">
      <c r="A32" s="14"/>
      <c r="B32"/>
      <c r="C32" t="s">
        <v>93</v>
      </c>
      <c r="D32" s="34" t="s">
        <v>94</v>
      </c>
      <c r="E32"/>
      <c r="F32" s="13"/>
    </row>
    <row r="33" spans="1:6" x14ac:dyDescent="0.25">
      <c r="A33" s="14"/>
      <c r="B33"/>
      <c r="C33" t="s">
        <v>95</v>
      </c>
      <c r="D33" s="34" t="s">
        <v>96</v>
      </c>
      <c r="E33"/>
      <c r="F33" s="13"/>
    </row>
    <row r="34" spans="1:6" x14ac:dyDescent="0.25">
      <c r="A34" s="14"/>
      <c r="B34"/>
      <c r="C34" t="s">
        <v>97</v>
      </c>
      <c r="D34" s="34" t="s">
        <v>98</v>
      </c>
      <c r="E34"/>
      <c r="F34" s="13"/>
    </row>
    <row r="35" spans="1:6" x14ac:dyDescent="0.25">
      <c r="A35" s="14"/>
      <c r="B35"/>
      <c r="C35" t="s">
        <v>99</v>
      </c>
      <c r="D35" s="34" t="s">
        <v>100</v>
      </c>
      <c r="E35"/>
      <c r="F35" s="13"/>
    </row>
    <row r="36" spans="1:6" x14ac:dyDescent="0.25">
      <c r="A36" s="14"/>
      <c r="B36"/>
      <c r="C36" t="s">
        <v>101</v>
      </c>
      <c r="D36" s="34" t="s">
        <v>102</v>
      </c>
      <c r="E36"/>
      <c r="F36" s="13"/>
    </row>
    <row r="37" spans="1:6" x14ac:dyDescent="0.25">
      <c r="A37" s="14"/>
      <c r="B37"/>
      <c r="C37" t="s">
        <v>103</v>
      </c>
      <c r="D37" s="34" t="s">
        <v>104</v>
      </c>
      <c r="E37"/>
      <c r="F37" s="13"/>
    </row>
    <row r="38" spans="1:6" x14ac:dyDescent="0.25">
      <c r="A38" s="14"/>
      <c r="B38"/>
      <c r="C38" t="s">
        <v>105</v>
      </c>
      <c r="D38" s="34" t="s">
        <v>106</v>
      </c>
      <c r="E38"/>
      <c r="F38" s="13"/>
    </row>
    <row r="39" spans="1:6" x14ac:dyDescent="0.25">
      <c r="A39" s="14"/>
      <c r="B39"/>
      <c r="C39" t="s">
        <v>107</v>
      </c>
      <c r="D39" s="34" t="s">
        <v>51</v>
      </c>
      <c r="E39"/>
      <c r="F39" s="13"/>
    </row>
    <row r="40" spans="1:6" x14ac:dyDescent="0.25">
      <c r="A40" s="14"/>
      <c r="B40"/>
      <c r="C40" t="s">
        <v>109</v>
      </c>
      <c r="D40" s="34" t="s">
        <v>110</v>
      </c>
      <c r="E40"/>
      <c r="F40" s="13"/>
    </row>
    <row r="41" spans="1:6" x14ac:dyDescent="0.25">
      <c r="A41" s="14"/>
      <c r="B41"/>
      <c r="C41" t="s">
        <v>111</v>
      </c>
      <c r="D41" s="34" t="s">
        <v>112</v>
      </c>
      <c r="E41"/>
      <c r="F41" s="13"/>
    </row>
    <row r="42" spans="1:6" x14ac:dyDescent="0.25">
      <c r="A42" s="14"/>
      <c r="B42"/>
      <c r="C42" t="s">
        <v>113</v>
      </c>
      <c r="D42" s="34" t="s">
        <v>114</v>
      </c>
      <c r="E42"/>
      <c r="F42" s="13"/>
    </row>
    <row r="43" spans="1:6" x14ac:dyDescent="0.25">
      <c r="A43" s="14"/>
      <c r="B43"/>
      <c r="C43" t="s">
        <v>115</v>
      </c>
      <c r="D43" s="34" t="s">
        <v>116</v>
      </c>
      <c r="E43"/>
      <c r="F43" s="13"/>
    </row>
    <row r="44" spans="1:6" x14ac:dyDescent="0.25">
      <c r="A44" s="14"/>
      <c r="B44"/>
      <c r="C44" t="s">
        <v>117</v>
      </c>
      <c r="D44" s="34" t="s">
        <v>118</v>
      </c>
      <c r="E44"/>
      <c r="F44" s="13"/>
    </row>
    <row r="45" spans="1:6" x14ac:dyDescent="0.25">
      <c r="A45" s="14"/>
      <c r="B45"/>
      <c r="C45" t="s">
        <v>119</v>
      </c>
      <c r="D45" s="34" t="s">
        <v>120</v>
      </c>
      <c r="E45"/>
      <c r="F45" s="13"/>
    </row>
    <row r="46" spans="1:6" x14ac:dyDescent="0.25">
      <c r="A46" s="14"/>
      <c r="B46"/>
      <c r="C46" t="s">
        <v>121</v>
      </c>
      <c r="D46" s="34" t="s">
        <v>122</v>
      </c>
      <c r="E46"/>
      <c r="F46" s="13"/>
    </row>
    <row r="47" spans="1:6" x14ac:dyDescent="0.25">
      <c r="A47" s="14"/>
      <c r="B47"/>
      <c r="C47" t="s">
        <v>123</v>
      </c>
      <c r="D47" s="34" t="s">
        <v>124</v>
      </c>
      <c r="E47"/>
      <c r="F47" s="13"/>
    </row>
    <row r="48" spans="1:6" x14ac:dyDescent="0.25">
      <c r="A48" s="14"/>
      <c r="B48"/>
      <c r="C48" t="s">
        <v>125</v>
      </c>
      <c r="D48" s="34" t="s">
        <v>126</v>
      </c>
      <c r="E48"/>
      <c r="F48" s="13"/>
    </row>
    <row r="49" spans="1:6" x14ac:dyDescent="0.25">
      <c r="A49" s="14"/>
      <c r="B49"/>
      <c r="C49" t="s">
        <v>127</v>
      </c>
      <c r="D49" s="34" t="s">
        <v>128</v>
      </c>
      <c r="E49"/>
      <c r="F49" s="13"/>
    </row>
    <row r="50" spans="1:6" x14ac:dyDescent="0.25">
      <c r="A50" s="14"/>
      <c r="B50"/>
      <c r="C50" t="s">
        <v>129</v>
      </c>
      <c r="D50" s="34" t="s">
        <v>130</v>
      </c>
      <c r="E50"/>
      <c r="F50" s="13"/>
    </row>
    <row r="51" spans="1:6" x14ac:dyDescent="0.25">
      <c r="A51" s="14"/>
      <c r="B51"/>
      <c r="C51" t="s">
        <v>131</v>
      </c>
      <c r="D51" s="34" t="s">
        <v>132</v>
      </c>
      <c r="E51"/>
      <c r="F51" s="13"/>
    </row>
    <row r="52" spans="1:6" x14ac:dyDescent="0.25">
      <c r="A52" s="14"/>
      <c r="B52"/>
      <c r="C52" t="s">
        <v>133</v>
      </c>
      <c r="D52" s="34" t="s">
        <v>90</v>
      </c>
      <c r="E52"/>
      <c r="F52" s="13"/>
    </row>
    <row r="53" spans="1:6" x14ac:dyDescent="0.25">
      <c r="A53" s="14"/>
      <c r="B53"/>
      <c r="C53" t="s">
        <v>134</v>
      </c>
      <c r="D53" s="34" t="s">
        <v>135</v>
      </c>
      <c r="E53"/>
      <c r="F53" s="13"/>
    </row>
    <row r="54" spans="1:6" x14ac:dyDescent="0.25">
      <c r="A54" s="14"/>
      <c r="B54"/>
      <c r="C54" t="s">
        <v>136</v>
      </c>
      <c r="D54" s="34" t="s">
        <v>137</v>
      </c>
      <c r="E54"/>
      <c r="F54" s="13"/>
    </row>
    <row r="55" spans="1:6" x14ac:dyDescent="0.25">
      <c r="A55" s="14"/>
      <c r="B55"/>
      <c r="C55" t="s">
        <v>138</v>
      </c>
      <c r="D55" s="34" t="s">
        <v>139</v>
      </c>
      <c r="E55"/>
      <c r="F55" s="13"/>
    </row>
    <row r="56" spans="1:6" x14ac:dyDescent="0.25">
      <c r="A56" s="14"/>
      <c r="B56"/>
      <c r="C56" t="s">
        <v>140</v>
      </c>
      <c r="D56" s="34" t="s">
        <v>141</v>
      </c>
      <c r="E56"/>
      <c r="F56" s="13"/>
    </row>
    <row r="57" spans="1:6" x14ac:dyDescent="0.25">
      <c r="A57" s="14"/>
      <c r="B57"/>
      <c r="C57" t="s">
        <v>142</v>
      </c>
      <c r="D57" s="34" t="s">
        <v>143</v>
      </c>
      <c r="E57"/>
      <c r="F57" s="13"/>
    </row>
    <row r="58" spans="1:6" x14ac:dyDescent="0.25">
      <c r="A58" s="14"/>
      <c r="B58"/>
      <c r="C58" t="s">
        <v>144</v>
      </c>
      <c r="D58" s="34" t="s">
        <v>145</v>
      </c>
      <c r="E58"/>
      <c r="F58" s="13"/>
    </row>
    <row r="59" spans="1:6" x14ac:dyDescent="0.25">
      <c r="A59" s="14"/>
      <c r="B59"/>
      <c r="C59" t="s">
        <v>146</v>
      </c>
      <c r="D59" s="34" t="s">
        <v>147</v>
      </c>
      <c r="E59"/>
      <c r="F59" s="13"/>
    </row>
    <row r="60" spans="1:6" x14ac:dyDescent="0.25">
      <c r="A60" s="14"/>
      <c r="B60"/>
      <c r="C60" t="s">
        <v>148</v>
      </c>
      <c r="D60" s="34" t="s">
        <v>149</v>
      </c>
      <c r="E60"/>
      <c r="F60" s="13"/>
    </row>
    <row r="61" spans="1:6" x14ac:dyDescent="0.25">
      <c r="A61" s="14"/>
      <c r="B61"/>
      <c r="C61" t="s">
        <v>150</v>
      </c>
      <c r="D61" s="34" t="s">
        <v>151</v>
      </c>
      <c r="E61"/>
      <c r="F61" s="13"/>
    </row>
    <row r="62" spans="1:6" x14ac:dyDescent="0.25">
      <c r="A62" s="14"/>
      <c r="B62"/>
      <c r="C62" t="s">
        <v>152</v>
      </c>
      <c r="D62" s="34" t="s">
        <v>153</v>
      </c>
      <c r="E62"/>
      <c r="F62" s="13"/>
    </row>
    <row r="63" spans="1:6" x14ac:dyDescent="0.25">
      <c r="A63" s="14"/>
      <c r="B63"/>
      <c r="C63" t="s">
        <v>154</v>
      </c>
      <c r="D63" s="34" t="s">
        <v>155</v>
      </c>
      <c r="E63"/>
      <c r="F63" s="13"/>
    </row>
    <row r="64" spans="1:6" x14ac:dyDescent="0.25">
      <c r="A64" s="14"/>
      <c r="B64"/>
      <c r="C64" t="s">
        <v>156</v>
      </c>
      <c r="D64" s="34" t="s">
        <v>157</v>
      </c>
      <c r="E64"/>
      <c r="F64" s="13"/>
    </row>
    <row r="65" spans="1:6" x14ac:dyDescent="0.25">
      <c r="A65" s="14"/>
      <c r="B65"/>
      <c r="C65" t="s">
        <v>158</v>
      </c>
      <c r="D65" s="34" t="s">
        <v>159</v>
      </c>
      <c r="E65"/>
      <c r="F65" s="13"/>
    </row>
    <row r="66" spans="1:6" x14ac:dyDescent="0.25">
      <c r="A66" s="14"/>
      <c r="B66"/>
      <c r="C66" t="s">
        <v>160</v>
      </c>
      <c r="D66" s="34" t="s">
        <v>161</v>
      </c>
      <c r="E66"/>
      <c r="F66" s="13"/>
    </row>
    <row r="67" spans="1:6" x14ac:dyDescent="0.25">
      <c r="A67" s="14"/>
      <c r="B67"/>
      <c r="C67" t="s">
        <v>162</v>
      </c>
      <c r="D67" s="34" t="s">
        <v>163</v>
      </c>
      <c r="E67"/>
      <c r="F67" s="13"/>
    </row>
    <row r="68" spans="1:6" x14ac:dyDescent="0.25">
      <c r="A68" s="14"/>
      <c r="B68"/>
      <c r="C68" t="s">
        <v>164</v>
      </c>
      <c r="D68" s="34" t="s">
        <v>165</v>
      </c>
      <c r="E68"/>
      <c r="F68" s="13"/>
    </row>
    <row r="69" spans="1:6" x14ac:dyDescent="0.25">
      <c r="A69" s="14"/>
      <c r="B69"/>
      <c r="C69" t="s">
        <v>166</v>
      </c>
      <c r="D69" s="34" t="s">
        <v>167</v>
      </c>
      <c r="E69"/>
      <c r="F69" s="13"/>
    </row>
    <row r="70" spans="1:6" x14ac:dyDescent="0.25">
      <c r="A70" s="14"/>
      <c r="B70"/>
      <c r="C70" t="s">
        <v>168</v>
      </c>
      <c r="D70" s="34" t="s">
        <v>169</v>
      </c>
      <c r="E70"/>
      <c r="F70" s="13"/>
    </row>
    <row r="71" spans="1:6" x14ac:dyDescent="0.25">
      <c r="A71" s="14"/>
      <c r="B71"/>
      <c r="C71" t="s">
        <v>170</v>
      </c>
      <c r="D71" s="34" t="s">
        <v>167</v>
      </c>
      <c r="E71"/>
      <c r="F71" s="13"/>
    </row>
    <row r="72" spans="1:6" x14ac:dyDescent="0.25">
      <c r="A72" s="14"/>
      <c r="B72"/>
      <c r="C72" t="s">
        <v>171</v>
      </c>
      <c r="D72" s="34" t="s">
        <v>172</v>
      </c>
      <c r="E72"/>
      <c r="F72" s="13"/>
    </row>
    <row r="73" spans="1:6" x14ac:dyDescent="0.25">
      <c r="A73" s="14"/>
      <c r="B73"/>
      <c r="C73" t="s">
        <v>173</v>
      </c>
      <c r="D73" s="34" t="s">
        <v>174</v>
      </c>
      <c r="E73"/>
      <c r="F73" s="13"/>
    </row>
    <row r="74" spans="1:6" x14ac:dyDescent="0.25">
      <c r="A74" s="14"/>
      <c r="B74"/>
      <c r="C74" t="s">
        <v>175</v>
      </c>
      <c r="D74" s="34" t="s">
        <v>176</v>
      </c>
      <c r="E74"/>
      <c r="F74" s="13"/>
    </row>
    <row r="75" spans="1:6" x14ac:dyDescent="0.25">
      <c r="A75" s="14"/>
      <c r="B75"/>
      <c r="C75" t="s">
        <v>177</v>
      </c>
      <c r="D75" s="34" t="s">
        <v>178</v>
      </c>
      <c r="E75"/>
      <c r="F75" s="13"/>
    </row>
    <row r="76" spans="1:6" x14ac:dyDescent="0.25">
      <c r="A76" s="14"/>
      <c r="B76"/>
      <c r="C76" t="s">
        <v>179</v>
      </c>
      <c r="D76" s="34" t="s">
        <v>141</v>
      </c>
      <c r="E76"/>
      <c r="F76" s="13"/>
    </row>
    <row r="77" spans="1:6" x14ac:dyDescent="0.25">
      <c r="A77" s="14"/>
      <c r="B77"/>
      <c r="C77" t="s">
        <v>180</v>
      </c>
      <c r="D77" s="34" t="s">
        <v>181</v>
      </c>
      <c r="E77"/>
      <c r="F77" s="13"/>
    </row>
    <row r="78" spans="1:6" x14ac:dyDescent="0.25">
      <c r="A78" s="14"/>
      <c r="B78"/>
      <c r="C78" t="s">
        <v>182</v>
      </c>
      <c r="D78" s="34" t="s">
        <v>183</v>
      </c>
      <c r="E78"/>
      <c r="F78" s="13"/>
    </row>
    <row r="79" spans="1:6" x14ac:dyDescent="0.25">
      <c r="A79" s="14"/>
      <c r="B79"/>
      <c r="C79" t="s">
        <v>184</v>
      </c>
      <c r="D79" s="34" t="s">
        <v>185</v>
      </c>
      <c r="E79"/>
      <c r="F79" s="13"/>
    </row>
    <row r="80" spans="1:6" x14ac:dyDescent="0.25">
      <c r="A80" s="14"/>
      <c r="B80"/>
      <c r="C80" t="s">
        <v>186</v>
      </c>
      <c r="D80" s="34" t="s">
        <v>187</v>
      </c>
      <c r="E80"/>
      <c r="F80" s="13"/>
    </row>
    <row r="81" spans="1:6" x14ac:dyDescent="0.25">
      <c r="A81" s="14"/>
      <c r="B81"/>
      <c r="C81" t="s">
        <v>188</v>
      </c>
      <c r="D81" s="34" t="s">
        <v>189</v>
      </c>
      <c r="E81"/>
      <c r="F81" s="13"/>
    </row>
    <row r="82" spans="1:6" x14ac:dyDescent="0.25">
      <c r="A82" s="14"/>
      <c r="B82"/>
      <c r="C82" t="s">
        <v>190</v>
      </c>
      <c r="D82" s="34" t="s">
        <v>191</v>
      </c>
      <c r="E82"/>
      <c r="F82" s="13"/>
    </row>
    <row r="83" spans="1:6" x14ac:dyDescent="0.25">
      <c r="A83" s="14"/>
      <c r="B83"/>
      <c r="C83" t="s">
        <v>192</v>
      </c>
      <c r="D83" s="34" t="s">
        <v>193</v>
      </c>
      <c r="E83"/>
      <c r="F83" s="13"/>
    </row>
    <row r="84" spans="1:6" x14ac:dyDescent="0.25">
      <c r="A84" s="14"/>
      <c r="B84"/>
      <c r="C84" t="s">
        <v>194</v>
      </c>
      <c r="D84" s="34" t="s">
        <v>112</v>
      </c>
      <c r="E84"/>
      <c r="F84" s="13"/>
    </row>
    <row r="85" spans="1:6" x14ac:dyDescent="0.25">
      <c r="A85" s="14"/>
      <c r="B85"/>
      <c r="C85" t="s">
        <v>195</v>
      </c>
      <c r="D85" s="34" t="s">
        <v>196</v>
      </c>
      <c r="E85"/>
      <c r="F85" s="13"/>
    </row>
    <row r="86" spans="1:6" x14ac:dyDescent="0.25">
      <c r="A86" s="14"/>
      <c r="B86"/>
      <c r="C86" t="s">
        <v>197</v>
      </c>
      <c r="D86" s="34" t="s">
        <v>198</v>
      </c>
      <c r="E86"/>
      <c r="F86" s="13"/>
    </row>
    <row r="87" spans="1:6" x14ac:dyDescent="0.25">
      <c r="A87" s="14"/>
      <c r="B87"/>
      <c r="C87" t="s">
        <v>199</v>
      </c>
      <c r="D87" s="34" t="s">
        <v>200</v>
      </c>
      <c r="E87"/>
      <c r="F87" s="13"/>
    </row>
    <row r="88" spans="1:6" x14ac:dyDescent="0.25">
      <c r="A88" s="14"/>
      <c r="B88"/>
      <c r="C88" t="s">
        <v>201</v>
      </c>
      <c r="D88" s="34" t="s">
        <v>202</v>
      </c>
      <c r="E88"/>
      <c r="F88" s="13"/>
    </row>
    <row r="89" spans="1:6" x14ac:dyDescent="0.25">
      <c r="A89" s="14"/>
      <c r="B89"/>
      <c r="C89" t="s">
        <v>203</v>
      </c>
      <c r="D89" s="34" t="s">
        <v>204</v>
      </c>
      <c r="E89"/>
      <c r="F89" s="13"/>
    </row>
    <row r="90" spans="1:6" x14ac:dyDescent="0.25">
      <c r="A90" s="14"/>
      <c r="B90"/>
      <c r="C90" t="s">
        <v>205</v>
      </c>
      <c r="D90" s="34" t="s">
        <v>206</v>
      </c>
      <c r="E90"/>
      <c r="F90" s="13"/>
    </row>
    <row r="91" spans="1:6" x14ac:dyDescent="0.25">
      <c r="A91" s="14"/>
      <c r="B91"/>
      <c r="C91" t="s">
        <v>207</v>
      </c>
      <c r="D91" s="34" t="s">
        <v>208</v>
      </c>
      <c r="E91"/>
      <c r="F91" s="13"/>
    </row>
    <row r="92" spans="1:6" x14ac:dyDescent="0.25">
      <c r="A92" s="14"/>
      <c r="B92"/>
      <c r="C92" t="s">
        <v>209</v>
      </c>
      <c r="D92" s="34" t="s">
        <v>210</v>
      </c>
      <c r="E92"/>
      <c r="F92" s="13"/>
    </row>
    <row r="93" spans="1:6" x14ac:dyDescent="0.25">
      <c r="A93" s="14"/>
      <c r="B93"/>
      <c r="C93" t="s">
        <v>211</v>
      </c>
      <c r="D93" s="34" t="s">
        <v>212</v>
      </c>
      <c r="E93"/>
      <c r="F93" s="13"/>
    </row>
    <row r="94" spans="1:6" x14ac:dyDescent="0.25">
      <c r="A94" s="14"/>
      <c r="B94"/>
      <c r="C94" t="s">
        <v>214</v>
      </c>
      <c r="D94" s="34" t="s">
        <v>215</v>
      </c>
      <c r="E94"/>
      <c r="F94" s="13"/>
    </row>
    <row r="95" spans="1:6" x14ac:dyDescent="0.25">
      <c r="A95" s="14"/>
      <c r="B95"/>
      <c r="C95" t="s">
        <v>217</v>
      </c>
      <c r="D95" s="34" t="s">
        <v>218</v>
      </c>
      <c r="E95"/>
      <c r="F95" s="13"/>
    </row>
    <row r="96" spans="1:6" x14ac:dyDescent="0.25">
      <c r="A96" s="14"/>
      <c r="B96"/>
      <c r="C96" t="s">
        <v>219</v>
      </c>
      <c r="D96" s="34" t="s">
        <v>220</v>
      </c>
      <c r="E96"/>
      <c r="F96" s="13"/>
    </row>
    <row r="97" spans="1:6" x14ac:dyDescent="0.25">
      <c r="A97" s="14"/>
      <c r="B97"/>
      <c r="C97" t="s">
        <v>221</v>
      </c>
      <c r="D97" s="34" t="s">
        <v>222</v>
      </c>
      <c r="E97"/>
      <c r="F97" s="13"/>
    </row>
    <row r="98" spans="1:6" x14ac:dyDescent="0.25">
      <c r="A98" s="14"/>
      <c r="B98"/>
      <c r="C98" t="s">
        <v>223</v>
      </c>
      <c r="D98" s="34" t="s">
        <v>224</v>
      </c>
      <c r="E98"/>
      <c r="F98" s="13"/>
    </row>
    <row r="99" spans="1:6" x14ac:dyDescent="0.25">
      <c r="A99" s="14"/>
      <c r="B99"/>
      <c r="C99" t="s">
        <v>225</v>
      </c>
      <c r="D99" s="34" t="s">
        <v>226</v>
      </c>
      <c r="E99"/>
      <c r="F99" s="13"/>
    </row>
    <row r="100" spans="1:6" x14ac:dyDescent="0.25">
      <c r="A100" s="14"/>
      <c r="B100"/>
      <c r="C100" t="s">
        <v>227</v>
      </c>
      <c r="D100" s="34" t="s">
        <v>228</v>
      </c>
      <c r="E100"/>
      <c r="F100" s="13"/>
    </row>
    <row r="101" spans="1:6" x14ac:dyDescent="0.25">
      <c r="A101" s="14"/>
      <c r="B101"/>
      <c r="C101" t="s">
        <v>229</v>
      </c>
      <c r="D101" s="34" t="s">
        <v>230</v>
      </c>
      <c r="E101"/>
      <c r="F101" s="13"/>
    </row>
    <row r="102" spans="1:6" x14ac:dyDescent="0.25">
      <c r="A102" s="14"/>
      <c r="B102"/>
      <c r="C102" t="s">
        <v>231</v>
      </c>
      <c r="D102" s="34" t="s">
        <v>232</v>
      </c>
      <c r="E102"/>
      <c r="F102" s="13"/>
    </row>
    <row r="103" spans="1:6" x14ac:dyDescent="0.25">
      <c r="A103" s="14"/>
      <c r="B103"/>
      <c r="C103" t="s">
        <v>233</v>
      </c>
      <c r="D103" s="34" t="s">
        <v>149</v>
      </c>
      <c r="E103"/>
      <c r="F103" s="13"/>
    </row>
    <row r="104" spans="1:6" x14ac:dyDescent="0.25">
      <c r="A104" s="14"/>
      <c r="B104"/>
      <c r="C104" t="s">
        <v>234</v>
      </c>
      <c r="D104" s="34" t="s">
        <v>235</v>
      </c>
      <c r="E104"/>
      <c r="F104" s="13"/>
    </row>
    <row r="105" spans="1:6" x14ac:dyDescent="0.25">
      <c r="A105" s="14"/>
      <c r="B105"/>
      <c r="C105" t="s">
        <v>236</v>
      </c>
      <c r="D105" s="34" t="s">
        <v>237</v>
      </c>
      <c r="E105"/>
      <c r="F105" s="13"/>
    </row>
    <row r="106" spans="1:6" x14ac:dyDescent="0.25">
      <c r="A106" s="14"/>
      <c r="B106"/>
      <c r="C106" t="s">
        <v>238</v>
      </c>
      <c r="D106" s="34" t="s">
        <v>239</v>
      </c>
      <c r="E106"/>
      <c r="F106" s="13"/>
    </row>
    <row r="107" spans="1:6" x14ac:dyDescent="0.25">
      <c r="A107" s="14"/>
      <c r="B107"/>
      <c r="C107" t="s">
        <v>240</v>
      </c>
      <c r="D107" s="34" t="s">
        <v>235</v>
      </c>
      <c r="E107"/>
      <c r="F107" s="13"/>
    </row>
    <row r="108" spans="1:6" x14ac:dyDescent="0.25">
      <c r="A108" s="14"/>
      <c r="B108"/>
      <c r="C108" t="s">
        <v>241</v>
      </c>
      <c r="D108" s="34" t="s">
        <v>242</v>
      </c>
      <c r="E108"/>
      <c r="F108" s="13"/>
    </row>
    <row r="109" spans="1:6" x14ac:dyDescent="0.25">
      <c r="A109" s="14"/>
      <c r="B109"/>
      <c r="C109" t="s">
        <v>243</v>
      </c>
      <c r="D109" s="34" t="s">
        <v>244</v>
      </c>
      <c r="E109"/>
      <c r="F109" s="13"/>
    </row>
    <row r="110" spans="1:6" x14ac:dyDescent="0.25">
      <c r="A110" s="14"/>
      <c r="B110"/>
      <c r="C110" t="s">
        <v>245</v>
      </c>
      <c r="D110" s="34" t="s">
        <v>246</v>
      </c>
      <c r="E110"/>
      <c r="F110" s="13"/>
    </row>
    <row r="111" spans="1:6" x14ac:dyDescent="0.25">
      <c r="A111" s="14"/>
      <c r="B111"/>
      <c r="C111" t="s">
        <v>247</v>
      </c>
      <c r="D111" s="34" t="s">
        <v>248</v>
      </c>
      <c r="E111"/>
      <c r="F111" s="13"/>
    </row>
    <row r="112" spans="1:6" x14ac:dyDescent="0.25">
      <c r="A112" s="14"/>
      <c r="B112"/>
      <c r="C112" t="s">
        <v>249</v>
      </c>
      <c r="D112" s="34" t="s">
        <v>250</v>
      </c>
      <c r="E112"/>
      <c r="F112" s="13"/>
    </row>
    <row r="113" spans="1:6" x14ac:dyDescent="0.25">
      <c r="A113" s="14"/>
      <c r="B113"/>
      <c r="C113" t="s">
        <v>251</v>
      </c>
      <c r="D113" s="34" t="s">
        <v>252</v>
      </c>
      <c r="E113"/>
      <c r="F113" s="13"/>
    </row>
    <row r="114" spans="1:6" x14ac:dyDescent="0.25">
      <c r="A114" s="14"/>
      <c r="B114"/>
      <c r="C114" t="s">
        <v>253</v>
      </c>
      <c r="D114" s="34" t="s">
        <v>254</v>
      </c>
      <c r="E114"/>
      <c r="F114" s="13"/>
    </row>
    <row r="115" spans="1:6" x14ac:dyDescent="0.25">
      <c r="A115" s="14"/>
      <c r="B115"/>
      <c r="C115" t="s">
        <v>255</v>
      </c>
      <c r="D115" s="34" t="s">
        <v>185</v>
      </c>
      <c r="E115"/>
      <c r="F115" s="13"/>
    </row>
    <row r="116" spans="1:6" x14ac:dyDescent="0.25">
      <c r="A116" s="14"/>
      <c r="B116"/>
      <c r="C116" t="s">
        <v>256</v>
      </c>
      <c r="D116" s="34" t="s">
        <v>257</v>
      </c>
      <c r="E116"/>
      <c r="F116" s="13"/>
    </row>
    <row r="117" spans="1:6" x14ac:dyDescent="0.25">
      <c r="A117" s="14"/>
      <c r="B117"/>
      <c r="C117" t="s">
        <v>258</v>
      </c>
      <c r="D117" s="34" t="s">
        <v>259</v>
      </c>
      <c r="E117"/>
      <c r="F117" s="13"/>
    </row>
    <row r="118" spans="1:6" x14ac:dyDescent="0.25">
      <c r="A118" s="14"/>
      <c r="B118"/>
      <c r="C118" t="s">
        <v>261</v>
      </c>
      <c r="D118" s="34" t="s">
        <v>262</v>
      </c>
      <c r="E118"/>
      <c r="F118" s="13"/>
    </row>
    <row r="119" spans="1:6" x14ac:dyDescent="0.25">
      <c r="A119" s="14"/>
      <c r="B119"/>
      <c r="C119" t="s">
        <v>263</v>
      </c>
      <c r="D119" s="34" t="s">
        <v>264</v>
      </c>
      <c r="E119"/>
      <c r="F119" s="13"/>
    </row>
    <row r="120" spans="1:6" x14ac:dyDescent="0.25">
      <c r="A120" s="14"/>
      <c r="B120"/>
      <c r="C120" t="s">
        <v>265</v>
      </c>
      <c r="D120" s="34" t="s">
        <v>266</v>
      </c>
      <c r="E120"/>
      <c r="F120" s="13"/>
    </row>
    <row r="121" spans="1:6" x14ac:dyDescent="0.25">
      <c r="A121" s="14"/>
      <c r="B121"/>
      <c r="C121" t="s">
        <v>267</v>
      </c>
      <c r="D121" s="34" t="s">
        <v>268</v>
      </c>
      <c r="E121"/>
      <c r="F121" s="13"/>
    </row>
    <row r="122" spans="1:6" x14ac:dyDescent="0.25">
      <c r="A122" s="14"/>
      <c r="B122"/>
      <c r="C122" t="s">
        <v>269</v>
      </c>
      <c r="D122" s="34" t="s">
        <v>270</v>
      </c>
      <c r="E122"/>
      <c r="F122" s="13"/>
    </row>
    <row r="123" spans="1:6" x14ac:dyDescent="0.25">
      <c r="A123" s="14"/>
      <c r="B123"/>
      <c r="C123" t="s">
        <v>271</v>
      </c>
      <c r="D123" s="34" t="s">
        <v>11894</v>
      </c>
      <c r="E123"/>
      <c r="F123" s="13"/>
    </row>
    <row r="124" spans="1:6" x14ac:dyDescent="0.25">
      <c r="A124" s="14"/>
      <c r="B124"/>
      <c r="C124" t="s">
        <v>272</v>
      </c>
      <c r="D124" s="34" t="s">
        <v>273</v>
      </c>
      <c r="E124"/>
      <c r="F124" s="13"/>
    </row>
    <row r="125" spans="1:6" x14ac:dyDescent="0.25">
      <c r="A125" s="14"/>
      <c r="B125"/>
      <c r="C125" t="s">
        <v>274</v>
      </c>
      <c r="D125" s="34" t="s">
        <v>275</v>
      </c>
      <c r="E125"/>
      <c r="F125" s="13"/>
    </row>
    <row r="126" spans="1:6" x14ac:dyDescent="0.25">
      <c r="A126" s="14"/>
      <c r="B126"/>
      <c r="C126" t="s">
        <v>276</v>
      </c>
      <c r="D126" s="34" t="s">
        <v>277</v>
      </c>
      <c r="E126"/>
      <c r="F126" s="13"/>
    </row>
    <row r="127" spans="1:6" x14ac:dyDescent="0.25">
      <c r="A127" s="14"/>
      <c r="B127"/>
      <c r="C127" t="s">
        <v>278</v>
      </c>
      <c r="D127" s="34" t="s">
        <v>279</v>
      </c>
      <c r="E127"/>
      <c r="F127" s="13"/>
    </row>
    <row r="128" spans="1:6" x14ac:dyDescent="0.25">
      <c r="A128" s="14"/>
      <c r="B128"/>
      <c r="C128" t="s">
        <v>280</v>
      </c>
      <c r="D128" s="34" t="s">
        <v>281</v>
      </c>
      <c r="E128"/>
      <c r="F128" s="13"/>
    </row>
    <row r="129" spans="1:6" x14ac:dyDescent="0.25">
      <c r="A129" s="14"/>
      <c r="B129"/>
      <c r="C129" t="s">
        <v>282</v>
      </c>
      <c r="D129" s="34" t="s">
        <v>283</v>
      </c>
      <c r="E129"/>
      <c r="F129" s="13"/>
    </row>
    <row r="130" spans="1:6" x14ac:dyDescent="0.25">
      <c r="A130" s="14"/>
      <c r="B130"/>
      <c r="C130" t="s">
        <v>284</v>
      </c>
      <c r="D130" s="34" t="s">
        <v>285</v>
      </c>
      <c r="E130"/>
      <c r="F130" s="13"/>
    </row>
    <row r="131" spans="1:6" x14ac:dyDescent="0.25">
      <c r="A131" s="14"/>
      <c r="B131"/>
      <c r="C131" t="s">
        <v>287</v>
      </c>
      <c r="D131" s="34" t="s">
        <v>288</v>
      </c>
      <c r="E131"/>
      <c r="F131" s="13"/>
    </row>
    <row r="132" spans="1:6" x14ac:dyDescent="0.25">
      <c r="A132" s="14"/>
      <c r="B132"/>
      <c r="C132" t="s">
        <v>289</v>
      </c>
      <c r="D132" s="34" t="s">
        <v>290</v>
      </c>
      <c r="E132"/>
      <c r="F132" s="13"/>
    </row>
    <row r="133" spans="1:6" x14ac:dyDescent="0.25">
      <c r="A133" s="14"/>
      <c r="B133"/>
      <c r="C133" t="s">
        <v>291</v>
      </c>
      <c r="D133" s="34" t="s">
        <v>45</v>
      </c>
      <c r="E133"/>
      <c r="F133" s="13"/>
    </row>
    <row r="134" spans="1:6" x14ac:dyDescent="0.25">
      <c r="A134" s="14"/>
      <c r="B134"/>
      <c r="C134" t="s">
        <v>293</v>
      </c>
      <c r="D134" s="34" t="s">
        <v>294</v>
      </c>
      <c r="E134"/>
      <c r="F134" s="13"/>
    </row>
    <row r="135" spans="1:6" x14ac:dyDescent="0.25">
      <c r="A135" s="14"/>
      <c r="B135"/>
      <c r="C135" t="s">
        <v>295</v>
      </c>
      <c r="D135" s="34" t="s">
        <v>296</v>
      </c>
      <c r="E135"/>
      <c r="F135" s="13"/>
    </row>
    <row r="136" spans="1:6" x14ac:dyDescent="0.25">
      <c r="A136" s="14"/>
      <c r="B136"/>
      <c r="C136" t="s">
        <v>297</v>
      </c>
      <c r="D136" s="34" t="s">
        <v>298</v>
      </c>
      <c r="E136"/>
      <c r="F136" s="13"/>
    </row>
    <row r="137" spans="1:6" x14ac:dyDescent="0.25">
      <c r="A137" s="14"/>
      <c r="B137"/>
      <c r="C137" t="s">
        <v>299</v>
      </c>
      <c r="D137" s="34" t="s">
        <v>300</v>
      </c>
      <c r="E137"/>
      <c r="F137" s="13"/>
    </row>
    <row r="138" spans="1:6" x14ac:dyDescent="0.25">
      <c r="A138" s="14"/>
      <c r="B138"/>
      <c r="C138" t="s">
        <v>301</v>
      </c>
      <c r="D138" s="34" t="s">
        <v>302</v>
      </c>
      <c r="E138"/>
      <c r="F138" s="13"/>
    </row>
    <row r="139" spans="1:6" x14ac:dyDescent="0.25">
      <c r="A139" s="14"/>
      <c r="B139"/>
      <c r="C139" t="s">
        <v>303</v>
      </c>
      <c r="D139" s="34" t="s">
        <v>304</v>
      </c>
      <c r="E139"/>
      <c r="F139" s="13"/>
    </row>
    <row r="140" spans="1:6" x14ac:dyDescent="0.25">
      <c r="A140" s="14"/>
      <c r="B140"/>
      <c r="C140" t="s">
        <v>306</v>
      </c>
      <c r="D140" s="34" t="s">
        <v>307</v>
      </c>
      <c r="E140"/>
      <c r="F140" s="13"/>
    </row>
    <row r="141" spans="1:6" x14ac:dyDescent="0.25">
      <c r="A141" s="14"/>
      <c r="B141"/>
      <c r="C141" t="s">
        <v>308</v>
      </c>
      <c r="D141" s="34" t="s">
        <v>309</v>
      </c>
      <c r="E141"/>
      <c r="F141" s="13"/>
    </row>
    <row r="142" spans="1:6" x14ac:dyDescent="0.25">
      <c r="A142" s="14"/>
      <c r="B142"/>
      <c r="C142" t="s">
        <v>310</v>
      </c>
      <c r="D142" s="34" t="s">
        <v>311</v>
      </c>
      <c r="E142"/>
      <c r="F142" s="13"/>
    </row>
    <row r="143" spans="1:6" x14ac:dyDescent="0.25">
      <c r="A143" s="14"/>
      <c r="B143"/>
      <c r="C143" t="s">
        <v>312</v>
      </c>
      <c r="D143" s="34" t="s">
        <v>313</v>
      </c>
      <c r="E143"/>
      <c r="F143" s="13"/>
    </row>
    <row r="144" spans="1:6" x14ac:dyDescent="0.25">
      <c r="A144" s="14"/>
      <c r="B144"/>
      <c r="C144" t="s">
        <v>314</v>
      </c>
      <c r="D144" s="34" t="s">
        <v>248</v>
      </c>
      <c r="E144"/>
      <c r="F144" s="13"/>
    </row>
    <row r="145" spans="1:6" x14ac:dyDescent="0.25">
      <c r="A145" s="14"/>
      <c r="B145"/>
      <c r="C145" t="s">
        <v>316</v>
      </c>
      <c r="D145" s="34" t="s">
        <v>317</v>
      </c>
      <c r="E145"/>
      <c r="F145" s="13"/>
    </row>
    <row r="146" spans="1:6" x14ac:dyDescent="0.25">
      <c r="A146" s="14"/>
      <c r="B146"/>
      <c r="C146" t="s">
        <v>318</v>
      </c>
      <c r="D146" s="34" t="s">
        <v>319</v>
      </c>
      <c r="E146"/>
      <c r="F146" s="13"/>
    </row>
    <row r="147" spans="1:6" x14ac:dyDescent="0.25">
      <c r="A147" s="14"/>
      <c r="B147"/>
      <c r="C147" t="s">
        <v>320</v>
      </c>
      <c r="D147" s="34" t="s">
        <v>321</v>
      </c>
      <c r="E147"/>
      <c r="F147" s="13"/>
    </row>
    <row r="148" spans="1:6" x14ac:dyDescent="0.25">
      <c r="A148" s="14"/>
      <c r="B148"/>
      <c r="C148" t="s">
        <v>322</v>
      </c>
      <c r="D148" s="34" t="s">
        <v>323</v>
      </c>
      <c r="E148"/>
      <c r="F148" s="13"/>
    </row>
    <row r="149" spans="1:6" x14ac:dyDescent="0.25">
      <c r="A149" s="14"/>
      <c r="B149"/>
      <c r="C149" t="s">
        <v>324</v>
      </c>
      <c r="D149" s="34" t="s">
        <v>325</v>
      </c>
      <c r="E149"/>
      <c r="F149" s="13"/>
    </row>
    <row r="150" spans="1:6" x14ac:dyDescent="0.25">
      <c r="A150" s="14"/>
      <c r="B150"/>
      <c r="C150" t="s">
        <v>327</v>
      </c>
      <c r="D150" s="34" t="s">
        <v>328</v>
      </c>
      <c r="E150"/>
      <c r="F150" s="13"/>
    </row>
    <row r="151" spans="1:6" x14ac:dyDescent="0.25">
      <c r="A151" s="14"/>
      <c r="B151"/>
      <c r="C151" t="s">
        <v>329</v>
      </c>
      <c r="D151" s="34" t="s">
        <v>330</v>
      </c>
      <c r="E151"/>
      <c r="F151" s="13"/>
    </row>
    <row r="152" spans="1:6" x14ac:dyDescent="0.25">
      <c r="A152" s="14"/>
      <c r="B152"/>
      <c r="C152" t="s">
        <v>331</v>
      </c>
      <c r="D152" s="34" t="s">
        <v>191</v>
      </c>
      <c r="E152"/>
      <c r="F152" s="13"/>
    </row>
    <row r="153" spans="1:6" x14ac:dyDescent="0.25">
      <c r="A153" s="14"/>
      <c r="B153"/>
      <c r="C153" t="s">
        <v>333</v>
      </c>
      <c r="D153" s="34" t="s">
        <v>302</v>
      </c>
      <c r="E153"/>
      <c r="F153" s="13"/>
    </row>
    <row r="154" spans="1:6" x14ac:dyDescent="0.25">
      <c r="A154" s="14"/>
      <c r="B154"/>
      <c r="C154" t="s">
        <v>334</v>
      </c>
      <c r="D154" s="34" t="s">
        <v>335</v>
      </c>
      <c r="E154"/>
      <c r="F154" s="13"/>
    </row>
    <row r="155" spans="1:6" x14ac:dyDescent="0.25">
      <c r="A155" s="14"/>
      <c r="B155"/>
      <c r="C155" t="s">
        <v>336</v>
      </c>
      <c r="D155" s="34" t="s">
        <v>337</v>
      </c>
      <c r="E155"/>
      <c r="F155" s="13"/>
    </row>
    <row r="156" spans="1:6" x14ac:dyDescent="0.25">
      <c r="A156" s="14"/>
      <c r="B156"/>
      <c r="C156" t="s">
        <v>338</v>
      </c>
      <c r="D156" s="34" t="s">
        <v>339</v>
      </c>
      <c r="E156"/>
      <c r="F156" s="13"/>
    </row>
    <row r="157" spans="1:6" x14ac:dyDescent="0.25">
      <c r="A157" s="14"/>
      <c r="B157"/>
      <c r="C157" t="s">
        <v>340</v>
      </c>
      <c r="D157" s="34" t="s">
        <v>341</v>
      </c>
      <c r="E157"/>
      <c r="F157" s="13"/>
    </row>
    <row r="158" spans="1:6" x14ac:dyDescent="0.25">
      <c r="A158" s="14"/>
      <c r="B158"/>
      <c r="C158" t="s">
        <v>342</v>
      </c>
      <c r="D158" s="34" t="s">
        <v>343</v>
      </c>
      <c r="E158"/>
      <c r="F158" s="13"/>
    </row>
    <row r="159" spans="1:6" x14ac:dyDescent="0.25">
      <c r="A159" s="14"/>
      <c r="B159"/>
      <c r="C159" t="s">
        <v>344</v>
      </c>
      <c r="D159" s="34" t="s">
        <v>345</v>
      </c>
      <c r="E159"/>
      <c r="F159" s="13"/>
    </row>
    <row r="160" spans="1:6" x14ac:dyDescent="0.25">
      <c r="A160" s="14"/>
      <c r="B160"/>
      <c r="C160" t="s">
        <v>346</v>
      </c>
      <c r="D160" s="34" t="s">
        <v>347</v>
      </c>
      <c r="E160"/>
      <c r="F160" s="13"/>
    </row>
    <row r="161" spans="1:6" x14ac:dyDescent="0.25">
      <c r="A161" s="14"/>
      <c r="B161"/>
      <c r="C161" t="s">
        <v>348</v>
      </c>
      <c r="D161" s="34" t="s">
        <v>349</v>
      </c>
      <c r="E161"/>
      <c r="F161" s="13"/>
    </row>
    <row r="162" spans="1:6" x14ac:dyDescent="0.25">
      <c r="A162" s="14"/>
      <c r="B162"/>
      <c r="C162" t="s">
        <v>350</v>
      </c>
      <c r="D162" s="34" t="s">
        <v>351</v>
      </c>
      <c r="E162"/>
      <c r="F162" s="13"/>
    </row>
    <row r="163" spans="1:6" x14ac:dyDescent="0.25">
      <c r="A163" s="14"/>
      <c r="B163"/>
      <c r="C163" t="s">
        <v>353</v>
      </c>
      <c r="D163" s="34" t="s">
        <v>354</v>
      </c>
      <c r="E163"/>
      <c r="F163" s="13"/>
    </row>
    <row r="164" spans="1:6" x14ac:dyDescent="0.25">
      <c r="A164" s="14"/>
      <c r="B164"/>
      <c r="C164" t="s">
        <v>355</v>
      </c>
      <c r="D164" s="34" t="s">
        <v>356</v>
      </c>
      <c r="E164"/>
      <c r="F164" s="13"/>
    </row>
    <row r="165" spans="1:6" x14ac:dyDescent="0.25">
      <c r="A165" s="14"/>
      <c r="B165"/>
      <c r="C165" t="s">
        <v>357</v>
      </c>
      <c r="D165" s="34" t="s">
        <v>358</v>
      </c>
      <c r="E165"/>
      <c r="F165" s="13"/>
    </row>
    <row r="166" spans="1:6" x14ac:dyDescent="0.25">
      <c r="A166" s="14"/>
      <c r="B166"/>
      <c r="C166" t="s">
        <v>359</v>
      </c>
      <c r="D166" s="34" t="s">
        <v>360</v>
      </c>
      <c r="E166"/>
      <c r="F166" s="13"/>
    </row>
    <row r="167" spans="1:6" x14ac:dyDescent="0.25">
      <c r="A167" s="14"/>
      <c r="B167"/>
      <c r="C167" t="s">
        <v>361</v>
      </c>
      <c r="D167" s="34" t="s">
        <v>362</v>
      </c>
      <c r="E167"/>
      <c r="F167" s="13"/>
    </row>
    <row r="168" spans="1:6" x14ac:dyDescent="0.25">
      <c r="A168" s="14"/>
      <c r="B168"/>
      <c r="C168" t="s">
        <v>363</v>
      </c>
      <c r="D168" s="34" t="s">
        <v>364</v>
      </c>
      <c r="E168"/>
      <c r="F168" s="13"/>
    </row>
    <row r="169" spans="1:6" x14ac:dyDescent="0.25">
      <c r="A169" s="14"/>
      <c r="B169"/>
      <c r="C169" t="s">
        <v>365</v>
      </c>
      <c r="D169" s="34" t="s">
        <v>11894</v>
      </c>
      <c r="E169"/>
      <c r="F169" s="13"/>
    </row>
    <row r="170" spans="1:6" x14ac:dyDescent="0.25">
      <c r="A170" s="14"/>
      <c r="B170"/>
      <c r="C170" t="s">
        <v>366</v>
      </c>
      <c r="D170" s="34" t="s">
        <v>367</v>
      </c>
      <c r="E170"/>
      <c r="F170" s="13"/>
    </row>
    <row r="171" spans="1:6" x14ac:dyDescent="0.25">
      <c r="A171" s="14"/>
      <c r="B171"/>
      <c r="C171" t="s">
        <v>368</v>
      </c>
      <c r="D171" s="34" t="s">
        <v>369</v>
      </c>
      <c r="E171"/>
      <c r="F171" s="13"/>
    </row>
    <row r="172" spans="1:6" x14ac:dyDescent="0.25">
      <c r="A172" s="14"/>
      <c r="B172"/>
      <c r="C172" t="s">
        <v>370</v>
      </c>
      <c r="D172" s="34" t="s">
        <v>371</v>
      </c>
      <c r="E172"/>
      <c r="F172" s="13"/>
    </row>
    <row r="173" spans="1:6" x14ac:dyDescent="0.25">
      <c r="A173" s="14"/>
      <c r="B173"/>
      <c r="C173" t="s">
        <v>372</v>
      </c>
      <c r="D173" s="34" t="s">
        <v>373</v>
      </c>
      <c r="E173"/>
      <c r="F173" s="13"/>
    </row>
    <row r="174" spans="1:6" x14ac:dyDescent="0.25">
      <c r="A174" s="14"/>
      <c r="B174"/>
      <c r="C174" t="s">
        <v>374</v>
      </c>
      <c r="D174" s="34" t="s">
        <v>375</v>
      </c>
      <c r="E174"/>
      <c r="F174" s="13"/>
    </row>
    <row r="175" spans="1:6" x14ac:dyDescent="0.25">
      <c r="A175" s="14"/>
      <c r="B175"/>
      <c r="C175" t="s">
        <v>376</v>
      </c>
      <c r="D175" s="34" t="s">
        <v>377</v>
      </c>
      <c r="E175"/>
      <c r="F175" s="13"/>
    </row>
    <row r="176" spans="1:6" x14ac:dyDescent="0.25">
      <c r="A176" s="14"/>
      <c r="B176"/>
      <c r="C176" t="s">
        <v>378</v>
      </c>
      <c r="D176" s="34" t="s">
        <v>379</v>
      </c>
      <c r="E176"/>
      <c r="F176" s="13"/>
    </row>
    <row r="177" spans="1:6" x14ac:dyDescent="0.25">
      <c r="A177" s="14"/>
      <c r="B177"/>
      <c r="C177" t="s">
        <v>380</v>
      </c>
      <c r="D177" s="34" t="s">
        <v>381</v>
      </c>
      <c r="E177"/>
      <c r="F177" s="13"/>
    </row>
    <row r="178" spans="1:6" x14ac:dyDescent="0.25">
      <c r="A178" s="14"/>
      <c r="B178"/>
      <c r="C178" t="s">
        <v>382</v>
      </c>
      <c r="D178" s="34" t="s">
        <v>383</v>
      </c>
      <c r="E178"/>
      <c r="F178" s="13"/>
    </row>
    <row r="179" spans="1:6" x14ac:dyDescent="0.25">
      <c r="A179" s="14"/>
      <c r="B179"/>
      <c r="C179" t="s">
        <v>384</v>
      </c>
      <c r="D179" s="34" t="s">
        <v>385</v>
      </c>
      <c r="E179"/>
      <c r="F179" s="13"/>
    </row>
    <row r="180" spans="1:6" x14ac:dyDescent="0.25">
      <c r="A180" s="14"/>
      <c r="B180"/>
      <c r="C180" t="s">
        <v>386</v>
      </c>
      <c r="D180" s="34" t="s">
        <v>387</v>
      </c>
      <c r="E180"/>
      <c r="F180" s="13"/>
    </row>
    <row r="181" spans="1:6" x14ac:dyDescent="0.25">
      <c r="A181" s="14"/>
      <c r="B181"/>
      <c r="C181" t="s">
        <v>388</v>
      </c>
      <c r="D181" s="34" t="s">
        <v>389</v>
      </c>
      <c r="E181"/>
      <c r="F181" s="13"/>
    </row>
    <row r="182" spans="1:6" x14ac:dyDescent="0.25">
      <c r="A182" s="14"/>
      <c r="B182"/>
      <c r="C182" t="s">
        <v>390</v>
      </c>
      <c r="D182" s="34" t="s">
        <v>391</v>
      </c>
      <c r="E182"/>
      <c r="F182" s="13"/>
    </row>
    <row r="183" spans="1:6" x14ac:dyDescent="0.25">
      <c r="A183" s="14"/>
      <c r="B183"/>
      <c r="C183" t="s">
        <v>392</v>
      </c>
      <c r="D183" s="34" t="s">
        <v>393</v>
      </c>
      <c r="E183"/>
      <c r="F183" s="13"/>
    </row>
    <row r="184" spans="1:6" x14ac:dyDescent="0.25">
      <c r="A184" s="14"/>
      <c r="B184"/>
      <c r="C184" t="s">
        <v>394</v>
      </c>
      <c r="D184" s="34" t="s">
        <v>395</v>
      </c>
      <c r="E184"/>
      <c r="F184" s="13"/>
    </row>
    <row r="185" spans="1:6" x14ac:dyDescent="0.25">
      <c r="A185" s="14"/>
      <c r="B185"/>
      <c r="C185" t="s">
        <v>396</v>
      </c>
      <c r="D185" s="34" t="s">
        <v>397</v>
      </c>
      <c r="E185"/>
      <c r="F185" s="13"/>
    </row>
    <row r="186" spans="1:6" x14ac:dyDescent="0.25">
      <c r="A186" s="14"/>
      <c r="B186"/>
      <c r="C186" t="s">
        <v>398</v>
      </c>
      <c r="D186" s="34" t="s">
        <v>399</v>
      </c>
      <c r="E186"/>
      <c r="F186" s="13"/>
    </row>
    <row r="187" spans="1:6" x14ac:dyDescent="0.25">
      <c r="A187" s="14"/>
      <c r="B187"/>
      <c r="C187" t="s">
        <v>400</v>
      </c>
      <c r="D187" s="34" t="s">
        <v>401</v>
      </c>
      <c r="E187"/>
      <c r="F187" s="13"/>
    </row>
    <row r="188" spans="1:6" x14ac:dyDescent="0.25">
      <c r="A188" s="14"/>
      <c r="B188"/>
      <c r="C188" t="s">
        <v>402</v>
      </c>
      <c r="D188" s="34" t="s">
        <v>403</v>
      </c>
      <c r="E188"/>
      <c r="F188" s="13"/>
    </row>
    <row r="189" spans="1:6" x14ac:dyDescent="0.25">
      <c r="A189" s="14"/>
      <c r="B189"/>
      <c r="C189" t="s">
        <v>404</v>
      </c>
      <c r="D189" s="34" t="s">
        <v>405</v>
      </c>
      <c r="E189"/>
      <c r="F189" s="13"/>
    </row>
    <row r="190" spans="1:6" x14ac:dyDescent="0.25">
      <c r="A190" s="14"/>
      <c r="B190"/>
      <c r="C190" t="s">
        <v>406</v>
      </c>
      <c r="D190" s="34" t="s">
        <v>407</v>
      </c>
      <c r="E190"/>
      <c r="F190" s="13"/>
    </row>
    <row r="191" spans="1:6" x14ac:dyDescent="0.25">
      <c r="A191" s="14"/>
      <c r="B191"/>
      <c r="C191" t="s">
        <v>408</v>
      </c>
      <c r="D191" s="34" t="s">
        <v>409</v>
      </c>
      <c r="E191"/>
      <c r="F191" s="13"/>
    </row>
    <row r="192" spans="1:6" x14ac:dyDescent="0.25">
      <c r="A192" s="14"/>
      <c r="B192"/>
      <c r="C192" t="s">
        <v>410</v>
      </c>
      <c r="D192" s="34" t="s">
        <v>411</v>
      </c>
      <c r="E192"/>
      <c r="F192" s="13"/>
    </row>
    <row r="193" spans="1:6" x14ac:dyDescent="0.25">
      <c r="A193" s="14"/>
      <c r="B193"/>
      <c r="C193" t="s">
        <v>412</v>
      </c>
      <c r="D193" s="34" t="s">
        <v>413</v>
      </c>
      <c r="E193"/>
      <c r="F193" s="13"/>
    </row>
    <row r="194" spans="1:6" x14ac:dyDescent="0.25">
      <c r="A194" s="14"/>
      <c r="B194"/>
      <c r="C194" t="s">
        <v>414</v>
      </c>
      <c r="D194" s="34" t="s">
        <v>415</v>
      </c>
      <c r="E194"/>
      <c r="F194" s="13"/>
    </row>
    <row r="195" spans="1:6" x14ac:dyDescent="0.25">
      <c r="A195" s="14"/>
      <c r="B195"/>
      <c r="C195" t="s">
        <v>416</v>
      </c>
      <c r="D195" s="34" t="s">
        <v>417</v>
      </c>
      <c r="E195"/>
      <c r="F195" s="13"/>
    </row>
    <row r="196" spans="1:6" x14ac:dyDescent="0.25">
      <c r="A196" s="14"/>
      <c r="B196"/>
      <c r="C196" t="s">
        <v>418</v>
      </c>
      <c r="D196" s="34" t="s">
        <v>419</v>
      </c>
      <c r="E196"/>
      <c r="F196" s="13"/>
    </row>
    <row r="197" spans="1:6" x14ac:dyDescent="0.25">
      <c r="A197" s="14"/>
      <c r="B197"/>
      <c r="C197" t="s">
        <v>420</v>
      </c>
      <c r="D197" s="34" t="s">
        <v>47</v>
      </c>
      <c r="E197"/>
      <c r="F197" s="13"/>
    </row>
    <row r="198" spans="1:6" x14ac:dyDescent="0.25">
      <c r="A198" s="14"/>
      <c r="B198"/>
      <c r="C198" t="s">
        <v>421</v>
      </c>
      <c r="D198" s="34" t="s">
        <v>422</v>
      </c>
      <c r="E198"/>
      <c r="F198" s="13"/>
    </row>
    <row r="199" spans="1:6" x14ac:dyDescent="0.25">
      <c r="A199" s="14"/>
      <c r="B199"/>
      <c r="C199" t="s">
        <v>423</v>
      </c>
      <c r="D199" s="34" t="s">
        <v>379</v>
      </c>
      <c r="E199"/>
      <c r="F199" s="13"/>
    </row>
    <row r="200" spans="1:6" x14ac:dyDescent="0.25">
      <c r="A200" s="14"/>
      <c r="B200"/>
      <c r="C200" t="s">
        <v>424</v>
      </c>
      <c r="D200" s="34" t="s">
        <v>425</v>
      </c>
      <c r="E200"/>
      <c r="F200" s="13"/>
    </row>
    <row r="201" spans="1:6" x14ac:dyDescent="0.25">
      <c r="A201" s="14"/>
      <c r="B201"/>
      <c r="C201" t="s">
        <v>426</v>
      </c>
      <c r="D201" s="34" t="s">
        <v>47</v>
      </c>
      <c r="E201"/>
      <c r="F201" s="13"/>
    </row>
    <row r="202" spans="1:6" x14ac:dyDescent="0.25">
      <c r="A202" s="14"/>
      <c r="B202"/>
      <c r="C202" t="s">
        <v>427</v>
      </c>
      <c r="D202" s="34" t="s">
        <v>428</v>
      </c>
      <c r="E202"/>
      <c r="F202" s="13"/>
    </row>
    <row r="203" spans="1:6" x14ac:dyDescent="0.25">
      <c r="A203" s="14"/>
      <c r="B203"/>
      <c r="C203" t="s">
        <v>429</v>
      </c>
      <c r="D203" s="34" t="s">
        <v>430</v>
      </c>
      <c r="E203"/>
      <c r="F203" s="13"/>
    </row>
    <row r="204" spans="1:6" x14ac:dyDescent="0.25">
      <c r="A204" s="14"/>
      <c r="B204"/>
      <c r="C204" t="s">
        <v>431</v>
      </c>
      <c r="D204" s="34" t="s">
        <v>432</v>
      </c>
      <c r="E204"/>
      <c r="F204" s="13"/>
    </row>
    <row r="205" spans="1:6" x14ac:dyDescent="0.25">
      <c r="A205" s="14"/>
      <c r="B205"/>
      <c r="C205" t="s">
        <v>433</v>
      </c>
      <c r="D205" s="34" t="s">
        <v>434</v>
      </c>
      <c r="E205"/>
      <c r="F205" s="13"/>
    </row>
    <row r="206" spans="1:6" x14ac:dyDescent="0.25">
      <c r="A206" s="14"/>
      <c r="B206"/>
      <c r="C206" t="s">
        <v>435</v>
      </c>
      <c r="D206" s="34" t="s">
        <v>436</v>
      </c>
      <c r="E206"/>
      <c r="F206" s="13"/>
    </row>
    <row r="207" spans="1:6" x14ac:dyDescent="0.25">
      <c r="A207" s="14"/>
      <c r="B207"/>
      <c r="C207" t="s">
        <v>437</v>
      </c>
      <c r="D207" s="34" t="s">
        <v>438</v>
      </c>
      <c r="E207"/>
      <c r="F207" s="13"/>
    </row>
    <row r="208" spans="1:6" x14ac:dyDescent="0.25">
      <c r="A208" s="14"/>
      <c r="B208"/>
      <c r="C208" t="s">
        <v>439</v>
      </c>
      <c r="D208" s="34" t="s">
        <v>440</v>
      </c>
      <c r="E208"/>
      <c r="F208" s="13"/>
    </row>
    <row r="209" spans="1:6" x14ac:dyDescent="0.25">
      <c r="A209" s="14"/>
      <c r="B209"/>
      <c r="C209" t="s">
        <v>441</v>
      </c>
      <c r="D209" s="34" t="s">
        <v>442</v>
      </c>
      <c r="E209"/>
      <c r="F209" s="13"/>
    </row>
    <row r="210" spans="1:6" x14ac:dyDescent="0.25">
      <c r="A210" s="14"/>
      <c r="B210"/>
      <c r="C210" t="s">
        <v>443</v>
      </c>
      <c r="D210" s="34" t="s">
        <v>444</v>
      </c>
      <c r="E210"/>
      <c r="F210" s="13"/>
    </row>
    <row r="211" spans="1:6" x14ac:dyDescent="0.25">
      <c r="A211" s="14"/>
      <c r="B211"/>
      <c r="C211" t="s">
        <v>445</v>
      </c>
      <c r="D211" s="34" t="s">
        <v>446</v>
      </c>
      <c r="E211"/>
      <c r="F211" s="13"/>
    </row>
    <row r="212" spans="1:6" x14ac:dyDescent="0.25">
      <c r="A212" s="14"/>
      <c r="B212"/>
      <c r="C212" t="s">
        <v>447</v>
      </c>
      <c r="D212" s="34" t="s">
        <v>448</v>
      </c>
      <c r="E212"/>
      <c r="F212" s="13"/>
    </row>
    <row r="213" spans="1:6" x14ac:dyDescent="0.25">
      <c r="A213" s="14"/>
      <c r="B213"/>
      <c r="C213" t="s">
        <v>449</v>
      </c>
      <c r="D213" s="34" t="s">
        <v>75</v>
      </c>
      <c r="E213"/>
      <c r="F213" s="13"/>
    </row>
    <row r="214" spans="1:6" x14ac:dyDescent="0.25">
      <c r="A214" s="14"/>
      <c r="B214"/>
      <c r="C214" t="s">
        <v>450</v>
      </c>
      <c r="D214" s="34" t="s">
        <v>104</v>
      </c>
      <c r="E214"/>
      <c r="F214" s="13"/>
    </row>
    <row r="215" spans="1:6" x14ac:dyDescent="0.25">
      <c r="A215" s="14"/>
      <c r="B215"/>
      <c r="C215" t="s">
        <v>451</v>
      </c>
      <c r="D215" s="34" t="s">
        <v>452</v>
      </c>
      <c r="E215"/>
      <c r="F215" s="13"/>
    </row>
    <row r="216" spans="1:6" x14ac:dyDescent="0.25">
      <c r="A216" s="14"/>
      <c r="B216"/>
      <c r="C216" t="s">
        <v>453</v>
      </c>
      <c r="D216" s="34" t="s">
        <v>454</v>
      </c>
      <c r="E216"/>
      <c r="F216" s="13"/>
    </row>
    <row r="217" spans="1:6" x14ac:dyDescent="0.25">
      <c r="A217" s="14"/>
      <c r="B217"/>
      <c r="C217" t="s">
        <v>455</v>
      </c>
      <c r="D217" s="34" t="s">
        <v>456</v>
      </c>
      <c r="E217"/>
      <c r="F217" s="13"/>
    </row>
    <row r="218" spans="1:6" x14ac:dyDescent="0.25">
      <c r="A218" s="14"/>
      <c r="B218"/>
      <c r="C218" t="s">
        <v>457</v>
      </c>
      <c r="D218" s="34" t="s">
        <v>458</v>
      </c>
      <c r="E218"/>
      <c r="F218" s="13"/>
    </row>
    <row r="219" spans="1:6" x14ac:dyDescent="0.25">
      <c r="A219" s="14"/>
      <c r="B219"/>
      <c r="C219" t="s">
        <v>459</v>
      </c>
      <c r="D219" s="34" t="s">
        <v>460</v>
      </c>
      <c r="E219"/>
      <c r="F219" s="13"/>
    </row>
    <row r="220" spans="1:6" x14ac:dyDescent="0.25">
      <c r="A220" s="14"/>
      <c r="B220"/>
      <c r="C220" t="s">
        <v>461</v>
      </c>
      <c r="D220" s="34" t="s">
        <v>462</v>
      </c>
      <c r="E220"/>
      <c r="F220" s="13"/>
    </row>
    <row r="221" spans="1:6" x14ac:dyDescent="0.25">
      <c r="A221" s="14"/>
      <c r="B221"/>
      <c r="C221" t="s">
        <v>463</v>
      </c>
      <c r="D221" s="34" t="s">
        <v>464</v>
      </c>
      <c r="E221"/>
      <c r="F221" s="13"/>
    </row>
    <row r="222" spans="1:6" x14ac:dyDescent="0.25">
      <c r="A222" s="14"/>
      <c r="B222"/>
      <c r="C222" t="s">
        <v>465</v>
      </c>
      <c r="D222" s="34" t="s">
        <v>466</v>
      </c>
      <c r="E222"/>
      <c r="F222" s="13"/>
    </row>
    <row r="223" spans="1:6" x14ac:dyDescent="0.25">
      <c r="A223" s="14"/>
      <c r="B223"/>
      <c r="C223" t="s">
        <v>467</v>
      </c>
      <c r="D223" s="34" t="s">
        <v>468</v>
      </c>
      <c r="E223"/>
      <c r="F223" s="13"/>
    </row>
    <row r="224" spans="1:6" x14ac:dyDescent="0.25">
      <c r="A224" s="14"/>
      <c r="B224"/>
      <c r="C224" t="s">
        <v>469</v>
      </c>
      <c r="D224" s="34" t="s">
        <v>470</v>
      </c>
      <c r="E224"/>
      <c r="F224" s="13"/>
    </row>
    <row r="225" spans="1:6" x14ac:dyDescent="0.25">
      <c r="A225" s="14"/>
      <c r="B225"/>
      <c r="C225" t="s">
        <v>471</v>
      </c>
      <c r="D225" s="34" t="s">
        <v>472</v>
      </c>
      <c r="E225"/>
      <c r="F225" s="13"/>
    </row>
    <row r="226" spans="1:6" x14ac:dyDescent="0.25">
      <c r="A226" s="14"/>
      <c r="B226"/>
      <c r="C226" t="s">
        <v>473</v>
      </c>
      <c r="D226" s="34" t="s">
        <v>11910</v>
      </c>
      <c r="E226"/>
      <c r="F226" s="13"/>
    </row>
    <row r="227" spans="1:6" x14ac:dyDescent="0.25">
      <c r="A227" s="14"/>
      <c r="B227"/>
      <c r="C227" t="s">
        <v>474</v>
      </c>
      <c r="D227" s="34" t="s">
        <v>377</v>
      </c>
      <c r="E227"/>
      <c r="F227" s="13"/>
    </row>
    <row r="228" spans="1:6" x14ac:dyDescent="0.25">
      <c r="A228" s="14"/>
      <c r="B228"/>
      <c r="C228" t="s">
        <v>476</v>
      </c>
      <c r="D228" s="34" t="s">
        <v>477</v>
      </c>
      <c r="E228"/>
      <c r="F228" s="13"/>
    </row>
    <row r="229" spans="1:6" x14ac:dyDescent="0.25">
      <c r="A229" s="14"/>
      <c r="B229"/>
      <c r="C229" t="s">
        <v>478</v>
      </c>
      <c r="D229" s="34" t="s">
        <v>100</v>
      </c>
      <c r="E229"/>
      <c r="F229" s="13"/>
    </row>
    <row r="230" spans="1:6" x14ac:dyDescent="0.25">
      <c r="A230" s="14"/>
      <c r="B230"/>
      <c r="C230" t="s">
        <v>480</v>
      </c>
      <c r="D230" s="34" t="s">
        <v>481</v>
      </c>
      <c r="E230"/>
      <c r="F230" s="13"/>
    </row>
    <row r="231" spans="1:6" x14ac:dyDescent="0.25">
      <c r="A231" s="14"/>
      <c r="B231"/>
      <c r="C231" t="s">
        <v>482</v>
      </c>
      <c r="D231" s="34" t="s">
        <v>483</v>
      </c>
      <c r="E231"/>
      <c r="F231" s="13"/>
    </row>
    <row r="232" spans="1:6" x14ac:dyDescent="0.25">
      <c r="A232" s="14"/>
      <c r="B232"/>
      <c r="C232" t="s">
        <v>484</v>
      </c>
      <c r="D232" s="34" t="s">
        <v>485</v>
      </c>
      <c r="E232"/>
      <c r="F232" s="13"/>
    </row>
    <row r="233" spans="1:6" x14ac:dyDescent="0.25">
      <c r="A233" s="14"/>
      <c r="B233"/>
      <c r="C233" t="s">
        <v>486</v>
      </c>
      <c r="D233" s="34" t="s">
        <v>55</v>
      </c>
      <c r="E233"/>
      <c r="F233" s="13"/>
    </row>
    <row r="234" spans="1:6" x14ac:dyDescent="0.25">
      <c r="A234" s="14"/>
      <c r="B234"/>
      <c r="C234" t="s">
        <v>487</v>
      </c>
      <c r="D234" s="34" t="s">
        <v>488</v>
      </c>
      <c r="E234"/>
      <c r="F234" s="13"/>
    </row>
    <row r="235" spans="1:6" x14ac:dyDescent="0.25">
      <c r="A235" s="14"/>
      <c r="B235"/>
      <c r="C235" t="s">
        <v>489</v>
      </c>
      <c r="D235" s="34" t="s">
        <v>488</v>
      </c>
      <c r="E235"/>
      <c r="F235" s="13"/>
    </row>
    <row r="236" spans="1:6" x14ac:dyDescent="0.25">
      <c r="A236" s="14"/>
      <c r="B236"/>
      <c r="C236" t="s">
        <v>490</v>
      </c>
      <c r="D236" s="34" t="s">
        <v>491</v>
      </c>
      <c r="E236"/>
      <c r="F236" s="13"/>
    </row>
    <row r="237" spans="1:6" x14ac:dyDescent="0.25">
      <c r="A237" s="14"/>
      <c r="B237"/>
      <c r="C237" t="s">
        <v>492</v>
      </c>
      <c r="D237" s="34" t="s">
        <v>493</v>
      </c>
      <c r="E237"/>
      <c r="F237" s="13"/>
    </row>
    <row r="238" spans="1:6" x14ac:dyDescent="0.25">
      <c r="A238" s="14"/>
      <c r="B238"/>
      <c r="C238" t="s">
        <v>494</v>
      </c>
      <c r="D238" s="34" t="s">
        <v>495</v>
      </c>
      <c r="E238"/>
      <c r="F238" s="13"/>
    </row>
    <row r="239" spans="1:6" x14ac:dyDescent="0.25">
      <c r="A239" s="14"/>
      <c r="B239"/>
      <c r="C239" t="s">
        <v>496</v>
      </c>
      <c r="D239" s="34" t="s">
        <v>57</v>
      </c>
      <c r="E239"/>
      <c r="F239" s="13"/>
    </row>
    <row r="240" spans="1:6" x14ac:dyDescent="0.25">
      <c r="A240" s="14"/>
      <c r="B240"/>
      <c r="C240" t="s">
        <v>497</v>
      </c>
      <c r="D240" s="34" t="s">
        <v>498</v>
      </c>
      <c r="E240"/>
      <c r="F240" s="13"/>
    </row>
    <row r="241" spans="1:6" x14ac:dyDescent="0.25">
      <c r="A241" s="14"/>
      <c r="B241"/>
      <c r="C241" t="s">
        <v>499</v>
      </c>
      <c r="D241" s="34" t="s">
        <v>500</v>
      </c>
      <c r="E241"/>
      <c r="F241" s="13"/>
    </row>
    <row r="242" spans="1:6" x14ac:dyDescent="0.25">
      <c r="A242" s="14"/>
      <c r="B242"/>
      <c r="C242" t="s">
        <v>501</v>
      </c>
      <c r="D242" s="34" t="s">
        <v>502</v>
      </c>
      <c r="E242"/>
      <c r="F242" s="13"/>
    </row>
    <row r="243" spans="1:6" x14ac:dyDescent="0.25">
      <c r="A243" s="14"/>
      <c r="B243"/>
      <c r="C243" t="s">
        <v>503</v>
      </c>
      <c r="D243" s="34" t="s">
        <v>55</v>
      </c>
      <c r="E243"/>
      <c r="F243" s="13"/>
    </row>
    <row r="244" spans="1:6" x14ac:dyDescent="0.25">
      <c r="A244" s="14"/>
      <c r="B244"/>
      <c r="C244" t="s">
        <v>505</v>
      </c>
      <c r="D244" s="34" t="s">
        <v>506</v>
      </c>
      <c r="E244"/>
      <c r="F244" s="13"/>
    </row>
    <row r="245" spans="1:6" x14ac:dyDescent="0.25">
      <c r="A245" s="14"/>
      <c r="B245"/>
      <c r="C245" t="s">
        <v>507</v>
      </c>
      <c r="D245" s="34" t="s">
        <v>508</v>
      </c>
      <c r="E245"/>
      <c r="F245" s="13"/>
    </row>
    <row r="246" spans="1:6" x14ac:dyDescent="0.25">
      <c r="A246" s="14"/>
      <c r="B246"/>
      <c r="C246" t="s">
        <v>509</v>
      </c>
      <c r="D246" s="34" t="s">
        <v>510</v>
      </c>
      <c r="E246"/>
      <c r="F246" s="13"/>
    </row>
    <row r="247" spans="1:6" x14ac:dyDescent="0.25">
      <c r="A247" s="14"/>
      <c r="B247"/>
      <c r="C247" t="s">
        <v>511</v>
      </c>
      <c r="D247" s="34" t="s">
        <v>512</v>
      </c>
      <c r="E247"/>
      <c r="F247" s="13"/>
    </row>
    <row r="248" spans="1:6" x14ac:dyDescent="0.25">
      <c r="A248" s="14"/>
      <c r="B248"/>
      <c r="C248" t="s">
        <v>513</v>
      </c>
      <c r="D248" s="34" t="s">
        <v>514</v>
      </c>
      <c r="E248"/>
      <c r="F248" s="13"/>
    </row>
    <row r="249" spans="1:6" x14ac:dyDescent="0.25">
      <c r="A249" s="14"/>
      <c r="B249"/>
      <c r="C249" t="s">
        <v>515</v>
      </c>
      <c r="D249" s="34" t="s">
        <v>516</v>
      </c>
      <c r="E249"/>
      <c r="F249" s="13"/>
    </row>
    <row r="250" spans="1:6" x14ac:dyDescent="0.25">
      <c r="A250" s="14"/>
      <c r="B250"/>
      <c r="C250" t="s">
        <v>518</v>
      </c>
      <c r="D250" s="34" t="s">
        <v>519</v>
      </c>
      <c r="E250"/>
      <c r="F250" s="13"/>
    </row>
    <row r="251" spans="1:6" x14ac:dyDescent="0.25">
      <c r="A251" s="14"/>
      <c r="B251"/>
      <c r="C251" t="s">
        <v>520</v>
      </c>
      <c r="D251" s="34" t="s">
        <v>521</v>
      </c>
      <c r="E251"/>
      <c r="F251" s="13"/>
    </row>
    <row r="252" spans="1:6" x14ac:dyDescent="0.25">
      <c r="A252" s="14"/>
      <c r="B252"/>
      <c r="C252" t="s">
        <v>522</v>
      </c>
      <c r="D252" s="34" t="s">
        <v>523</v>
      </c>
      <c r="E252"/>
      <c r="F252" s="13"/>
    </row>
    <row r="253" spans="1:6" x14ac:dyDescent="0.25">
      <c r="A253" s="14"/>
      <c r="B253"/>
      <c r="C253" t="s">
        <v>524</v>
      </c>
      <c r="D253" s="34" t="s">
        <v>525</v>
      </c>
      <c r="E253"/>
      <c r="F253" s="13"/>
    </row>
    <row r="254" spans="1:6" x14ac:dyDescent="0.25">
      <c r="A254" s="14"/>
      <c r="B254"/>
      <c r="C254" t="s">
        <v>526</v>
      </c>
      <c r="D254" s="34" t="s">
        <v>527</v>
      </c>
      <c r="E254"/>
      <c r="F254" s="13"/>
    </row>
    <row r="255" spans="1:6" x14ac:dyDescent="0.25">
      <c r="A255" s="14"/>
      <c r="B255"/>
      <c r="C255" t="s">
        <v>528</v>
      </c>
      <c r="D255" s="34" t="s">
        <v>529</v>
      </c>
      <c r="E255"/>
      <c r="F255" s="13"/>
    </row>
    <row r="256" spans="1:6" x14ac:dyDescent="0.25">
      <c r="A256" s="14"/>
      <c r="B256"/>
      <c r="C256" t="s">
        <v>530</v>
      </c>
      <c r="D256" s="34" t="s">
        <v>118</v>
      </c>
      <c r="E256"/>
      <c r="F256" s="13"/>
    </row>
    <row r="257" spans="1:6" x14ac:dyDescent="0.25">
      <c r="A257" s="14"/>
      <c r="B257"/>
      <c r="C257" t="s">
        <v>531</v>
      </c>
      <c r="D257" s="34" t="s">
        <v>532</v>
      </c>
      <c r="E257"/>
      <c r="F257" s="13"/>
    </row>
    <row r="258" spans="1:6" x14ac:dyDescent="0.25">
      <c r="A258" s="14"/>
      <c r="B258"/>
      <c r="C258" t="s">
        <v>533</v>
      </c>
      <c r="D258" s="34" t="s">
        <v>534</v>
      </c>
      <c r="E258"/>
      <c r="F258" s="13"/>
    </row>
    <row r="259" spans="1:6" x14ac:dyDescent="0.25">
      <c r="A259" s="14"/>
      <c r="B259"/>
      <c r="C259" t="s">
        <v>535</v>
      </c>
      <c r="D259" s="34" t="s">
        <v>536</v>
      </c>
      <c r="E259"/>
      <c r="F259" s="13"/>
    </row>
    <row r="260" spans="1:6" x14ac:dyDescent="0.25">
      <c r="A260" s="14"/>
      <c r="B260"/>
      <c r="C260" t="s">
        <v>537</v>
      </c>
      <c r="D260" s="34" t="s">
        <v>538</v>
      </c>
      <c r="E260"/>
      <c r="F260" s="13"/>
    </row>
    <row r="261" spans="1:6" x14ac:dyDescent="0.25">
      <c r="A261" s="14"/>
      <c r="B261"/>
      <c r="C261" t="s">
        <v>539</v>
      </c>
      <c r="D261" s="34" t="s">
        <v>540</v>
      </c>
      <c r="E261"/>
      <c r="F261" s="13"/>
    </row>
    <row r="262" spans="1:6" x14ac:dyDescent="0.25">
      <c r="A262" s="14"/>
      <c r="B262"/>
      <c r="C262" t="s">
        <v>541</v>
      </c>
      <c r="D262" s="34" t="s">
        <v>542</v>
      </c>
      <c r="E262"/>
      <c r="F262" s="13"/>
    </row>
    <row r="263" spans="1:6" x14ac:dyDescent="0.25">
      <c r="A263" s="14"/>
      <c r="B263"/>
      <c r="C263" t="s">
        <v>543</v>
      </c>
      <c r="D263" s="34" t="s">
        <v>544</v>
      </c>
      <c r="E263"/>
      <c r="F263" s="13"/>
    </row>
    <row r="264" spans="1:6" x14ac:dyDescent="0.25">
      <c r="A264" s="14"/>
      <c r="B264"/>
      <c r="C264" t="s">
        <v>545</v>
      </c>
      <c r="D264" s="34" t="s">
        <v>546</v>
      </c>
      <c r="E264"/>
      <c r="F264" s="13"/>
    </row>
    <row r="265" spans="1:6" x14ac:dyDescent="0.25">
      <c r="A265" s="14"/>
      <c r="B265"/>
      <c r="C265" t="s">
        <v>547</v>
      </c>
      <c r="D265" s="34" t="s">
        <v>230</v>
      </c>
      <c r="E265"/>
      <c r="F265" s="13"/>
    </row>
    <row r="266" spans="1:6" x14ac:dyDescent="0.25">
      <c r="A266" s="14"/>
      <c r="B266"/>
      <c r="C266" t="s">
        <v>548</v>
      </c>
      <c r="D266" s="34" t="s">
        <v>549</v>
      </c>
      <c r="E266"/>
      <c r="F266" s="13"/>
    </row>
    <row r="267" spans="1:6" x14ac:dyDescent="0.25">
      <c r="A267" s="14"/>
      <c r="B267"/>
      <c r="C267" t="s">
        <v>550</v>
      </c>
      <c r="D267" s="34" t="s">
        <v>551</v>
      </c>
      <c r="E267"/>
      <c r="F267" s="13"/>
    </row>
    <row r="268" spans="1:6" x14ac:dyDescent="0.25">
      <c r="A268" s="14"/>
      <c r="B268"/>
      <c r="C268" t="s">
        <v>552</v>
      </c>
      <c r="D268" s="34" t="s">
        <v>553</v>
      </c>
      <c r="E268"/>
      <c r="F268" s="13"/>
    </row>
    <row r="269" spans="1:6" x14ac:dyDescent="0.25">
      <c r="A269" s="14"/>
      <c r="B269"/>
      <c r="C269" t="s">
        <v>554</v>
      </c>
      <c r="D269" s="34" t="s">
        <v>286</v>
      </c>
      <c r="E269"/>
      <c r="F269" s="13"/>
    </row>
    <row r="270" spans="1:6" x14ac:dyDescent="0.25">
      <c r="A270" s="14"/>
      <c r="B270"/>
      <c r="C270" t="s">
        <v>555</v>
      </c>
      <c r="D270" s="34" t="s">
        <v>556</v>
      </c>
      <c r="E270"/>
      <c r="F270" s="13"/>
    </row>
    <row r="271" spans="1:6" x14ac:dyDescent="0.25">
      <c r="A271" s="14"/>
      <c r="B271"/>
      <c r="C271" t="s">
        <v>557</v>
      </c>
      <c r="D271" s="34" t="s">
        <v>558</v>
      </c>
      <c r="E271"/>
      <c r="F271" s="13"/>
    </row>
    <row r="272" spans="1:6" x14ac:dyDescent="0.25">
      <c r="A272" s="14"/>
      <c r="B272"/>
      <c r="C272" t="s">
        <v>559</v>
      </c>
      <c r="D272" s="34" t="s">
        <v>560</v>
      </c>
      <c r="E272"/>
      <c r="F272" s="13"/>
    </row>
    <row r="273" spans="1:6" x14ac:dyDescent="0.25">
      <c r="A273" s="14"/>
      <c r="B273"/>
      <c r="C273" t="s">
        <v>561</v>
      </c>
      <c r="D273" s="34" t="s">
        <v>562</v>
      </c>
      <c r="E273"/>
      <c r="F273" s="13"/>
    </row>
    <row r="274" spans="1:6" x14ac:dyDescent="0.25">
      <c r="A274" s="14"/>
      <c r="B274"/>
      <c r="C274" t="s">
        <v>563</v>
      </c>
      <c r="D274" s="34" t="s">
        <v>564</v>
      </c>
      <c r="E274"/>
      <c r="F274" s="13"/>
    </row>
    <row r="275" spans="1:6" x14ac:dyDescent="0.25">
      <c r="A275" s="14"/>
      <c r="B275"/>
      <c r="C275" t="s">
        <v>565</v>
      </c>
      <c r="D275" s="34" t="s">
        <v>566</v>
      </c>
      <c r="E275"/>
      <c r="F275" s="13"/>
    </row>
    <row r="276" spans="1:6" x14ac:dyDescent="0.25">
      <c r="A276" s="14"/>
      <c r="B276"/>
      <c r="C276" t="s">
        <v>567</v>
      </c>
      <c r="D276" s="34" t="s">
        <v>568</v>
      </c>
      <c r="E276"/>
      <c r="F276" s="13"/>
    </row>
    <row r="277" spans="1:6" x14ac:dyDescent="0.25">
      <c r="A277" s="14"/>
      <c r="B277"/>
      <c r="C277" t="s">
        <v>569</v>
      </c>
      <c r="D277" s="34" t="s">
        <v>570</v>
      </c>
      <c r="E277"/>
      <c r="F277" s="13"/>
    </row>
    <row r="278" spans="1:6" x14ac:dyDescent="0.25">
      <c r="A278" s="14"/>
      <c r="B278"/>
      <c r="C278" t="s">
        <v>571</v>
      </c>
      <c r="D278" s="34" t="s">
        <v>572</v>
      </c>
      <c r="E278"/>
      <c r="F278" s="13"/>
    </row>
    <row r="279" spans="1:6" x14ac:dyDescent="0.25">
      <c r="A279" s="14"/>
      <c r="B279"/>
      <c r="C279" t="s">
        <v>573</v>
      </c>
      <c r="D279" s="34" t="s">
        <v>55</v>
      </c>
      <c r="E279"/>
      <c r="F279" s="13"/>
    </row>
    <row r="280" spans="1:6" x14ac:dyDescent="0.25">
      <c r="A280" s="14"/>
      <c r="B280"/>
      <c r="C280" t="s">
        <v>574</v>
      </c>
      <c r="D280" s="34" t="s">
        <v>575</v>
      </c>
      <c r="E280"/>
      <c r="F280" s="13"/>
    </row>
    <row r="281" spans="1:6" x14ac:dyDescent="0.25">
      <c r="A281" s="14"/>
      <c r="B281"/>
      <c r="C281" t="s">
        <v>576</v>
      </c>
      <c r="D281" s="34" t="s">
        <v>577</v>
      </c>
      <c r="E281"/>
      <c r="F281" s="13"/>
    </row>
    <row r="282" spans="1:6" x14ac:dyDescent="0.25">
      <c r="A282" s="14"/>
      <c r="B282"/>
      <c r="C282" t="s">
        <v>578</v>
      </c>
      <c r="D282" s="34" t="s">
        <v>432</v>
      </c>
      <c r="E282"/>
      <c r="F282" s="13"/>
    </row>
    <row r="283" spans="1:6" x14ac:dyDescent="0.25">
      <c r="A283" s="14"/>
      <c r="B283"/>
      <c r="C283" t="s">
        <v>579</v>
      </c>
      <c r="D283" s="34" t="s">
        <v>580</v>
      </c>
      <c r="E283"/>
      <c r="F283" s="13"/>
    </row>
    <row r="284" spans="1:6" x14ac:dyDescent="0.25">
      <c r="A284" s="14"/>
      <c r="B284"/>
      <c r="C284" t="s">
        <v>581</v>
      </c>
      <c r="D284" s="34" t="s">
        <v>277</v>
      </c>
      <c r="E284"/>
      <c r="F284" s="13"/>
    </row>
    <row r="285" spans="1:6" x14ac:dyDescent="0.25">
      <c r="A285" s="14"/>
      <c r="B285"/>
      <c r="C285" t="s">
        <v>583</v>
      </c>
      <c r="D285" s="34" t="s">
        <v>584</v>
      </c>
      <c r="E285"/>
      <c r="F285" s="13"/>
    </row>
    <row r="286" spans="1:6" x14ac:dyDescent="0.25">
      <c r="A286" s="14"/>
      <c r="B286"/>
      <c r="C286" t="s">
        <v>585</v>
      </c>
      <c r="D286" s="34" t="s">
        <v>586</v>
      </c>
      <c r="E286"/>
      <c r="F286" s="13"/>
    </row>
    <row r="287" spans="1:6" x14ac:dyDescent="0.25">
      <c r="A287" s="14"/>
      <c r="B287"/>
      <c r="C287" t="s">
        <v>587</v>
      </c>
      <c r="D287" s="34" t="s">
        <v>588</v>
      </c>
      <c r="E287"/>
      <c r="F287" s="13"/>
    </row>
    <row r="288" spans="1:6" x14ac:dyDescent="0.25">
      <c r="A288" s="14"/>
      <c r="B288"/>
      <c r="C288" t="s">
        <v>589</v>
      </c>
      <c r="D288" s="34" t="s">
        <v>590</v>
      </c>
      <c r="E288"/>
      <c r="F288" s="13"/>
    </row>
    <row r="289" spans="1:6" x14ac:dyDescent="0.25">
      <c r="A289" s="14"/>
      <c r="B289"/>
      <c r="C289" t="s">
        <v>591</v>
      </c>
      <c r="D289" s="34" t="s">
        <v>592</v>
      </c>
      <c r="E289"/>
      <c r="F289" s="13"/>
    </row>
    <row r="290" spans="1:6" x14ac:dyDescent="0.25">
      <c r="A290" s="14"/>
      <c r="B290"/>
      <c r="C290" t="s">
        <v>593</v>
      </c>
      <c r="D290" s="34" t="s">
        <v>594</v>
      </c>
      <c r="E290"/>
      <c r="F290" s="13"/>
    </row>
    <row r="291" spans="1:6" x14ac:dyDescent="0.25">
      <c r="A291" s="14"/>
      <c r="B291"/>
      <c r="C291" t="s">
        <v>595</v>
      </c>
      <c r="D291" s="34" t="s">
        <v>596</v>
      </c>
      <c r="E291"/>
      <c r="F291" s="13"/>
    </row>
    <row r="292" spans="1:6" x14ac:dyDescent="0.25">
      <c r="A292" s="14"/>
      <c r="B292"/>
      <c r="C292" t="s">
        <v>597</v>
      </c>
      <c r="D292" s="34" t="s">
        <v>598</v>
      </c>
      <c r="E292"/>
      <c r="F292" s="13"/>
    </row>
    <row r="293" spans="1:6" x14ac:dyDescent="0.25">
      <c r="A293" s="14"/>
      <c r="B293"/>
      <c r="C293" t="s">
        <v>599</v>
      </c>
      <c r="D293" s="34" t="s">
        <v>135</v>
      </c>
      <c r="E293"/>
      <c r="F293" s="13"/>
    </row>
    <row r="294" spans="1:6" x14ac:dyDescent="0.25">
      <c r="A294" s="14"/>
      <c r="B294"/>
      <c r="C294" t="s">
        <v>601</v>
      </c>
      <c r="D294" s="34" t="s">
        <v>602</v>
      </c>
      <c r="E294"/>
      <c r="F294" s="13"/>
    </row>
    <row r="295" spans="1:6" x14ac:dyDescent="0.25">
      <c r="A295" s="14"/>
      <c r="B295"/>
      <c r="C295" t="s">
        <v>603</v>
      </c>
      <c r="D295" s="34" t="s">
        <v>604</v>
      </c>
      <c r="E295"/>
      <c r="F295" s="13"/>
    </row>
    <row r="296" spans="1:6" x14ac:dyDescent="0.25">
      <c r="A296" s="14"/>
      <c r="B296"/>
      <c r="C296" t="s">
        <v>605</v>
      </c>
      <c r="D296" s="34" t="s">
        <v>606</v>
      </c>
      <c r="E296"/>
      <c r="F296" s="13"/>
    </row>
    <row r="297" spans="1:6" x14ac:dyDescent="0.25">
      <c r="A297" s="14"/>
      <c r="B297"/>
      <c r="C297" t="s">
        <v>607</v>
      </c>
      <c r="D297" s="34" t="s">
        <v>608</v>
      </c>
      <c r="E297"/>
      <c r="F297" s="13"/>
    </row>
    <row r="298" spans="1:6" x14ac:dyDescent="0.25">
      <c r="A298" s="14"/>
      <c r="B298"/>
      <c r="C298" t="s">
        <v>609</v>
      </c>
      <c r="D298" s="34" t="s">
        <v>65</v>
      </c>
      <c r="E298"/>
      <c r="F298" s="13"/>
    </row>
    <row r="299" spans="1:6" x14ac:dyDescent="0.25">
      <c r="A299" s="14"/>
      <c r="B299"/>
      <c r="C299" t="s">
        <v>610</v>
      </c>
      <c r="D299" s="34" t="s">
        <v>611</v>
      </c>
      <c r="E299"/>
      <c r="F299" s="13"/>
    </row>
    <row r="300" spans="1:6" x14ac:dyDescent="0.25">
      <c r="A300" s="14"/>
      <c r="B300"/>
      <c r="C300" t="s">
        <v>612</v>
      </c>
      <c r="D300" s="34" t="s">
        <v>613</v>
      </c>
      <c r="E300"/>
      <c r="F300" s="13"/>
    </row>
    <row r="301" spans="1:6" x14ac:dyDescent="0.25">
      <c r="A301" s="14"/>
      <c r="B301"/>
      <c r="C301" t="s">
        <v>614</v>
      </c>
      <c r="D301" s="34" t="s">
        <v>615</v>
      </c>
      <c r="E301"/>
      <c r="F301" s="13"/>
    </row>
    <row r="302" spans="1:6" x14ac:dyDescent="0.25">
      <c r="A302" s="14"/>
      <c r="B302"/>
      <c r="C302" t="s">
        <v>616</v>
      </c>
      <c r="D302" s="34" t="s">
        <v>63</v>
      </c>
      <c r="E302"/>
      <c r="F302" s="13"/>
    </row>
    <row r="303" spans="1:6" x14ac:dyDescent="0.25">
      <c r="A303" s="14"/>
      <c r="B303"/>
      <c r="C303" t="s">
        <v>618</v>
      </c>
      <c r="D303" s="34" t="s">
        <v>75</v>
      </c>
      <c r="E303"/>
      <c r="F303" s="13"/>
    </row>
    <row r="304" spans="1:6" x14ac:dyDescent="0.25">
      <c r="A304" s="14"/>
      <c r="B304"/>
      <c r="C304" t="s">
        <v>620</v>
      </c>
      <c r="D304" s="34" t="s">
        <v>621</v>
      </c>
      <c r="E304"/>
      <c r="F304" s="13"/>
    </row>
    <row r="305" spans="1:6" x14ac:dyDescent="0.25">
      <c r="A305" s="14"/>
      <c r="B305"/>
      <c r="C305" t="s">
        <v>623</v>
      </c>
      <c r="D305" s="34" t="s">
        <v>624</v>
      </c>
      <c r="E305"/>
      <c r="F305" s="13"/>
    </row>
    <row r="306" spans="1:6" x14ac:dyDescent="0.25">
      <c r="A306" s="14"/>
      <c r="B306"/>
      <c r="C306" t="s">
        <v>625</v>
      </c>
      <c r="D306" s="34" t="s">
        <v>626</v>
      </c>
      <c r="E306"/>
      <c r="F306" s="13"/>
    </row>
    <row r="307" spans="1:6" x14ac:dyDescent="0.25">
      <c r="A307" s="14"/>
      <c r="B307"/>
      <c r="C307" t="s">
        <v>627</v>
      </c>
      <c r="D307" s="34" t="s">
        <v>628</v>
      </c>
      <c r="E307"/>
      <c r="F307" s="13"/>
    </row>
    <row r="308" spans="1:6" x14ac:dyDescent="0.25">
      <c r="A308" s="14"/>
      <c r="B308"/>
      <c r="C308" t="s">
        <v>629</v>
      </c>
      <c r="D308" s="34" t="s">
        <v>630</v>
      </c>
      <c r="E308"/>
      <c r="F308" s="13"/>
    </row>
    <row r="309" spans="1:6" x14ac:dyDescent="0.25">
      <c r="A309" s="14"/>
      <c r="B309"/>
      <c r="C309" t="s">
        <v>631</v>
      </c>
      <c r="D309" s="34" t="s">
        <v>632</v>
      </c>
      <c r="E309"/>
      <c r="F309" s="13"/>
    </row>
    <row r="310" spans="1:6" x14ac:dyDescent="0.25">
      <c r="A310" s="14"/>
      <c r="B310"/>
      <c r="C310" t="s">
        <v>633</v>
      </c>
      <c r="D310" s="34" t="s">
        <v>634</v>
      </c>
      <c r="E310"/>
      <c r="F310" s="13"/>
    </row>
    <row r="311" spans="1:6" x14ac:dyDescent="0.25">
      <c r="A311" s="14"/>
      <c r="B311"/>
      <c r="C311" t="s">
        <v>635</v>
      </c>
      <c r="D311" s="34" t="s">
        <v>636</v>
      </c>
      <c r="E311"/>
      <c r="F311" s="13"/>
    </row>
    <row r="312" spans="1:6" x14ac:dyDescent="0.25">
      <c r="A312" s="14"/>
      <c r="B312"/>
      <c r="C312" t="s">
        <v>637</v>
      </c>
      <c r="D312" s="34" t="s">
        <v>288</v>
      </c>
      <c r="E312"/>
      <c r="F312" s="13"/>
    </row>
    <row r="313" spans="1:6" x14ac:dyDescent="0.25">
      <c r="A313" s="14"/>
      <c r="B313"/>
      <c r="C313" t="s">
        <v>638</v>
      </c>
      <c r="D313" s="34" t="s">
        <v>639</v>
      </c>
      <c r="E313"/>
      <c r="F313" s="13"/>
    </row>
    <row r="314" spans="1:6" x14ac:dyDescent="0.25">
      <c r="A314" s="14"/>
      <c r="B314"/>
      <c r="C314" t="s">
        <v>640</v>
      </c>
      <c r="D314" s="34" t="s">
        <v>641</v>
      </c>
      <c r="E314"/>
      <c r="F314" s="13"/>
    </row>
    <row r="315" spans="1:6" x14ac:dyDescent="0.25">
      <c r="A315" s="14"/>
      <c r="B315"/>
      <c r="C315" t="s">
        <v>642</v>
      </c>
      <c r="D315" s="34" t="s">
        <v>643</v>
      </c>
      <c r="E315"/>
      <c r="F315" s="13"/>
    </row>
    <row r="316" spans="1:6" x14ac:dyDescent="0.25">
      <c r="A316" s="14"/>
      <c r="B316"/>
      <c r="C316" t="s">
        <v>644</v>
      </c>
      <c r="D316" s="34" t="s">
        <v>645</v>
      </c>
      <c r="E316"/>
      <c r="F316" s="13"/>
    </row>
    <row r="317" spans="1:6" x14ac:dyDescent="0.25">
      <c r="A317" s="14"/>
      <c r="B317"/>
      <c r="C317" t="s">
        <v>646</v>
      </c>
      <c r="D317" s="34" t="s">
        <v>647</v>
      </c>
      <c r="E317"/>
      <c r="F317" s="13"/>
    </row>
    <row r="318" spans="1:6" x14ac:dyDescent="0.25">
      <c r="A318" s="14"/>
      <c r="B318"/>
      <c r="C318" t="s">
        <v>648</v>
      </c>
      <c r="D318" s="34" t="s">
        <v>649</v>
      </c>
      <c r="E318"/>
      <c r="F318" s="13"/>
    </row>
    <row r="319" spans="1:6" x14ac:dyDescent="0.25">
      <c r="A319" s="14"/>
      <c r="B319"/>
      <c r="C319" t="s">
        <v>650</v>
      </c>
      <c r="D319" s="34" t="s">
        <v>187</v>
      </c>
      <c r="E319"/>
      <c r="F319" s="13"/>
    </row>
    <row r="320" spans="1:6" x14ac:dyDescent="0.25">
      <c r="A320" s="14"/>
      <c r="B320"/>
      <c r="C320" t="s">
        <v>652</v>
      </c>
      <c r="D320" s="34" t="s">
        <v>653</v>
      </c>
      <c r="E320"/>
      <c r="F320" s="13"/>
    </row>
    <row r="321" spans="1:6" x14ac:dyDescent="0.25">
      <c r="A321" s="14"/>
      <c r="B321"/>
      <c r="C321" t="s">
        <v>654</v>
      </c>
      <c r="D321" s="34" t="s">
        <v>655</v>
      </c>
      <c r="E321"/>
      <c r="F321" s="13"/>
    </row>
    <row r="322" spans="1:6" x14ac:dyDescent="0.25">
      <c r="A322" s="14"/>
      <c r="B322"/>
      <c r="C322" t="s">
        <v>656</v>
      </c>
      <c r="D322" s="34" t="s">
        <v>657</v>
      </c>
      <c r="E322"/>
      <c r="F322" s="13"/>
    </row>
    <row r="323" spans="1:6" x14ac:dyDescent="0.25">
      <c r="A323" s="14"/>
      <c r="B323"/>
      <c r="C323" t="s">
        <v>658</v>
      </c>
      <c r="D323" s="34" t="s">
        <v>659</v>
      </c>
      <c r="E323"/>
      <c r="F323" s="13"/>
    </row>
    <row r="324" spans="1:6" x14ac:dyDescent="0.25">
      <c r="A324" s="14"/>
      <c r="B324"/>
      <c r="C324" t="s">
        <v>660</v>
      </c>
      <c r="D324" s="34" t="s">
        <v>661</v>
      </c>
      <c r="E324"/>
      <c r="F324" s="13"/>
    </row>
    <row r="325" spans="1:6" x14ac:dyDescent="0.25">
      <c r="A325" s="14"/>
      <c r="B325"/>
      <c r="C325" t="s">
        <v>662</v>
      </c>
      <c r="D325" s="34" t="s">
        <v>663</v>
      </c>
      <c r="E325"/>
      <c r="F325" s="13"/>
    </row>
    <row r="326" spans="1:6" x14ac:dyDescent="0.25">
      <c r="A326" s="14"/>
      <c r="B326"/>
      <c r="C326" t="s">
        <v>664</v>
      </c>
      <c r="D326" s="34" t="s">
        <v>665</v>
      </c>
      <c r="E326"/>
      <c r="F326" s="13"/>
    </row>
    <row r="327" spans="1:6" x14ac:dyDescent="0.25">
      <c r="A327" s="14"/>
      <c r="B327"/>
      <c r="C327" t="s">
        <v>666</v>
      </c>
      <c r="D327" s="34" t="s">
        <v>667</v>
      </c>
      <c r="E327"/>
      <c r="F327" s="13"/>
    </row>
    <row r="328" spans="1:6" x14ac:dyDescent="0.25">
      <c r="A328" s="14"/>
      <c r="B328"/>
      <c r="C328" t="s">
        <v>668</v>
      </c>
      <c r="D328" s="34" t="s">
        <v>669</v>
      </c>
      <c r="E328"/>
      <c r="F328" s="13"/>
    </row>
    <row r="329" spans="1:6" x14ac:dyDescent="0.25">
      <c r="A329" s="14"/>
      <c r="B329"/>
      <c r="C329" t="s">
        <v>670</v>
      </c>
      <c r="D329" s="34" t="s">
        <v>11894</v>
      </c>
      <c r="E329"/>
      <c r="F329" s="13"/>
    </row>
    <row r="330" spans="1:6" x14ac:dyDescent="0.25">
      <c r="A330" s="14"/>
      <c r="B330"/>
      <c r="C330" t="s">
        <v>671</v>
      </c>
      <c r="D330" s="34" t="s">
        <v>672</v>
      </c>
      <c r="E330"/>
      <c r="F330" s="13"/>
    </row>
    <row r="331" spans="1:6" x14ac:dyDescent="0.25">
      <c r="A331" s="14"/>
      <c r="B331"/>
      <c r="C331" t="s">
        <v>673</v>
      </c>
      <c r="D331" s="34" t="s">
        <v>665</v>
      </c>
      <c r="E331"/>
      <c r="F331" s="13"/>
    </row>
    <row r="332" spans="1:6" x14ac:dyDescent="0.25">
      <c r="A332" s="14"/>
      <c r="B332"/>
      <c r="C332" t="s">
        <v>675</v>
      </c>
      <c r="D332" s="34" t="s">
        <v>53</v>
      </c>
      <c r="E332"/>
      <c r="F332" s="13"/>
    </row>
    <row r="333" spans="1:6" x14ac:dyDescent="0.25">
      <c r="A333" s="14"/>
      <c r="B333"/>
      <c r="C333" t="s">
        <v>676</v>
      </c>
      <c r="D333" s="34" t="s">
        <v>677</v>
      </c>
      <c r="E333"/>
      <c r="F333" s="13"/>
    </row>
    <row r="334" spans="1:6" x14ac:dyDescent="0.25">
      <c r="A334" s="14"/>
      <c r="B334"/>
      <c r="C334" t="s">
        <v>678</v>
      </c>
      <c r="D334" s="34" t="s">
        <v>679</v>
      </c>
      <c r="E334"/>
      <c r="F334" s="13"/>
    </row>
    <row r="335" spans="1:6" x14ac:dyDescent="0.25">
      <c r="A335" s="14"/>
      <c r="B335"/>
      <c r="C335" t="s">
        <v>680</v>
      </c>
      <c r="D335" s="34" t="s">
        <v>94</v>
      </c>
      <c r="E335"/>
      <c r="F335" s="13"/>
    </row>
    <row r="336" spans="1:6" x14ac:dyDescent="0.25">
      <c r="A336" s="14"/>
      <c r="B336"/>
      <c r="C336" t="s">
        <v>682</v>
      </c>
      <c r="D336" s="34" t="s">
        <v>683</v>
      </c>
      <c r="E336"/>
      <c r="F336" s="13"/>
    </row>
    <row r="337" spans="1:6" x14ac:dyDescent="0.25">
      <c r="A337" s="14"/>
      <c r="B337"/>
      <c r="C337" t="s">
        <v>684</v>
      </c>
      <c r="D337" s="34" t="s">
        <v>685</v>
      </c>
      <c r="E337"/>
      <c r="F337" s="13"/>
    </row>
    <row r="338" spans="1:6" x14ac:dyDescent="0.25">
      <c r="A338" s="14"/>
      <c r="B338"/>
      <c r="C338" t="s">
        <v>686</v>
      </c>
      <c r="D338" s="34" t="s">
        <v>687</v>
      </c>
      <c r="E338"/>
      <c r="F338" s="13"/>
    </row>
    <row r="339" spans="1:6" x14ac:dyDescent="0.25">
      <c r="A339" s="14"/>
      <c r="B339"/>
      <c r="C339" t="s">
        <v>688</v>
      </c>
      <c r="D339" s="34" t="s">
        <v>128</v>
      </c>
      <c r="E339"/>
      <c r="F339" s="13"/>
    </row>
    <row r="340" spans="1:6" x14ac:dyDescent="0.25">
      <c r="A340" s="14"/>
      <c r="B340"/>
      <c r="C340" t="s">
        <v>689</v>
      </c>
      <c r="D340" s="34" t="s">
        <v>690</v>
      </c>
      <c r="E340"/>
      <c r="F340" s="13"/>
    </row>
    <row r="341" spans="1:6" x14ac:dyDescent="0.25">
      <c r="A341" s="14"/>
      <c r="B341"/>
      <c r="C341" t="s">
        <v>691</v>
      </c>
      <c r="D341" s="34" t="s">
        <v>110</v>
      </c>
      <c r="E341"/>
      <c r="F341" s="13"/>
    </row>
    <row r="342" spans="1:6" x14ac:dyDescent="0.25">
      <c r="A342" s="14"/>
      <c r="B342"/>
      <c r="C342" t="s">
        <v>692</v>
      </c>
      <c r="D342" s="34" t="s">
        <v>693</v>
      </c>
      <c r="E342"/>
      <c r="F342" s="13"/>
    </row>
    <row r="343" spans="1:6" x14ac:dyDescent="0.25">
      <c r="A343" s="14"/>
      <c r="B343"/>
      <c r="C343" t="s">
        <v>694</v>
      </c>
      <c r="D343" s="34" t="s">
        <v>695</v>
      </c>
      <c r="E343"/>
      <c r="F343" s="13"/>
    </row>
    <row r="344" spans="1:6" x14ac:dyDescent="0.25">
      <c r="A344" s="14"/>
      <c r="B344"/>
      <c r="C344" t="s">
        <v>697</v>
      </c>
      <c r="D344" s="34" t="s">
        <v>698</v>
      </c>
      <c r="E344"/>
      <c r="F344" s="13"/>
    </row>
    <row r="345" spans="1:6" x14ac:dyDescent="0.25">
      <c r="A345" s="14"/>
      <c r="B345"/>
      <c r="C345" t="s">
        <v>699</v>
      </c>
      <c r="D345" s="34" t="s">
        <v>700</v>
      </c>
      <c r="E345"/>
      <c r="F345" s="13"/>
    </row>
    <row r="346" spans="1:6" x14ac:dyDescent="0.25">
      <c r="A346" s="14"/>
      <c r="B346"/>
      <c r="C346" t="s">
        <v>701</v>
      </c>
      <c r="D346" s="34" t="s">
        <v>702</v>
      </c>
      <c r="E346"/>
      <c r="F346" s="13"/>
    </row>
    <row r="347" spans="1:6" x14ac:dyDescent="0.25">
      <c r="A347" s="14"/>
      <c r="B347"/>
      <c r="C347" t="s">
        <v>703</v>
      </c>
      <c r="D347" s="34" t="s">
        <v>53</v>
      </c>
      <c r="E347"/>
      <c r="F347" s="13"/>
    </row>
    <row r="348" spans="1:6" x14ac:dyDescent="0.25">
      <c r="A348" s="14"/>
      <c r="B348"/>
      <c r="C348" t="s">
        <v>704</v>
      </c>
      <c r="D348" s="34" t="s">
        <v>53</v>
      </c>
      <c r="E348"/>
      <c r="F348" s="13"/>
    </row>
    <row r="349" spans="1:6" x14ac:dyDescent="0.25">
      <c r="A349" s="14"/>
      <c r="B349"/>
      <c r="C349" t="s">
        <v>705</v>
      </c>
      <c r="D349" s="34" t="s">
        <v>706</v>
      </c>
      <c r="E349"/>
      <c r="F349" s="13"/>
    </row>
    <row r="350" spans="1:6" x14ac:dyDescent="0.25">
      <c r="A350" s="14"/>
      <c r="B350"/>
      <c r="C350" t="s">
        <v>707</v>
      </c>
      <c r="D350" s="34" t="s">
        <v>706</v>
      </c>
      <c r="E350"/>
      <c r="F350" s="13"/>
    </row>
    <row r="351" spans="1:6" x14ac:dyDescent="0.25">
      <c r="A351" s="14"/>
      <c r="B351"/>
      <c r="C351" t="s">
        <v>708</v>
      </c>
      <c r="D351" s="34" t="s">
        <v>709</v>
      </c>
      <c r="E351"/>
      <c r="F351" s="13"/>
    </row>
    <row r="352" spans="1:6" x14ac:dyDescent="0.25">
      <c r="A352" s="14"/>
      <c r="B352"/>
      <c r="C352" t="s">
        <v>710</v>
      </c>
      <c r="D352" s="34" t="s">
        <v>711</v>
      </c>
      <c r="E352"/>
      <c r="F352" s="13"/>
    </row>
    <row r="353" spans="1:6" x14ac:dyDescent="0.25">
      <c r="A353" s="14"/>
      <c r="B353"/>
      <c r="C353" t="s">
        <v>712</v>
      </c>
      <c r="D353" s="34" t="s">
        <v>713</v>
      </c>
      <c r="E353"/>
      <c r="F353" s="13"/>
    </row>
    <row r="354" spans="1:6" x14ac:dyDescent="0.25">
      <c r="A354" s="14"/>
      <c r="B354"/>
      <c r="C354" t="s">
        <v>715</v>
      </c>
      <c r="D354" s="34" t="s">
        <v>716</v>
      </c>
      <c r="E354"/>
      <c r="F354" s="13"/>
    </row>
    <row r="355" spans="1:6" x14ac:dyDescent="0.25">
      <c r="A355" s="14"/>
      <c r="B355"/>
      <c r="C355" t="s">
        <v>717</v>
      </c>
      <c r="D355" s="34" t="s">
        <v>718</v>
      </c>
      <c r="E355"/>
      <c r="F355" s="13"/>
    </row>
    <row r="356" spans="1:6" x14ac:dyDescent="0.25">
      <c r="A356" s="14"/>
      <c r="B356"/>
      <c r="C356" t="s">
        <v>719</v>
      </c>
      <c r="D356" s="34" t="s">
        <v>720</v>
      </c>
      <c r="E356"/>
      <c r="F356" s="13"/>
    </row>
    <row r="357" spans="1:6" x14ac:dyDescent="0.25">
      <c r="A357" s="14"/>
      <c r="B357"/>
      <c r="C357" t="s">
        <v>721</v>
      </c>
      <c r="D357" s="34" t="s">
        <v>722</v>
      </c>
      <c r="E357"/>
      <c r="F357" s="13"/>
    </row>
    <row r="358" spans="1:6" x14ac:dyDescent="0.25">
      <c r="A358" s="14"/>
      <c r="B358"/>
      <c r="C358" t="s">
        <v>723</v>
      </c>
      <c r="D358" s="34" t="s">
        <v>724</v>
      </c>
      <c r="E358"/>
      <c r="F358" s="13"/>
    </row>
    <row r="359" spans="1:6" x14ac:dyDescent="0.25">
      <c r="A359" s="14"/>
      <c r="B359"/>
      <c r="C359" t="s">
        <v>725</v>
      </c>
      <c r="D359" s="34" t="s">
        <v>362</v>
      </c>
      <c r="E359"/>
      <c r="F359" s="13"/>
    </row>
    <row r="360" spans="1:6" x14ac:dyDescent="0.25">
      <c r="A360" s="14"/>
      <c r="B360"/>
      <c r="C360" t="s">
        <v>727</v>
      </c>
      <c r="D360" s="34" t="s">
        <v>728</v>
      </c>
      <c r="E360"/>
      <c r="F360" s="13"/>
    </row>
    <row r="361" spans="1:6" x14ac:dyDescent="0.25">
      <c r="A361" s="14"/>
      <c r="B361"/>
      <c r="C361" t="s">
        <v>729</v>
      </c>
      <c r="D361" s="34" t="s">
        <v>730</v>
      </c>
      <c r="E361"/>
      <c r="F361" s="13"/>
    </row>
    <row r="362" spans="1:6" x14ac:dyDescent="0.25">
      <c r="A362" s="14"/>
      <c r="B362"/>
      <c r="C362" t="s">
        <v>731</v>
      </c>
      <c r="D362" s="34" t="s">
        <v>732</v>
      </c>
      <c r="E362"/>
      <c r="F362" s="13"/>
    </row>
    <row r="363" spans="1:6" x14ac:dyDescent="0.25">
      <c r="A363" s="14"/>
      <c r="B363"/>
      <c r="C363" t="s">
        <v>733</v>
      </c>
      <c r="D363" s="34" t="s">
        <v>734</v>
      </c>
      <c r="E363"/>
      <c r="F363" s="13"/>
    </row>
    <row r="364" spans="1:6" x14ac:dyDescent="0.25">
      <c r="A364" s="14"/>
      <c r="B364"/>
      <c r="C364" t="s">
        <v>735</v>
      </c>
      <c r="D364" s="34" t="s">
        <v>736</v>
      </c>
      <c r="E364"/>
      <c r="F364" s="13"/>
    </row>
    <row r="365" spans="1:6" x14ac:dyDescent="0.25">
      <c r="A365" s="14"/>
      <c r="B365"/>
      <c r="C365" t="s">
        <v>737</v>
      </c>
      <c r="D365" s="34" t="s">
        <v>738</v>
      </c>
      <c r="E365"/>
      <c r="F365" s="13"/>
    </row>
    <row r="366" spans="1:6" x14ac:dyDescent="0.25">
      <c r="A366" s="14"/>
      <c r="B366"/>
      <c r="C366" t="s">
        <v>739</v>
      </c>
      <c r="D366" s="34" t="s">
        <v>740</v>
      </c>
      <c r="E366"/>
      <c r="F366" s="13"/>
    </row>
    <row r="367" spans="1:6" x14ac:dyDescent="0.25">
      <c r="A367" s="14"/>
      <c r="B367"/>
      <c r="C367" t="s">
        <v>741</v>
      </c>
      <c r="D367" s="34" t="s">
        <v>690</v>
      </c>
      <c r="E367"/>
      <c r="F367" s="13"/>
    </row>
    <row r="368" spans="1:6" x14ac:dyDescent="0.25">
      <c r="A368" s="14"/>
      <c r="B368"/>
      <c r="C368" t="s">
        <v>742</v>
      </c>
      <c r="D368" s="34" t="s">
        <v>743</v>
      </c>
      <c r="E368"/>
      <c r="F368" s="13"/>
    </row>
    <row r="369" spans="1:6" x14ac:dyDescent="0.25">
      <c r="A369" s="14"/>
      <c r="B369"/>
      <c r="C369" t="s">
        <v>744</v>
      </c>
      <c r="D369" s="34" t="s">
        <v>745</v>
      </c>
      <c r="E369"/>
      <c r="F369" s="13"/>
    </row>
    <row r="370" spans="1:6" x14ac:dyDescent="0.25">
      <c r="A370" s="14"/>
      <c r="B370"/>
      <c r="C370" t="s">
        <v>746</v>
      </c>
      <c r="D370" s="34" t="s">
        <v>747</v>
      </c>
      <c r="E370"/>
      <c r="F370" s="13"/>
    </row>
    <row r="371" spans="1:6" x14ac:dyDescent="0.25">
      <c r="A371" s="14"/>
      <c r="B371"/>
      <c r="C371" t="s">
        <v>748</v>
      </c>
      <c r="D371" s="34" t="s">
        <v>749</v>
      </c>
      <c r="E371"/>
      <c r="F371" s="13"/>
    </row>
    <row r="372" spans="1:6" x14ac:dyDescent="0.25">
      <c r="A372" s="14"/>
      <c r="B372"/>
      <c r="C372" t="s">
        <v>750</v>
      </c>
      <c r="D372" s="34" t="s">
        <v>751</v>
      </c>
      <c r="E372"/>
      <c r="F372" s="13"/>
    </row>
    <row r="373" spans="1:6" x14ac:dyDescent="0.25">
      <c r="A373" s="14"/>
      <c r="B373"/>
      <c r="C373" t="s">
        <v>752</v>
      </c>
      <c r="D373" s="34" t="s">
        <v>753</v>
      </c>
      <c r="E373"/>
      <c r="F373" s="13"/>
    </row>
    <row r="374" spans="1:6" x14ac:dyDescent="0.25">
      <c r="A374" s="14"/>
      <c r="B374"/>
      <c r="C374" t="s">
        <v>754</v>
      </c>
      <c r="D374" s="34" t="s">
        <v>755</v>
      </c>
      <c r="E374"/>
      <c r="F374" s="13"/>
    </row>
    <row r="375" spans="1:6" x14ac:dyDescent="0.25">
      <c r="A375" s="14"/>
      <c r="B375"/>
      <c r="C375" t="s">
        <v>756</v>
      </c>
      <c r="D375" s="34" t="s">
        <v>92</v>
      </c>
      <c r="E375"/>
      <c r="F375" s="13"/>
    </row>
    <row r="376" spans="1:6" x14ac:dyDescent="0.25">
      <c r="A376" s="14"/>
      <c r="B376"/>
      <c r="C376" t="s">
        <v>757</v>
      </c>
      <c r="D376" s="34" t="s">
        <v>758</v>
      </c>
      <c r="E376"/>
      <c r="F376" s="13"/>
    </row>
    <row r="377" spans="1:6" x14ac:dyDescent="0.25">
      <c r="A377" s="14"/>
      <c r="B377"/>
      <c r="C377" t="s">
        <v>759</v>
      </c>
      <c r="D377" s="34" t="s">
        <v>760</v>
      </c>
      <c r="E377"/>
      <c r="F377" s="13"/>
    </row>
    <row r="378" spans="1:6" x14ac:dyDescent="0.25">
      <c r="A378" s="14"/>
      <c r="B378"/>
      <c r="C378" t="s">
        <v>761</v>
      </c>
      <c r="D378" s="34" t="s">
        <v>762</v>
      </c>
      <c r="E378"/>
      <c r="F378" s="13"/>
    </row>
    <row r="379" spans="1:6" x14ac:dyDescent="0.25">
      <c r="A379" s="14"/>
      <c r="B379"/>
      <c r="C379" t="s">
        <v>763</v>
      </c>
      <c r="D379" s="34" t="s">
        <v>764</v>
      </c>
      <c r="E379"/>
      <c r="F379" s="13"/>
    </row>
    <row r="380" spans="1:6" x14ac:dyDescent="0.25">
      <c r="A380" s="14"/>
      <c r="B380"/>
      <c r="C380" t="s">
        <v>765</v>
      </c>
      <c r="D380" s="34" t="s">
        <v>766</v>
      </c>
      <c r="E380"/>
      <c r="F380" s="13"/>
    </row>
    <row r="381" spans="1:6" x14ac:dyDescent="0.25">
      <c r="A381" s="14"/>
      <c r="B381"/>
      <c r="C381" t="s">
        <v>767</v>
      </c>
      <c r="D381" s="34" t="s">
        <v>360</v>
      </c>
      <c r="E381"/>
      <c r="F381" s="13"/>
    </row>
    <row r="382" spans="1:6" x14ac:dyDescent="0.25">
      <c r="A382" s="14"/>
      <c r="B382"/>
      <c r="C382" t="s">
        <v>768</v>
      </c>
      <c r="D382" s="34" t="s">
        <v>769</v>
      </c>
      <c r="E382"/>
      <c r="F382" s="13"/>
    </row>
    <row r="383" spans="1:6" x14ac:dyDescent="0.25">
      <c r="A383" s="14"/>
      <c r="B383"/>
      <c r="C383" t="s">
        <v>770</v>
      </c>
      <c r="D383" s="34" t="s">
        <v>771</v>
      </c>
      <c r="E383"/>
      <c r="F383" s="13"/>
    </row>
    <row r="384" spans="1:6" x14ac:dyDescent="0.25">
      <c r="A384" s="14"/>
      <c r="B384"/>
      <c r="C384" t="s">
        <v>772</v>
      </c>
      <c r="D384" s="34" t="s">
        <v>773</v>
      </c>
      <c r="E384"/>
      <c r="F384" s="13"/>
    </row>
    <row r="385" spans="1:6" x14ac:dyDescent="0.25">
      <c r="A385" s="14"/>
      <c r="B385"/>
      <c r="C385" t="s">
        <v>774</v>
      </c>
      <c r="D385" s="34" t="s">
        <v>775</v>
      </c>
      <c r="E385"/>
      <c r="F385" s="13"/>
    </row>
    <row r="386" spans="1:6" x14ac:dyDescent="0.25">
      <c r="A386" s="14"/>
      <c r="B386"/>
      <c r="C386" t="s">
        <v>776</v>
      </c>
      <c r="D386" s="34" t="s">
        <v>777</v>
      </c>
      <c r="E386"/>
      <c r="F386" s="13"/>
    </row>
    <row r="387" spans="1:6" x14ac:dyDescent="0.25">
      <c r="A387" s="14"/>
      <c r="B387"/>
      <c r="C387" t="s">
        <v>778</v>
      </c>
      <c r="D387" s="34" t="s">
        <v>779</v>
      </c>
      <c r="E387"/>
      <c r="F387" s="13"/>
    </row>
    <row r="388" spans="1:6" x14ac:dyDescent="0.25">
      <c r="A388" s="14"/>
      <c r="B388"/>
      <c r="C388" t="s">
        <v>780</v>
      </c>
      <c r="D388" s="34" t="s">
        <v>781</v>
      </c>
      <c r="E388"/>
      <c r="F388" s="13"/>
    </row>
    <row r="389" spans="1:6" x14ac:dyDescent="0.25">
      <c r="A389" s="14"/>
      <c r="B389"/>
      <c r="C389" t="s">
        <v>782</v>
      </c>
      <c r="D389" s="34" t="s">
        <v>783</v>
      </c>
      <c r="E389"/>
      <c r="F389" s="13"/>
    </row>
    <row r="390" spans="1:6" x14ac:dyDescent="0.25">
      <c r="A390" s="14"/>
      <c r="B390"/>
      <c r="C390" t="s">
        <v>784</v>
      </c>
      <c r="D390" s="34" t="s">
        <v>785</v>
      </c>
      <c r="E390"/>
      <c r="F390" s="13"/>
    </row>
    <row r="391" spans="1:6" x14ac:dyDescent="0.25">
      <c r="A391" s="14"/>
      <c r="B391"/>
      <c r="C391" t="s">
        <v>786</v>
      </c>
      <c r="D391" s="34" t="s">
        <v>787</v>
      </c>
      <c r="E391"/>
      <c r="F391" s="13"/>
    </row>
    <row r="392" spans="1:6" x14ac:dyDescent="0.25">
      <c r="A392" s="14"/>
      <c r="B392"/>
      <c r="C392" t="s">
        <v>788</v>
      </c>
      <c r="D392" s="34" t="s">
        <v>789</v>
      </c>
      <c r="E392"/>
      <c r="F392" s="13"/>
    </row>
    <row r="393" spans="1:6" x14ac:dyDescent="0.25">
      <c r="A393" s="14"/>
      <c r="B393"/>
      <c r="C393" t="s">
        <v>790</v>
      </c>
      <c r="D393" s="34" t="s">
        <v>791</v>
      </c>
      <c r="E393"/>
      <c r="F393" s="13"/>
    </row>
    <row r="394" spans="1:6" x14ac:dyDescent="0.25">
      <c r="A394" s="14"/>
      <c r="B394"/>
      <c r="C394" t="s">
        <v>792</v>
      </c>
      <c r="D394" s="34" t="s">
        <v>793</v>
      </c>
      <c r="E394"/>
      <c r="F394" s="13"/>
    </row>
    <row r="395" spans="1:6" x14ac:dyDescent="0.25">
      <c r="A395" s="14"/>
      <c r="B395"/>
      <c r="C395" t="s">
        <v>794</v>
      </c>
      <c r="D395" s="34" t="s">
        <v>795</v>
      </c>
      <c r="E395"/>
      <c r="F395" s="13"/>
    </row>
    <row r="396" spans="1:6" x14ac:dyDescent="0.25">
      <c r="A396" s="14"/>
      <c r="B396"/>
      <c r="C396" t="s">
        <v>796</v>
      </c>
      <c r="D396" s="34" t="s">
        <v>797</v>
      </c>
      <c r="E396"/>
      <c r="F396" s="13"/>
    </row>
    <row r="397" spans="1:6" x14ac:dyDescent="0.25">
      <c r="A397" s="14"/>
      <c r="B397"/>
      <c r="C397" t="s">
        <v>799</v>
      </c>
      <c r="D397" s="34" t="s">
        <v>800</v>
      </c>
      <c r="E397"/>
      <c r="F397" s="13"/>
    </row>
    <row r="398" spans="1:6" x14ac:dyDescent="0.25">
      <c r="A398" s="14"/>
      <c r="B398"/>
      <c r="C398" t="s">
        <v>801</v>
      </c>
      <c r="D398" s="34" t="s">
        <v>802</v>
      </c>
      <c r="E398"/>
      <c r="F398" s="13"/>
    </row>
    <row r="399" spans="1:6" x14ac:dyDescent="0.25">
      <c r="A399" s="14"/>
      <c r="B399"/>
      <c r="C399" t="s">
        <v>803</v>
      </c>
      <c r="D399" s="34" t="s">
        <v>804</v>
      </c>
      <c r="E399"/>
      <c r="F399" s="13"/>
    </row>
    <row r="400" spans="1:6" x14ac:dyDescent="0.25">
      <c r="A400" s="14"/>
      <c r="B400"/>
      <c r="C400" t="s">
        <v>805</v>
      </c>
      <c r="D400" s="34" t="s">
        <v>806</v>
      </c>
      <c r="E400"/>
      <c r="F400" s="13"/>
    </row>
    <row r="401" spans="1:6" x14ac:dyDescent="0.25">
      <c r="A401" s="14"/>
      <c r="B401"/>
      <c r="C401" t="s">
        <v>807</v>
      </c>
      <c r="D401" s="34" t="s">
        <v>808</v>
      </c>
      <c r="E401"/>
      <c r="F401" s="13"/>
    </row>
    <row r="402" spans="1:6" x14ac:dyDescent="0.25">
      <c r="A402" s="14"/>
      <c r="B402"/>
      <c r="C402" t="s">
        <v>809</v>
      </c>
      <c r="D402" s="34" t="s">
        <v>810</v>
      </c>
      <c r="E402"/>
      <c r="F402" s="13"/>
    </row>
    <row r="403" spans="1:6" x14ac:dyDescent="0.25">
      <c r="A403" s="14"/>
      <c r="B403"/>
      <c r="C403" t="s">
        <v>811</v>
      </c>
      <c r="D403" s="34" t="s">
        <v>812</v>
      </c>
      <c r="E403"/>
      <c r="F403" s="13"/>
    </row>
    <row r="404" spans="1:6" x14ac:dyDescent="0.25">
      <c r="A404" s="14"/>
      <c r="B404"/>
      <c r="C404" t="s">
        <v>813</v>
      </c>
      <c r="D404" s="34" t="s">
        <v>814</v>
      </c>
      <c r="E404"/>
      <c r="F404" s="13"/>
    </row>
    <row r="405" spans="1:6" x14ac:dyDescent="0.25">
      <c r="A405" s="14"/>
      <c r="B405"/>
      <c r="C405" t="s">
        <v>815</v>
      </c>
      <c r="D405" s="34" t="s">
        <v>816</v>
      </c>
      <c r="E405"/>
      <c r="F405" s="13"/>
    </row>
    <row r="406" spans="1:6" x14ac:dyDescent="0.25">
      <c r="A406" s="14"/>
      <c r="B406"/>
      <c r="C406" t="s">
        <v>817</v>
      </c>
      <c r="D406" s="34" t="s">
        <v>818</v>
      </c>
      <c r="E406"/>
      <c r="F406" s="13"/>
    </row>
    <row r="407" spans="1:6" x14ac:dyDescent="0.25">
      <c r="A407" s="14"/>
      <c r="B407"/>
      <c r="C407" t="s">
        <v>819</v>
      </c>
      <c r="D407" s="34" t="s">
        <v>820</v>
      </c>
      <c r="E407"/>
      <c r="F407" s="13"/>
    </row>
    <row r="408" spans="1:6" x14ac:dyDescent="0.25">
      <c r="A408" s="14"/>
      <c r="B408"/>
      <c r="C408" t="s">
        <v>821</v>
      </c>
      <c r="D408" s="34" t="s">
        <v>822</v>
      </c>
      <c r="E408"/>
      <c r="F408" s="13"/>
    </row>
    <row r="409" spans="1:6" x14ac:dyDescent="0.25">
      <c r="A409" s="14"/>
      <c r="B409"/>
      <c r="C409" t="s">
        <v>823</v>
      </c>
      <c r="D409" s="34" t="s">
        <v>824</v>
      </c>
      <c r="E409"/>
      <c r="F409" s="13"/>
    </row>
    <row r="410" spans="1:6" x14ac:dyDescent="0.25">
      <c r="A410" s="14"/>
      <c r="B410"/>
      <c r="C410" t="s">
        <v>825</v>
      </c>
      <c r="D410" s="34" t="s">
        <v>826</v>
      </c>
      <c r="E410"/>
      <c r="F410" s="13"/>
    </row>
    <row r="411" spans="1:6" x14ac:dyDescent="0.25">
      <c r="A411" s="14"/>
      <c r="B411"/>
      <c r="C411" t="s">
        <v>827</v>
      </c>
      <c r="D411" s="34" t="s">
        <v>828</v>
      </c>
      <c r="E411"/>
      <c r="F411" s="13"/>
    </row>
    <row r="412" spans="1:6" x14ac:dyDescent="0.25">
      <c r="A412" s="14"/>
      <c r="B412"/>
      <c r="C412" t="s">
        <v>829</v>
      </c>
      <c r="D412" s="34" t="s">
        <v>830</v>
      </c>
      <c r="E412"/>
      <c r="F412" s="13"/>
    </row>
    <row r="413" spans="1:6" x14ac:dyDescent="0.25">
      <c r="A413" s="14"/>
      <c r="B413"/>
      <c r="C413" t="s">
        <v>831</v>
      </c>
      <c r="D413" s="34" t="s">
        <v>832</v>
      </c>
      <c r="E413"/>
      <c r="F413" s="13"/>
    </row>
    <row r="414" spans="1:6" x14ac:dyDescent="0.25">
      <c r="A414" s="14"/>
      <c r="B414"/>
      <c r="C414" t="s">
        <v>833</v>
      </c>
      <c r="D414" s="34" t="s">
        <v>834</v>
      </c>
      <c r="E414"/>
      <c r="F414" s="13"/>
    </row>
    <row r="415" spans="1:6" x14ac:dyDescent="0.25">
      <c r="A415" s="14"/>
      <c r="B415"/>
      <c r="C415" t="s">
        <v>835</v>
      </c>
      <c r="D415" s="34" t="s">
        <v>836</v>
      </c>
      <c r="E415"/>
      <c r="F415" s="13"/>
    </row>
    <row r="416" spans="1:6" x14ac:dyDescent="0.25">
      <c r="A416" s="14"/>
      <c r="B416"/>
      <c r="C416" t="s">
        <v>837</v>
      </c>
      <c r="D416" s="34" t="s">
        <v>838</v>
      </c>
      <c r="E416"/>
      <c r="F416" s="13"/>
    </row>
    <row r="417" spans="1:6" x14ac:dyDescent="0.25">
      <c r="A417" s="14"/>
      <c r="B417"/>
      <c r="C417" t="s">
        <v>839</v>
      </c>
      <c r="D417" s="34" t="s">
        <v>840</v>
      </c>
      <c r="E417"/>
      <c r="F417" s="13"/>
    </row>
    <row r="418" spans="1:6" x14ac:dyDescent="0.25">
      <c r="A418" s="14"/>
      <c r="B418"/>
      <c r="C418" t="s">
        <v>841</v>
      </c>
      <c r="D418" s="34" t="s">
        <v>842</v>
      </c>
      <c r="E418"/>
      <c r="F418" s="13"/>
    </row>
    <row r="419" spans="1:6" x14ac:dyDescent="0.25">
      <c r="A419" s="14"/>
      <c r="B419"/>
      <c r="C419" t="s">
        <v>843</v>
      </c>
      <c r="D419" s="34" t="s">
        <v>102</v>
      </c>
      <c r="E419"/>
      <c r="F419" s="13"/>
    </row>
    <row r="420" spans="1:6" x14ac:dyDescent="0.25">
      <c r="A420" s="14"/>
      <c r="B420"/>
      <c r="C420" t="s">
        <v>845</v>
      </c>
      <c r="D420" s="34" t="s">
        <v>846</v>
      </c>
      <c r="E420"/>
      <c r="F420" s="13"/>
    </row>
    <row r="421" spans="1:6" x14ac:dyDescent="0.25">
      <c r="A421" s="14"/>
      <c r="B421"/>
      <c r="C421" t="s">
        <v>847</v>
      </c>
      <c r="D421" s="34" t="s">
        <v>848</v>
      </c>
      <c r="E421"/>
      <c r="F421" s="13"/>
    </row>
    <row r="422" spans="1:6" x14ac:dyDescent="0.25">
      <c r="A422" s="14"/>
      <c r="B422"/>
      <c r="C422" t="s">
        <v>849</v>
      </c>
      <c r="D422" s="34" t="s">
        <v>850</v>
      </c>
      <c r="E422"/>
      <c r="F422" s="13"/>
    </row>
    <row r="423" spans="1:6" x14ac:dyDescent="0.25">
      <c r="A423" s="14"/>
      <c r="B423"/>
      <c r="C423" t="s">
        <v>851</v>
      </c>
      <c r="D423" s="34" t="s">
        <v>852</v>
      </c>
      <c r="E423"/>
      <c r="F423" s="13"/>
    </row>
    <row r="424" spans="1:6" x14ac:dyDescent="0.25">
      <c r="A424" s="14"/>
      <c r="B424"/>
      <c r="C424" t="s">
        <v>853</v>
      </c>
      <c r="D424" s="34" t="s">
        <v>854</v>
      </c>
      <c r="E424"/>
      <c r="F424" s="13"/>
    </row>
    <row r="425" spans="1:6" x14ac:dyDescent="0.25">
      <c r="A425" s="14"/>
      <c r="B425"/>
      <c r="C425" t="s">
        <v>855</v>
      </c>
      <c r="D425" s="34" t="s">
        <v>856</v>
      </c>
      <c r="E425"/>
      <c r="F425" s="13"/>
    </row>
    <row r="426" spans="1:6" x14ac:dyDescent="0.25">
      <c r="A426" s="14"/>
      <c r="B426"/>
      <c r="C426" t="s">
        <v>857</v>
      </c>
      <c r="D426" s="34" t="s">
        <v>858</v>
      </c>
      <c r="E426"/>
      <c r="F426" s="13"/>
    </row>
    <row r="427" spans="1:6" x14ac:dyDescent="0.25">
      <c r="A427" s="14"/>
      <c r="B427"/>
      <c r="C427" t="s">
        <v>859</v>
      </c>
      <c r="D427" s="34" t="s">
        <v>860</v>
      </c>
      <c r="E427"/>
      <c r="F427" s="13"/>
    </row>
    <row r="428" spans="1:6" x14ac:dyDescent="0.25">
      <c r="A428" s="14"/>
      <c r="B428"/>
      <c r="C428" t="s">
        <v>861</v>
      </c>
      <c r="D428" s="34" t="s">
        <v>862</v>
      </c>
      <c r="E428"/>
      <c r="F428" s="13"/>
    </row>
    <row r="429" spans="1:6" x14ac:dyDescent="0.25">
      <c r="A429" s="14"/>
      <c r="B429"/>
      <c r="C429" t="s">
        <v>863</v>
      </c>
      <c r="D429" s="34" t="s">
        <v>864</v>
      </c>
      <c r="E429"/>
      <c r="F429" s="13"/>
    </row>
    <row r="430" spans="1:6" x14ac:dyDescent="0.25">
      <c r="A430" s="14"/>
      <c r="B430"/>
      <c r="C430" t="s">
        <v>865</v>
      </c>
      <c r="D430" s="34" t="s">
        <v>866</v>
      </c>
      <c r="E430"/>
      <c r="F430" s="13"/>
    </row>
    <row r="431" spans="1:6" x14ac:dyDescent="0.25">
      <c r="A431" s="14"/>
      <c r="B431"/>
      <c r="C431" t="s">
        <v>867</v>
      </c>
      <c r="D431" s="34" t="s">
        <v>868</v>
      </c>
      <c r="E431"/>
      <c r="F431" s="13"/>
    </row>
    <row r="432" spans="1:6" x14ac:dyDescent="0.25">
      <c r="A432" s="14"/>
      <c r="B432"/>
      <c r="C432" t="s">
        <v>869</v>
      </c>
      <c r="D432" s="34" t="s">
        <v>870</v>
      </c>
      <c r="E432"/>
      <c r="F432" s="13"/>
    </row>
    <row r="433" spans="1:6" x14ac:dyDescent="0.25">
      <c r="A433" s="14"/>
      <c r="B433"/>
      <c r="C433" t="s">
        <v>871</v>
      </c>
      <c r="D433" s="34" t="s">
        <v>49</v>
      </c>
      <c r="E433"/>
      <c r="F433" s="13"/>
    </row>
    <row r="434" spans="1:6" x14ac:dyDescent="0.25">
      <c r="A434" s="14"/>
      <c r="B434"/>
      <c r="C434" t="s">
        <v>872</v>
      </c>
      <c r="D434" s="34" t="s">
        <v>873</v>
      </c>
      <c r="E434"/>
      <c r="F434" s="13"/>
    </row>
    <row r="435" spans="1:6" x14ac:dyDescent="0.25">
      <c r="A435" s="14"/>
      <c r="B435"/>
      <c r="C435" t="s">
        <v>874</v>
      </c>
      <c r="D435" s="34" t="s">
        <v>875</v>
      </c>
      <c r="E435"/>
      <c r="F435" s="13"/>
    </row>
    <row r="436" spans="1:6" x14ac:dyDescent="0.25">
      <c r="A436" s="14"/>
      <c r="B436"/>
      <c r="C436" t="s">
        <v>876</v>
      </c>
      <c r="D436" s="34" t="s">
        <v>877</v>
      </c>
      <c r="E436"/>
      <c r="F436" s="13"/>
    </row>
    <row r="437" spans="1:6" x14ac:dyDescent="0.25">
      <c r="A437" s="14"/>
      <c r="B437"/>
      <c r="C437" t="s">
        <v>878</v>
      </c>
      <c r="D437" s="34" t="s">
        <v>879</v>
      </c>
      <c r="E437"/>
      <c r="F437" s="13"/>
    </row>
    <row r="438" spans="1:6" x14ac:dyDescent="0.25">
      <c r="A438" s="14"/>
      <c r="B438"/>
      <c r="C438" t="s">
        <v>880</v>
      </c>
      <c r="D438" s="34" t="s">
        <v>881</v>
      </c>
      <c r="E438"/>
      <c r="F438" s="13"/>
    </row>
    <row r="439" spans="1:6" x14ac:dyDescent="0.25">
      <c r="A439" s="14"/>
      <c r="B439"/>
      <c r="C439" t="s">
        <v>882</v>
      </c>
      <c r="D439" s="34" t="s">
        <v>883</v>
      </c>
      <c r="E439"/>
      <c r="F439" s="13"/>
    </row>
    <row r="440" spans="1:6" x14ac:dyDescent="0.25">
      <c r="A440" s="14"/>
      <c r="B440"/>
      <c r="C440" t="s">
        <v>884</v>
      </c>
      <c r="D440" s="34" t="s">
        <v>67</v>
      </c>
      <c r="E440"/>
      <c r="F440" s="13"/>
    </row>
    <row r="441" spans="1:6" x14ac:dyDescent="0.25">
      <c r="A441" s="14"/>
      <c r="B441"/>
      <c r="C441" t="s">
        <v>885</v>
      </c>
      <c r="D441" s="34" t="s">
        <v>886</v>
      </c>
      <c r="E441"/>
      <c r="F441" s="13"/>
    </row>
    <row r="442" spans="1:6" x14ac:dyDescent="0.25">
      <c r="A442" s="14"/>
      <c r="B442"/>
      <c r="C442" t="s">
        <v>887</v>
      </c>
      <c r="D442" s="34" t="s">
        <v>332</v>
      </c>
      <c r="E442"/>
      <c r="F442" s="13"/>
    </row>
    <row r="443" spans="1:6" x14ac:dyDescent="0.25">
      <c r="A443" s="14"/>
      <c r="B443"/>
      <c r="C443" t="s">
        <v>888</v>
      </c>
      <c r="D443" s="34" t="s">
        <v>889</v>
      </c>
      <c r="E443"/>
      <c r="F443" s="13"/>
    </row>
    <row r="444" spans="1:6" x14ac:dyDescent="0.25">
      <c r="A444" s="14"/>
      <c r="B444"/>
      <c r="C444" t="s">
        <v>890</v>
      </c>
      <c r="D444" s="34" t="s">
        <v>891</v>
      </c>
      <c r="E444"/>
      <c r="F444" s="13"/>
    </row>
    <row r="445" spans="1:6" x14ac:dyDescent="0.25">
      <c r="A445" s="14"/>
      <c r="B445"/>
      <c r="C445" t="s">
        <v>892</v>
      </c>
      <c r="D445" s="34" t="s">
        <v>893</v>
      </c>
      <c r="E445"/>
      <c r="F445" s="13"/>
    </row>
    <row r="446" spans="1:6" x14ac:dyDescent="0.25">
      <c r="A446" s="14"/>
      <c r="B446"/>
      <c r="C446" t="s">
        <v>894</v>
      </c>
      <c r="D446" s="34" t="s">
        <v>895</v>
      </c>
      <c r="E446"/>
      <c r="F446" s="13"/>
    </row>
    <row r="447" spans="1:6" x14ac:dyDescent="0.25">
      <c r="A447" s="14"/>
      <c r="B447"/>
      <c r="C447" t="s">
        <v>896</v>
      </c>
      <c r="D447" s="34" t="s">
        <v>897</v>
      </c>
      <c r="E447"/>
      <c r="F447" s="13"/>
    </row>
    <row r="448" spans="1:6" x14ac:dyDescent="0.25">
      <c r="A448" s="14"/>
      <c r="B448"/>
      <c r="C448" t="s">
        <v>898</v>
      </c>
      <c r="D448" s="34" t="s">
        <v>899</v>
      </c>
      <c r="E448"/>
      <c r="F448" s="13"/>
    </row>
    <row r="449" spans="1:6" x14ac:dyDescent="0.25">
      <c r="A449" s="14"/>
      <c r="B449"/>
      <c r="C449" t="s">
        <v>900</v>
      </c>
      <c r="D449" s="34" t="s">
        <v>901</v>
      </c>
      <c r="E449"/>
      <c r="F449" s="13"/>
    </row>
    <row r="450" spans="1:6" x14ac:dyDescent="0.25">
      <c r="A450" s="14"/>
      <c r="B450"/>
      <c r="C450" t="s">
        <v>902</v>
      </c>
      <c r="D450" s="34" t="s">
        <v>903</v>
      </c>
      <c r="E450"/>
      <c r="F450" s="13"/>
    </row>
    <row r="451" spans="1:6" x14ac:dyDescent="0.25">
      <c r="A451" s="14"/>
      <c r="B451"/>
      <c r="C451" t="s">
        <v>904</v>
      </c>
      <c r="D451" s="34" t="s">
        <v>905</v>
      </c>
      <c r="E451"/>
      <c r="F451" s="13"/>
    </row>
    <row r="452" spans="1:6" x14ac:dyDescent="0.25">
      <c r="A452" s="14"/>
      <c r="B452"/>
      <c r="C452" t="s">
        <v>906</v>
      </c>
      <c r="D452" s="34" t="s">
        <v>907</v>
      </c>
      <c r="E452"/>
      <c r="F452" s="13"/>
    </row>
    <row r="453" spans="1:6" x14ac:dyDescent="0.25">
      <c r="A453" s="14"/>
      <c r="B453"/>
      <c r="C453" t="s">
        <v>908</v>
      </c>
      <c r="D453" s="34" t="s">
        <v>909</v>
      </c>
      <c r="E453"/>
      <c r="F453" s="13"/>
    </row>
    <row r="454" spans="1:6" x14ac:dyDescent="0.25">
      <c r="A454" s="14"/>
      <c r="B454"/>
      <c r="C454" t="s">
        <v>910</v>
      </c>
      <c r="D454" s="34" t="s">
        <v>911</v>
      </c>
      <c r="E454"/>
      <c r="F454" s="13"/>
    </row>
    <row r="455" spans="1:6" x14ac:dyDescent="0.25">
      <c r="A455" s="14"/>
      <c r="B455"/>
      <c r="C455" t="s">
        <v>912</v>
      </c>
      <c r="D455" s="34" t="s">
        <v>913</v>
      </c>
      <c r="E455"/>
      <c r="F455" s="13"/>
    </row>
    <row r="456" spans="1:6" x14ac:dyDescent="0.25">
      <c r="A456" s="14"/>
      <c r="B456"/>
      <c r="C456" t="s">
        <v>914</v>
      </c>
      <c r="D456" s="34" t="s">
        <v>915</v>
      </c>
      <c r="E456"/>
      <c r="F456" s="13"/>
    </row>
    <row r="457" spans="1:6" x14ac:dyDescent="0.25">
      <c r="A457" s="14"/>
      <c r="B457"/>
      <c r="C457" t="s">
        <v>916</v>
      </c>
      <c r="D457" s="34" t="s">
        <v>917</v>
      </c>
      <c r="E457"/>
      <c r="F457" s="13"/>
    </row>
    <row r="458" spans="1:6" x14ac:dyDescent="0.25">
      <c r="A458" s="14"/>
      <c r="B458"/>
      <c r="C458" t="s">
        <v>918</v>
      </c>
      <c r="D458" s="34" t="s">
        <v>919</v>
      </c>
      <c r="E458"/>
      <c r="F458" s="13"/>
    </row>
    <row r="459" spans="1:6" x14ac:dyDescent="0.25">
      <c r="A459" s="14"/>
      <c r="B459"/>
      <c r="C459" t="s">
        <v>920</v>
      </c>
      <c r="D459" s="34" t="s">
        <v>921</v>
      </c>
      <c r="E459"/>
      <c r="F459" s="13"/>
    </row>
    <row r="460" spans="1:6" x14ac:dyDescent="0.25">
      <c r="A460" s="14"/>
      <c r="B460"/>
      <c r="C460" t="s">
        <v>922</v>
      </c>
      <c r="D460" s="34" t="s">
        <v>923</v>
      </c>
      <c r="E460"/>
      <c r="F460" s="13"/>
    </row>
    <row r="461" spans="1:6" x14ac:dyDescent="0.25">
      <c r="A461" s="14"/>
      <c r="B461"/>
      <c r="C461" t="s">
        <v>924</v>
      </c>
      <c r="D461" s="34" t="s">
        <v>925</v>
      </c>
      <c r="E461"/>
      <c r="F461" s="13"/>
    </row>
    <row r="462" spans="1:6" x14ac:dyDescent="0.25">
      <c r="A462" s="14"/>
      <c r="B462"/>
      <c r="C462" t="s">
        <v>926</v>
      </c>
      <c r="D462" s="34" t="s">
        <v>927</v>
      </c>
      <c r="E462"/>
      <c r="F462" s="13"/>
    </row>
    <row r="463" spans="1:6" x14ac:dyDescent="0.25">
      <c r="A463" s="14"/>
      <c r="B463"/>
      <c r="C463" t="s">
        <v>928</v>
      </c>
      <c r="D463" s="34" t="s">
        <v>929</v>
      </c>
      <c r="E463"/>
      <c r="F463" s="13"/>
    </row>
    <row r="464" spans="1:6" x14ac:dyDescent="0.25">
      <c r="A464" s="14"/>
      <c r="B464"/>
      <c r="C464" t="s">
        <v>930</v>
      </c>
      <c r="D464" s="34" t="s">
        <v>931</v>
      </c>
      <c r="E464"/>
      <c r="F464" s="13"/>
    </row>
    <row r="465" spans="1:6" x14ac:dyDescent="0.25">
      <c r="A465" s="14"/>
      <c r="B465"/>
      <c r="C465" t="s">
        <v>932</v>
      </c>
      <c r="D465" s="34" t="s">
        <v>933</v>
      </c>
      <c r="E465"/>
      <c r="F465" s="13"/>
    </row>
    <row r="466" spans="1:6" x14ac:dyDescent="0.25">
      <c r="A466" s="14"/>
      <c r="B466"/>
      <c r="C466" t="s">
        <v>934</v>
      </c>
      <c r="D466" s="34" t="s">
        <v>935</v>
      </c>
      <c r="E466"/>
      <c r="F466" s="13"/>
    </row>
    <row r="467" spans="1:6" x14ac:dyDescent="0.25">
      <c r="A467" s="14"/>
      <c r="B467"/>
      <c r="C467" t="s">
        <v>936</v>
      </c>
      <c r="D467" s="34" t="s">
        <v>937</v>
      </c>
      <c r="E467"/>
      <c r="F467" s="13"/>
    </row>
    <row r="468" spans="1:6" x14ac:dyDescent="0.25">
      <c r="A468" s="14"/>
      <c r="B468"/>
      <c r="C468" t="s">
        <v>938</v>
      </c>
      <c r="D468" s="34" t="s">
        <v>939</v>
      </c>
      <c r="E468"/>
      <c r="F468" s="13"/>
    </row>
    <row r="469" spans="1:6" x14ac:dyDescent="0.25">
      <c r="A469" s="14"/>
      <c r="B469"/>
      <c r="C469" t="s">
        <v>940</v>
      </c>
      <c r="D469" s="34" t="s">
        <v>75</v>
      </c>
      <c r="E469"/>
      <c r="F469" s="13"/>
    </row>
    <row r="470" spans="1:6" x14ac:dyDescent="0.25">
      <c r="A470" s="14"/>
      <c r="B470"/>
      <c r="C470" t="s">
        <v>941</v>
      </c>
      <c r="D470" s="34" t="s">
        <v>942</v>
      </c>
      <c r="E470"/>
      <c r="F470" s="13"/>
    </row>
    <row r="471" spans="1:6" x14ac:dyDescent="0.25">
      <c r="A471" s="14"/>
      <c r="B471"/>
      <c r="C471" t="s">
        <v>943</v>
      </c>
      <c r="D471" s="34" t="s">
        <v>944</v>
      </c>
      <c r="E471"/>
      <c r="F471" s="13"/>
    </row>
    <row r="472" spans="1:6" x14ac:dyDescent="0.25">
      <c r="A472" s="14"/>
      <c r="B472"/>
      <c r="C472" t="s">
        <v>945</v>
      </c>
      <c r="D472" s="34" t="s">
        <v>946</v>
      </c>
      <c r="E472"/>
      <c r="F472" s="13"/>
    </row>
    <row r="473" spans="1:6" x14ac:dyDescent="0.25">
      <c r="A473" s="14"/>
      <c r="B473"/>
      <c r="C473" t="s">
        <v>947</v>
      </c>
      <c r="D473" s="34" t="s">
        <v>948</v>
      </c>
      <c r="E473"/>
      <c r="F473" s="13"/>
    </row>
    <row r="474" spans="1:6" x14ac:dyDescent="0.25">
      <c r="A474" s="14"/>
      <c r="B474"/>
      <c r="C474" t="s">
        <v>949</v>
      </c>
      <c r="D474" s="34" t="s">
        <v>950</v>
      </c>
      <c r="E474"/>
      <c r="F474" s="13"/>
    </row>
    <row r="475" spans="1:6" x14ac:dyDescent="0.25">
      <c r="A475" s="14"/>
      <c r="B475"/>
      <c r="C475" t="s">
        <v>951</v>
      </c>
      <c r="D475" s="34" t="s">
        <v>950</v>
      </c>
      <c r="E475"/>
      <c r="F475" s="13"/>
    </row>
    <row r="476" spans="1:6" x14ac:dyDescent="0.25">
      <c r="A476" s="14"/>
      <c r="B476"/>
      <c r="C476" t="s">
        <v>952</v>
      </c>
      <c r="D476" s="34" t="s">
        <v>953</v>
      </c>
      <c r="E476"/>
      <c r="F476" s="13"/>
    </row>
    <row r="477" spans="1:6" x14ac:dyDescent="0.25">
      <c r="A477" s="14"/>
      <c r="B477"/>
      <c r="C477" t="s">
        <v>954</v>
      </c>
      <c r="D477" s="34" t="s">
        <v>955</v>
      </c>
      <c r="E477"/>
      <c r="F477" s="13"/>
    </row>
    <row r="478" spans="1:6" x14ac:dyDescent="0.25">
      <c r="A478" s="14"/>
      <c r="B478"/>
      <c r="C478" t="s">
        <v>956</v>
      </c>
      <c r="D478" s="34" t="s">
        <v>957</v>
      </c>
      <c r="E478"/>
      <c r="F478" s="13"/>
    </row>
    <row r="479" spans="1:6" x14ac:dyDescent="0.25">
      <c r="A479" s="14"/>
      <c r="B479"/>
      <c r="C479" t="s">
        <v>958</v>
      </c>
      <c r="D479" s="34" t="s">
        <v>959</v>
      </c>
      <c r="E479"/>
      <c r="F479" s="13"/>
    </row>
    <row r="480" spans="1:6" x14ac:dyDescent="0.25">
      <c r="A480" s="14"/>
      <c r="B480"/>
      <c r="C480" t="s">
        <v>960</v>
      </c>
      <c r="D480" s="34" t="s">
        <v>961</v>
      </c>
      <c r="E480"/>
      <c r="F480" s="13"/>
    </row>
    <row r="481" spans="1:6" x14ac:dyDescent="0.25">
      <c r="A481" s="14"/>
      <c r="B481"/>
      <c r="C481" t="s">
        <v>962</v>
      </c>
      <c r="D481" s="34" t="s">
        <v>963</v>
      </c>
      <c r="E481"/>
      <c r="F481" s="13"/>
    </row>
    <row r="482" spans="1:6" x14ac:dyDescent="0.25">
      <c r="A482" s="14"/>
      <c r="B482"/>
      <c r="C482" t="s">
        <v>964</v>
      </c>
      <c r="D482" s="34" t="s">
        <v>965</v>
      </c>
      <c r="E482"/>
      <c r="F482" s="13"/>
    </row>
    <row r="483" spans="1:6" x14ac:dyDescent="0.25">
      <c r="A483" s="14"/>
      <c r="B483"/>
      <c r="C483" t="s">
        <v>966</v>
      </c>
      <c r="D483" s="34" t="s">
        <v>326</v>
      </c>
      <c r="E483"/>
      <c r="F483" s="13"/>
    </row>
    <row r="484" spans="1:6" x14ac:dyDescent="0.25">
      <c r="A484" s="14"/>
      <c r="B484"/>
      <c r="C484" t="s">
        <v>967</v>
      </c>
      <c r="D484" s="34" t="s">
        <v>968</v>
      </c>
      <c r="E484"/>
      <c r="F484" s="13"/>
    </row>
    <row r="485" spans="1:6" x14ac:dyDescent="0.25">
      <c r="A485" s="14"/>
      <c r="B485"/>
      <c r="C485" t="s">
        <v>969</v>
      </c>
      <c r="D485" s="34" t="s">
        <v>970</v>
      </c>
      <c r="E485"/>
      <c r="F485" s="13"/>
    </row>
    <row r="486" spans="1:6" x14ac:dyDescent="0.25">
      <c r="A486" s="14"/>
      <c r="B486"/>
      <c r="C486" t="s">
        <v>971</v>
      </c>
      <c r="D486" s="34" t="s">
        <v>972</v>
      </c>
      <c r="E486"/>
      <c r="F486" s="13"/>
    </row>
    <row r="487" spans="1:6" x14ac:dyDescent="0.25">
      <c r="A487" s="14"/>
      <c r="B487"/>
      <c r="C487" t="s">
        <v>973</v>
      </c>
      <c r="D487" s="34" t="s">
        <v>974</v>
      </c>
      <c r="E487"/>
      <c r="F487" s="13"/>
    </row>
    <row r="488" spans="1:6" x14ac:dyDescent="0.25">
      <c r="A488" s="14"/>
      <c r="B488"/>
      <c r="C488" t="s">
        <v>10</v>
      </c>
      <c r="D488" s="34" t="s">
        <v>572</v>
      </c>
      <c r="E488"/>
      <c r="F488" s="13"/>
    </row>
    <row r="489" spans="1:6" x14ac:dyDescent="0.25">
      <c r="A489" s="14"/>
      <c r="B489"/>
      <c r="C489" t="s">
        <v>975</v>
      </c>
      <c r="D489" s="34" t="s">
        <v>976</v>
      </c>
      <c r="E489"/>
      <c r="F489" s="13"/>
    </row>
    <row r="490" spans="1:6" x14ac:dyDescent="0.25">
      <c r="A490" s="14"/>
      <c r="B490"/>
      <c r="C490" t="s">
        <v>977</v>
      </c>
      <c r="D490" s="34" t="s">
        <v>978</v>
      </c>
      <c r="E490"/>
      <c r="F490" s="13"/>
    </row>
    <row r="491" spans="1:6" x14ac:dyDescent="0.25">
      <c r="A491" s="14"/>
      <c r="B491"/>
      <c r="C491" t="s">
        <v>979</v>
      </c>
      <c r="D491" s="34" t="s">
        <v>980</v>
      </c>
      <c r="E491"/>
      <c r="F491" s="13"/>
    </row>
    <row r="492" spans="1:6" x14ac:dyDescent="0.25">
      <c r="A492" s="14"/>
      <c r="B492"/>
      <c r="C492" t="s">
        <v>981</v>
      </c>
      <c r="D492" s="34" t="s">
        <v>982</v>
      </c>
      <c r="E492"/>
      <c r="F492" s="13"/>
    </row>
    <row r="493" spans="1:6" x14ac:dyDescent="0.25">
      <c r="A493" s="14"/>
      <c r="B493"/>
      <c r="C493" t="s">
        <v>983</v>
      </c>
      <c r="D493" s="34" t="s">
        <v>11910</v>
      </c>
      <c r="E493"/>
      <c r="F493" s="13"/>
    </row>
    <row r="494" spans="1:6" x14ac:dyDescent="0.25">
      <c r="A494" s="14"/>
      <c r="B494"/>
      <c r="C494" t="s">
        <v>1</v>
      </c>
      <c r="D494" s="34" t="s">
        <v>11910</v>
      </c>
      <c r="E494"/>
      <c r="F494" s="13"/>
    </row>
    <row r="495" spans="1:6" x14ac:dyDescent="0.25">
      <c r="A495" s="14"/>
      <c r="B495"/>
      <c r="C495" t="s">
        <v>984</v>
      </c>
      <c r="D495" s="34" t="s">
        <v>985</v>
      </c>
      <c r="E495"/>
      <c r="F495" s="13"/>
    </row>
    <row r="496" spans="1:6" x14ac:dyDescent="0.25">
      <c r="A496" s="14"/>
      <c r="B496"/>
      <c r="C496" t="s">
        <v>986</v>
      </c>
      <c r="D496" s="34" t="s">
        <v>987</v>
      </c>
      <c r="E496"/>
      <c r="F496" s="13"/>
    </row>
    <row r="497" spans="1:6" x14ac:dyDescent="0.25">
      <c r="A497" s="14"/>
      <c r="B497"/>
      <c r="C497" t="s">
        <v>988</v>
      </c>
      <c r="D497" s="34" t="s">
        <v>493</v>
      </c>
      <c r="E497"/>
      <c r="F497" s="13"/>
    </row>
    <row r="498" spans="1:6" x14ac:dyDescent="0.25">
      <c r="A498" s="14"/>
      <c r="B498"/>
      <c r="C498" t="s">
        <v>989</v>
      </c>
      <c r="D498" s="34" t="s">
        <v>990</v>
      </c>
      <c r="E498"/>
      <c r="F498" s="13"/>
    </row>
    <row r="499" spans="1:6" x14ac:dyDescent="0.25">
      <c r="A499" s="14"/>
      <c r="B499"/>
      <c r="C499" t="s">
        <v>991</v>
      </c>
      <c r="D499" s="34" t="s">
        <v>992</v>
      </c>
      <c r="E499"/>
      <c r="F499" s="13"/>
    </row>
    <row r="500" spans="1:6" x14ac:dyDescent="0.25">
      <c r="A500" s="14"/>
      <c r="B500"/>
      <c r="C500" t="s">
        <v>993</v>
      </c>
      <c r="D500" s="34" t="s">
        <v>994</v>
      </c>
      <c r="E500"/>
      <c r="F500" s="13"/>
    </row>
    <row r="501" spans="1:6" x14ac:dyDescent="0.25">
      <c r="A501" s="14"/>
      <c r="B501"/>
      <c r="C501" t="s">
        <v>995</v>
      </c>
      <c r="D501" s="34" t="s">
        <v>85</v>
      </c>
      <c r="E501"/>
      <c r="F501" s="13"/>
    </row>
    <row r="502" spans="1:6" x14ac:dyDescent="0.25">
      <c r="A502" s="14"/>
      <c r="B502"/>
      <c r="C502" t="s">
        <v>996</v>
      </c>
      <c r="D502" s="34" t="s">
        <v>997</v>
      </c>
      <c r="E502"/>
      <c r="F502" s="13"/>
    </row>
    <row r="503" spans="1:6" x14ac:dyDescent="0.25">
      <c r="A503" s="14"/>
      <c r="B503"/>
      <c r="C503" t="s">
        <v>998</v>
      </c>
      <c r="D503" s="34" t="s">
        <v>999</v>
      </c>
      <c r="E503"/>
      <c r="F503" s="13"/>
    </row>
    <row r="504" spans="1:6" x14ac:dyDescent="0.25">
      <c r="A504" s="14"/>
      <c r="B504"/>
      <c r="C504" t="s">
        <v>1000</v>
      </c>
      <c r="D504" s="34" t="s">
        <v>1001</v>
      </c>
      <c r="E504"/>
      <c r="F504" s="13"/>
    </row>
    <row r="505" spans="1:6" x14ac:dyDescent="0.25">
      <c r="A505" s="14"/>
      <c r="B505"/>
      <c r="C505" t="s">
        <v>1002</v>
      </c>
      <c r="D505" s="34" t="s">
        <v>1003</v>
      </c>
      <c r="E505"/>
      <c r="F505" s="13"/>
    </row>
    <row r="506" spans="1:6" x14ac:dyDescent="0.25">
      <c r="A506" s="14"/>
      <c r="B506"/>
      <c r="C506" t="s">
        <v>1004</v>
      </c>
      <c r="D506" s="34" t="s">
        <v>1005</v>
      </c>
      <c r="E506"/>
      <c r="F506" s="13"/>
    </row>
    <row r="507" spans="1:6" x14ac:dyDescent="0.25">
      <c r="A507" s="14"/>
      <c r="B507"/>
      <c r="C507" t="s">
        <v>1006</v>
      </c>
      <c r="D507" s="34" t="s">
        <v>1007</v>
      </c>
      <c r="E507"/>
      <c r="F507" s="13"/>
    </row>
    <row r="508" spans="1:6" x14ac:dyDescent="0.25">
      <c r="A508" s="14"/>
      <c r="B508"/>
      <c r="C508" t="s">
        <v>1008</v>
      </c>
      <c r="D508" s="34" t="s">
        <v>326</v>
      </c>
      <c r="E508"/>
      <c r="F508" s="13"/>
    </row>
    <row r="509" spans="1:6" x14ac:dyDescent="0.25">
      <c r="A509" s="14"/>
      <c r="B509"/>
      <c r="C509" t="s">
        <v>1009</v>
      </c>
      <c r="D509" s="34" t="s">
        <v>1010</v>
      </c>
      <c r="E509"/>
      <c r="F509" s="13"/>
    </row>
    <row r="510" spans="1:6" x14ac:dyDescent="0.25">
      <c r="A510" s="14"/>
      <c r="B510"/>
      <c r="C510" t="s">
        <v>1011</v>
      </c>
      <c r="D510" s="34" t="s">
        <v>1012</v>
      </c>
      <c r="E510"/>
      <c r="F510" s="13"/>
    </row>
    <row r="511" spans="1:6" x14ac:dyDescent="0.25">
      <c r="A511" s="14"/>
      <c r="B511"/>
      <c r="C511" t="s">
        <v>1013</v>
      </c>
      <c r="D511" s="34" t="s">
        <v>1014</v>
      </c>
      <c r="E511"/>
      <c r="F511" s="13"/>
    </row>
    <row r="512" spans="1:6" x14ac:dyDescent="0.25">
      <c r="A512" s="14"/>
      <c r="B512"/>
      <c r="C512" t="s">
        <v>1015</v>
      </c>
      <c r="D512" s="34" t="s">
        <v>1016</v>
      </c>
      <c r="E512"/>
      <c r="F512" s="13"/>
    </row>
    <row r="513" spans="1:6" x14ac:dyDescent="0.25">
      <c r="A513" s="14"/>
      <c r="B513"/>
      <c r="C513" t="s">
        <v>1017</v>
      </c>
      <c r="D513" s="34" t="s">
        <v>79</v>
      </c>
      <c r="E513"/>
      <c r="F513" s="13"/>
    </row>
    <row r="514" spans="1:6" x14ac:dyDescent="0.25">
      <c r="A514" s="14"/>
      <c r="B514"/>
      <c r="C514" t="s">
        <v>1019</v>
      </c>
      <c r="D514" s="34" t="s">
        <v>1020</v>
      </c>
      <c r="E514"/>
      <c r="F514" s="13"/>
    </row>
    <row r="515" spans="1:6" x14ac:dyDescent="0.25">
      <c r="A515" s="14"/>
      <c r="B515"/>
      <c r="C515" t="s">
        <v>1021</v>
      </c>
      <c r="D515" s="34" t="s">
        <v>1022</v>
      </c>
      <c r="E515"/>
      <c r="F515" s="13"/>
    </row>
    <row r="516" spans="1:6" x14ac:dyDescent="0.25">
      <c r="A516" s="14"/>
      <c r="B516"/>
      <c r="C516" t="s">
        <v>1023</v>
      </c>
      <c r="D516" s="34" t="s">
        <v>1024</v>
      </c>
      <c r="E516"/>
      <c r="F516" s="13"/>
    </row>
    <row r="517" spans="1:6" x14ac:dyDescent="0.25">
      <c r="A517" s="14"/>
      <c r="B517"/>
      <c r="C517" t="s">
        <v>1025</v>
      </c>
      <c r="D517" s="34" t="s">
        <v>1026</v>
      </c>
      <c r="E517"/>
      <c r="F517" s="13"/>
    </row>
    <row r="518" spans="1:6" x14ac:dyDescent="0.25">
      <c r="A518" s="14"/>
      <c r="B518"/>
      <c r="C518" t="s">
        <v>1027</v>
      </c>
      <c r="D518" s="34" t="s">
        <v>1028</v>
      </c>
      <c r="E518"/>
      <c r="F518" s="13"/>
    </row>
    <row r="519" spans="1:6" x14ac:dyDescent="0.25">
      <c r="A519" s="14"/>
      <c r="B519"/>
      <c r="C519" t="s">
        <v>1029</v>
      </c>
      <c r="D519" s="34" t="s">
        <v>1030</v>
      </c>
      <c r="E519"/>
      <c r="F519" s="13"/>
    </row>
    <row r="520" spans="1:6" x14ac:dyDescent="0.25">
      <c r="A520" s="14"/>
      <c r="B520"/>
      <c r="C520" t="s">
        <v>1031</v>
      </c>
      <c r="D520" s="34" t="s">
        <v>1032</v>
      </c>
      <c r="E520"/>
      <c r="F520" s="13"/>
    </row>
    <row r="521" spans="1:6" x14ac:dyDescent="0.25">
      <c r="A521" s="14"/>
      <c r="B521"/>
      <c r="C521" t="s">
        <v>1033</v>
      </c>
      <c r="D521" s="34" t="s">
        <v>1034</v>
      </c>
      <c r="E521"/>
      <c r="F521" s="13"/>
    </row>
    <row r="522" spans="1:6" x14ac:dyDescent="0.25">
      <c r="A522" s="14"/>
      <c r="B522"/>
      <c r="C522" t="s">
        <v>1035</v>
      </c>
      <c r="D522" s="34" t="s">
        <v>1036</v>
      </c>
      <c r="E522"/>
      <c r="F522" s="13"/>
    </row>
    <row r="523" spans="1:6" x14ac:dyDescent="0.25">
      <c r="A523" s="14"/>
      <c r="B523"/>
      <c r="C523" t="s">
        <v>1037</v>
      </c>
      <c r="D523" s="34" t="s">
        <v>1038</v>
      </c>
      <c r="E523"/>
      <c r="F523" s="13"/>
    </row>
    <row r="524" spans="1:6" x14ac:dyDescent="0.25">
      <c r="A524" s="14"/>
      <c r="B524"/>
      <c r="C524" t="s">
        <v>1039</v>
      </c>
      <c r="D524" s="34" t="s">
        <v>1040</v>
      </c>
      <c r="E524"/>
      <c r="F524" s="13"/>
    </row>
    <row r="525" spans="1:6" x14ac:dyDescent="0.25">
      <c r="A525" s="14"/>
      <c r="B525"/>
      <c r="C525" t="s">
        <v>1041</v>
      </c>
      <c r="D525" s="34" t="s">
        <v>1042</v>
      </c>
      <c r="E525"/>
      <c r="F525" s="13"/>
    </row>
    <row r="526" spans="1:6" x14ac:dyDescent="0.25">
      <c r="A526" s="14"/>
      <c r="B526"/>
      <c r="C526" t="s">
        <v>1043</v>
      </c>
      <c r="D526" s="34" t="s">
        <v>1044</v>
      </c>
      <c r="E526"/>
      <c r="F526" s="13"/>
    </row>
    <row r="527" spans="1:6" x14ac:dyDescent="0.25">
      <c r="A527" s="14"/>
      <c r="B527"/>
      <c r="C527" t="s">
        <v>1046</v>
      </c>
      <c r="D527" s="34" t="s">
        <v>1047</v>
      </c>
      <c r="E527"/>
      <c r="F527" s="13"/>
    </row>
    <row r="528" spans="1:6" x14ac:dyDescent="0.25">
      <c r="A528" s="14"/>
      <c r="B528"/>
      <c r="C528" t="s">
        <v>1048</v>
      </c>
      <c r="D528" s="34" t="s">
        <v>1049</v>
      </c>
      <c r="E528"/>
      <c r="F528" s="13"/>
    </row>
    <row r="529" spans="1:6" x14ac:dyDescent="0.25">
      <c r="A529" s="14"/>
      <c r="B529"/>
      <c r="C529" t="s">
        <v>1050</v>
      </c>
      <c r="D529" s="34" t="s">
        <v>1051</v>
      </c>
      <c r="E529"/>
      <c r="F529" s="13"/>
    </row>
    <row r="530" spans="1:6" x14ac:dyDescent="0.25">
      <c r="A530" s="14"/>
      <c r="B530"/>
      <c r="C530" t="s">
        <v>1052</v>
      </c>
      <c r="D530" s="34" t="s">
        <v>1053</v>
      </c>
      <c r="E530"/>
      <c r="F530" s="13"/>
    </row>
    <row r="531" spans="1:6" x14ac:dyDescent="0.25">
      <c r="A531" s="14"/>
      <c r="B531"/>
      <c r="C531" t="s">
        <v>1054</v>
      </c>
      <c r="D531" s="34" t="s">
        <v>1055</v>
      </c>
      <c r="E531"/>
      <c r="F531" s="13"/>
    </row>
    <row r="532" spans="1:6" x14ac:dyDescent="0.25">
      <c r="A532" s="14"/>
      <c r="B532"/>
      <c r="C532" t="s">
        <v>1056</v>
      </c>
      <c r="D532" s="34" t="s">
        <v>1057</v>
      </c>
      <c r="E532"/>
      <c r="F532" s="13"/>
    </row>
    <row r="533" spans="1:6" x14ac:dyDescent="0.25">
      <c r="A533" s="14"/>
      <c r="B533"/>
      <c r="C533" t="s">
        <v>1058</v>
      </c>
      <c r="D533" s="34" t="s">
        <v>1022</v>
      </c>
      <c r="E533"/>
      <c r="F533" s="13"/>
    </row>
    <row r="534" spans="1:6" x14ac:dyDescent="0.25">
      <c r="A534" s="14"/>
      <c r="B534"/>
      <c r="C534" t="s">
        <v>1060</v>
      </c>
      <c r="D534" s="34" t="s">
        <v>83</v>
      </c>
      <c r="E534"/>
      <c r="F534" s="13"/>
    </row>
    <row r="535" spans="1:6" x14ac:dyDescent="0.25">
      <c r="A535" s="14"/>
      <c r="B535"/>
      <c r="C535" t="s">
        <v>1062</v>
      </c>
      <c r="D535" s="34" t="s">
        <v>1063</v>
      </c>
      <c r="E535"/>
      <c r="F535" s="13"/>
    </row>
    <row r="536" spans="1:6" x14ac:dyDescent="0.25">
      <c r="A536" s="14"/>
      <c r="B536"/>
      <c r="C536" t="s">
        <v>1064</v>
      </c>
      <c r="D536" s="34" t="s">
        <v>1065</v>
      </c>
      <c r="E536"/>
      <c r="F536" s="13"/>
    </row>
    <row r="537" spans="1:6" x14ac:dyDescent="0.25">
      <c r="A537" s="14"/>
      <c r="B537"/>
      <c r="C537" t="s">
        <v>1066</v>
      </c>
      <c r="D537" s="34" t="s">
        <v>1067</v>
      </c>
      <c r="E537"/>
      <c r="F537" s="13"/>
    </row>
    <row r="538" spans="1:6" x14ac:dyDescent="0.25">
      <c r="A538" s="14"/>
      <c r="B538"/>
      <c r="C538" t="s">
        <v>1068</v>
      </c>
      <c r="D538" s="34" t="s">
        <v>1069</v>
      </c>
      <c r="E538"/>
      <c r="F538" s="13"/>
    </row>
    <row r="539" spans="1:6" x14ac:dyDescent="0.25">
      <c r="A539" s="14"/>
      <c r="B539"/>
      <c r="C539" t="s">
        <v>1070</v>
      </c>
      <c r="D539" s="34" t="s">
        <v>1071</v>
      </c>
      <c r="E539"/>
      <c r="F539" s="13"/>
    </row>
    <row r="540" spans="1:6" x14ac:dyDescent="0.25">
      <c r="A540" s="14"/>
      <c r="B540"/>
      <c r="C540" t="s">
        <v>1072</v>
      </c>
      <c r="D540" s="34" t="s">
        <v>86</v>
      </c>
      <c r="E540"/>
      <c r="F540" s="13"/>
    </row>
    <row r="541" spans="1:6" x14ac:dyDescent="0.25">
      <c r="A541" s="14"/>
      <c r="B541"/>
      <c r="C541" t="s">
        <v>1074</v>
      </c>
      <c r="D541" s="34" t="s">
        <v>1075</v>
      </c>
      <c r="E541"/>
      <c r="F541" s="13"/>
    </row>
    <row r="542" spans="1:6" x14ac:dyDescent="0.25">
      <c r="A542" s="14"/>
      <c r="B542"/>
      <c r="C542" t="s">
        <v>1076</v>
      </c>
      <c r="D542" s="34" t="s">
        <v>1077</v>
      </c>
      <c r="E542"/>
      <c r="F542" s="13"/>
    </row>
    <row r="543" spans="1:6" x14ac:dyDescent="0.25">
      <c r="A543" s="14"/>
      <c r="B543"/>
      <c r="C543" t="s">
        <v>1078</v>
      </c>
      <c r="D543" s="34" t="s">
        <v>1079</v>
      </c>
      <c r="E543"/>
      <c r="F543" s="13"/>
    </row>
    <row r="544" spans="1:6" x14ac:dyDescent="0.25">
      <c r="A544" s="14"/>
      <c r="B544"/>
      <c r="C544" t="s">
        <v>1080</v>
      </c>
      <c r="D544" s="34" t="s">
        <v>1081</v>
      </c>
      <c r="E544"/>
      <c r="F544" s="13"/>
    </row>
    <row r="545" spans="1:6" x14ac:dyDescent="0.25">
      <c r="A545" s="14"/>
      <c r="B545"/>
      <c r="C545" t="s">
        <v>1082</v>
      </c>
      <c r="D545" s="34" t="s">
        <v>1083</v>
      </c>
      <c r="E545"/>
      <c r="F545" s="13"/>
    </row>
    <row r="546" spans="1:6" x14ac:dyDescent="0.25">
      <c r="A546" s="14"/>
      <c r="B546"/>
      <c r="C546" t="s">
        <v>1084</v>
      </c>
      <c r="D546" s="34" t="s">
        <v>1085</v>
      </c>
      <c r="E546"/>
      <c r="F546" s="13"/>
    </row>
    <row r="547" spans="1:6" x14ac:dyDescent="0.25">
      <c r="A547" s="14"/>
      <c r="B547"/>
      <c r="C547" t="s">
        <v>1086</v>
      </c>
      <c r="D547" s="34" t="s">
        <v>1087</v>
      </c>
      <c r="E547"/>
      <c r="F547" s="13"/>
    </row>
    <row r="548" spans="1:6" x14ac:dyDescent="0.25">
      <c r="A548" s="14"/>
      <c r="B548"/>
      <c r="C548" t="s">
        <v>1089</v>
      </c>
      <c r="D548" s="34" t="s">
        <v>1090</v>
      </c>
      <c r="E548"/>
      <c r="F548" s="13"/>
    </row>
    <row r="549" spans="1:6" x14ac:dyDescent="0.25">
      <c r="A549" s="14"/>
      <c r="B549"/>
      <c r="C549" t="s">
        <v>1091</v>
      </c>
      <c r="D549" s="34" t="s">
        <v>1092</v>
      </c>
      <c r="E549"/>
      <c r="F549" s="13"/>
    </row>
    <row r="550" spans="1:6" x14ac:dyDescent="0.25">
      <c r="A550" s="14"/>
      <c r="B550"/>
      <c r="C550" t="s">
        <v>1093</v>
      </c>
      <c r="D550" s="34" t="s">
        <v>1094</v>
      </c>
      <c r="E550"/>
      <c r="F550" s="13"/>
    </row>
    <row r="551" spans="1:6" x14ac:dyDescent="0.25">
      <c r="A551" s="14"/>
      <c r="B551"/>
      <c r="C551" t="s">
        <v>1095</v>
      </c>
      <c r="D551" s="34" t="s">
        <v>1096</v>
      </c>
      <c r="E551"/>
      <c r="F551" s="13"/>
    </row>
    <row r="552" spans="1:6" x14ac:dyDescent="0.25">
      <c r="A552" s="14"/>
      <c r="B552"/>
      <c r="C552" t="s">
        <v>1097</v>
      </c>
      <c r="D552" s="34" t="s">
        <v>1098</v>
      </c>
      <c r="E552"/>
      <c r="F552" s="13"/>
    </row>
    <row r="553" spans="1:6" x14ac:dyDescent="0.25">
      <c r="A553" s="14"/>
      <c r="B553"/>
      <c r="C553" t="s">
        <v>1099</v>
      </c>
      <c r="D553" s="34" t="s">
        <v>1100</v>
      </c>
      <c r="E553"/>
      <c r="F553" s="13"/>
    </row>
    <row r="554" spans="1:6" x14ac:dyDescent="0.25">
      <c r="A554" s="14"/>
      <c r="B554"/>
      <c r="C554" t="s">
        <v>1101</v>
      </c>
      <c r="D554" s="34" t="s">
        <v>1102</v>
      </c>
      <c r="E554"/>
      <c r="F554" s="13"/>
    </row>
    <row r="555" spans="1:6" x14ac:dyDescent="0.25">
      <c r="A555" s="14"/>
      <c r="B555"/>
      <c r="C555" t="s">
        <v>1103</v>
      </c>
      <c r="D555" s="34" t="s">
        <v>1104</v>
      </c>
      <c r="E555"/>
      <c r="F555" s="13"/>
    </row>
    <row r="556" spans="1:6" x14ac:dyDescent="0.25">
      <c r="A556" s="14"/>
      <c r="B556"/>
      <c r="C556" t="s">
        <v>1105</v>
      </c>
      <c r="D556" s="34" t="s">
        <v>1106</v>
      </c>
      <c r="E556"/>
      <c r="F556" s="13"/>
    </row>
    <row r="557" spans="1:6" x14ac:dyDescent="0.25">
      <c r="A557" s="14"/>
      <c r="B557"/>
      <c r="C557" t="s">
        <v>1107</v>
      </c>
      <c r="D557" s="34" t="s">
        <v>1030</v>
      </c>
      <c r="E557"/>
      <c r="F557" s="13"/>
    </row>
    <row r="558" spans="1:6" x14ac:dyDescent="0.25">
      <c r="A558" s="14"/>
      <c r="B558"/>
      <c r="C558" t="s">
        <v>1109</v>
      </c>
      <c r="D558" s="34" t="s">
        <v>1110</v>
      </c>
      <c r="E558"/>
      <c r="F558" s="13"/>
    </row>
    <row r="559" spans="1:6" x14ac:dyDescent="0.25">
      <c r="A559" s="14"/>
      <c r="B559"/>
      <c r="C559" t="s">
        <v>1111</v>
      </c>
      <c r="D559" s="34" t="s">
        <v>1112</v>
      </c>
      <c r="E559"/>
      <c r="F559" s="13"/>
    </row>
    <row r="560" spans="1:6" x14ac:dyDescent="0.25">
      <c r="A560" s="14"/>
      <c r="B560"/>
      <c r="C560" t="s">
        <v>1113</v>
      </c>
      <c r="D560" s="34" t="s">
        <v>1114</v>
      </c>
      <c r="E560"/>
      <c r="F560" s="13"/>
    </row>
    <row r="561" spans="1:6" x14ac:dyDescent="0.25">
      <c r="A561" s="14"/>
      <c r="B561"/>
      <c r="C561" t="s">
        <v>1115</v>
      </c>
      <c r="D561" s="34" t="s">
        <v>1116</v>
      </c>
      <c r="E561"/>
      <c r="F561" s="13"/>
    </row>
    <row r="562" spans="1:6" x14ac:dyDescent="0.25">
      <c r="A562" s="14"/>
      <c r="B562"/>
      <c r="C562" t="s">
        <v>1117</v>
      </c>
      <c r="D562" s="34" t="s">
        <v>1118</v>
      </c>
      <c r="E562"/>
      <c r="F562" s="13"/>
    </row>
    <row r="563" spans="1:6" x14ac:dyDescent="0.25">
      <c r="A563" s="14"/>
      <c r="B563"/>
      <c r="C563" t="s">
        <v>1119</v>
      </c>
      <c r="D563" s="34" t="s">
        <v>1120</v>
      </c>
      <c r="E563"/>
      <c r="F563" s="13"/>
    </row>
    <row r="564" spans="1:6" x14ac:dyDescent="0.25">
      <c r="A564" s="14"/>
      <c r="B564"/>
      <c r="C564" t="s">
        <v>1121</v>
      </c>
      <c r="D564" s="34" t="s">
        <v>1122</v>
      </c>
      <c r="E564"/>
      <c r="F564" s="13"/>
    </row>
    <row r="565" spans="1:6" x14ac:dyDescent="0.25">
      <c r="A565" s="14"/>
      <c r="B565"/>
      <c r="C565" t="s">
        <v>1123</v>
      </c>
      <c r="D565" s="34" t="s">
        <v>1124</v>
      </c>
      <c r="E565"/>
      <c r="F565" s="13"/>
    </row>
    <row r="566" spans="1:6" x14ac:dyDescent="0.25">
      <c r="A566" s="14"/>
      <c r="B566"/>
      <c r="C566" t="s">
        <v>1125</v>
      </c>
      <c r="D566" s="34" t="s">
        <v>1126</v>
      </c>
      <c r="E566"/>
      <c r="F566" s="13"/>
    </row>
    <row r="567" spans="1:6" x14ac:dyDescent="0.25">
      <c r="A567" s="14"/>
      <c r="B567"/>
      <c r="C567" t="s">
        <v>1127</v>
      </c>
      <c r="D567" s="34" t="s">
        <v>1128</v>
      </c>
      <c r="E567"/>
      <c r="F567" s="13"/>
    </row>
    <row r="568" spans="1:6" x14ac:dyDescent="0.25">
      <c r="A568" s="14"/>
      <c r="B568"/>
      <c r="C568" t="s">
        <v>1129</v>
      </c>
      <c r="D568" s="34" t="s">
        <v>77</v>
      </c>
      <c r="E568"/>
      <c r="F568" s="13"/>
    </row>
    <row r="569" spans="1:6" x14ac:dyDescent="0.25">
      <c r="A569" s="14"/>
      <c r="B569"/>
      <c r="C569" t="s">
        <v>1130</v>
      </c>
      <c r="D569" s="34" t="s">
        <v>1131</v>
      </c>
      <c r="E569"/>
      <c r="F569" s="13"/>
    </row>
    <row r="570" spans="1:6" x14ac:dyDescent="0.25">
      <c r="A570" s="14"/>
      <c r="B570"/>
      <c r="C570" t="s">
        <v>1132</v>
      </c>
      <c r="D570" s="34" t="s">
        <v>1133</v>
      </c>
      <c r="E570"/>
      <c r="F570" s="13"/>
    </row>
    <row r="571" spans="1:6" x14ac:dyDescent="0.25">
      <c r="A571" s="14"/>
      <c r="B571"/>
      <c r="C571" t="s">
        <v>1134</v>
      </c>
      <c r="D571" s="34" t="s">
        <v>1135</v>
      </c>
      <c r="E571"/>
      <c r="F571" s="13"/>
    </row>
    <row r="572" spans="1:6" x14ac:dyDescent="0.25">
      <c r="A572" s="14"/>
      <c r="B572"/>
      <c r="C572" t="s">
        <v>1136</v>
      </c>
      <c r="D572" s="34" t="s">
        <v>1137</v>
      </c>
      <c r="E572"/>
      <c r="F572" s="13"/>
    </row>
    <row r="573" spans="1:6" x14ac:dyDescent="0.25">
      <c r="A573" s="14"/>
      <c r="B573"/>
      <c r="C573" t="s">
        <v>1138</v>
      </c>
      <c r="D573" s="34" t="s">
        <v>1139</v>
      </c>
      <c r="E573"/>
      <c r="F573" s="13"/>
    </row>
    <row r="574" spans="1:6" x14ac:dyDescent="0.25">
      <c r="A574" s="14"/>
      <c r="B574"/>
      <c r="C574" t="s">
        <v>1140</v>
      </c>
      <c r="D574" s="34" t="s">
        <v>176</v>
      </c>
      <c r="E574"/>
      <c r="F574" s="13"/>
    </row>
    <row r="575" spans="1:6" x14ac:dyDescent="0.25">
      <c r="A575" s="14"/>
      <c r="B575"/>
      <c r="C575" t="s">
        <v>1142</v>
      </c>
      <c r="D575" s="34" t="s">
        <v>1143</v>
      </c>
      <c r="E575"/>
      <c r="F575" s="13"/>
    </row>
    <row r="576" spans="1:6" x14ac:dyDescent="0.25">
      <c r="A576" s="14"/>
      <c r="B576"/>
      <c r="C576" t="s">
        <v>1144</v>
      </c>
      <c r="D576" s="34" t="s">
        <v>1145</v>
      </c>
      <c r="E576"/>
      <c r="F576" s="13"/>
    </row>
    <row r="577" spans="1:6" x14ac:dyDescent="0.25">
      <c r="A577" s="14"/>
      <c r="B577"/>
      <c r="C577" t="s">
        <v>1146</v>
      </c>
      <c r="D577" s="34" t="s">
        <v>1147</v>
      </c>
      <c r="E577"/>
      <c r="F577" s="13"/>
    </row>
    <row r="578" spans="1:6" x14ac:dyDescent="0.25">
      <c r="A578" s="14"/>
      <c r="B578"/>
      <c r="C578" t="s">
        <v>1148</v>
      </c>
      <c r="D578" s="34" t="s">
        <v>1149</v>
      </c>
      <c r="E578"/>
      <c r="F578" s="13"/>
    </row>
    <row r="579" spans="1:6" x14ac:dyDescent="0.25">
      <c r="A579" s="14"/>
      <c r="B579"/>
      <c r="C579" t="s">
        <v>1150</v>
      </c>
      <c r="D579" s="34" t="s">
        <v>1151</v>
      </c>
      <c r="E579"/>
      <c r="F579" s="13"/>
    </row>
    <row r="580" spans="1:6" x14ac:dyDescent="0.25">
      <c r="A580" s="14"/>
      <c r="B580"/>
      <c r="C580" t="s">
        <v>1152</v>
      </c>
      <c r="D580" s="34" t="s">
        <v>1153</v>
      </c>
      <c r="E580"/>
      <c r="F580" s="13"/>
    </row>
    <row r="581" spans="1:6" x14ac:dyDescent="0.25">
      <c r="A581" s="14"/>
      <c r="B581"/>
      <c r="C581" t="s">
        <v>1154</v>
      </c>
      <c r="D581" s="34" t="s">
        <v>1155</v>
      </c>
      <c r="E581"/>
      <c r="F581" s="13"/>
    </row>
    <row r="582" spans="1:6" x14ac:dyDescent="0.25">
      <c r="A582" s="14"/>
      <c r="B582"/>
      <c r="C582" t="s">
        <v>1156</v>
      </c>
      <c r="D582" s="34" t="s">
        <v>1157</v>
      </c>
      <c r="E582"/>
      <c r="F582" s="13"/>
    </row>
    <row r="583" spans="1:6" x14ac:dyDescent="0.25">
      <c r="A583" s="14"/>
      <c r="B583"/>
      <c r="C583" t="s">
        <v>1158</v>
      </c>
      <c r="D583" s="34" t="s">
        <v>1159</v>
      </c>
      <c r="E583"/>
      <c r="F583" s="13"/>
    </row>
    <row r="584" spans="1:6" x14ac:dyDescent="0.25">
      <c r="A584" s="14"/>
      <c r="B584"/>
      <c r="C584" t="s">
        <v>1160</v>
      </c>
      <c r="D584" s="34" t="s">
        <v>1161</v>
      </c>
      <c r="E584"/>
      <c r="F584" s="13"/>
    </row>
    <row r="585" spans="1:6" x14ac:dyDescent="0.25">
      <c r="A585" s="14"/>
      <c r="B585"/>
      <c r="C585" t="s">
        <v>1162</v>
      </c>
      <c r="D585" s="34" t="s">
        <v>1163</v>
      </c>
      <c r="E585"/>
      <c r="F585" s="13"/>
    </row>
    <row r="586" spans="1:6" x14ac:dyDescent="0.25">
      <c r="A586" s="14"/>
      <c r="B586"/>
      <c r="C586" t="s">
        <v>1164</v>
      </c>
      <c r="D586" s="34" t="s">
        <v>1165</v>
      </c>
      <c r="E586"/>
      <c r="F586" s="13"/>
    </row>
    <row r="587" spans="1:6" x14ac:dyDescent="0.25">
      <c r="A587" s="14"/>
      <c r="B587"/>
      <c r="C587" t="s">
        <v>1166</v>
      </c>
      <c r="D587" s="34" t="s">
        <v>92</v>
      </c>
      <c r="E587"/>
      <c r="F587" s="13"/>
    </row>
    <row r="588" spans="1:6" x14ac:dyDescent="0.25">
      <c r="A588" s="14"/>
      <c r="B588"/>
      <c r="C588" t="s">
        <v>1168</v>
      </c>
      <c r="D588" s="34" t="s">
        <v>1169</v>
      </c>
      <c r="E588"/>
      <c r="F588" s="13"/>
    </row>
    <row r="589" spans="1:6" x14ac:dyDescent="0.25">
      <c r="A589" s="14"/>
      <c r="B589"/>
      <c r="C589" t="s">
        <v>1170</v>
      </c>
      <c r="D589" s="34" t="s">
        <v>1171</v>
      </c>
      <c r="E589"/>
      <c r="F589" s="13"/>
    </row>
    <row r="590" spans="1:6" x14ac:dyDescent="0.25">
      <c r="A590" s="14"/>
      <c r="B590"/>
      <c r="C590" t="s">
        <v>1172</v>
      </c>
      <c r="D590" s="34" t="s">
        <v>1173</v>
      </c>
      <c r="E590"/>
      <c r="F590" s="13"/>
    </row>
    <row r="591" spans="1:6" x14ac:dyDescent="0.25">
      <c r="A591" s="14"/>
      <c r="B591"/>
      <c r="C591" t="s">
        <v>1174</v>
      </c>
      <c r="D591" s="34" t="s">
        <v>1175</v>
      </c>
      <c r="E591"/>
      <c r="F591" s="13"/>
    </row>
    <row r="592" spans="1:6" x14ac:dyDescent="0.25">
      <c r="A592" s="14"/>
      <c r="B592"/>
      <c r="C592" t="s">
        <v>1176</v>
      </c>
      <c r="D592" s="34" t="s">
        <v>1036</v>
      </c>
      <c r="E592"/>
      <c r="F592" s="13"/>
    </row>
    <row r="593" spans="1:6" x14ac:dyDescent="0.25">
      <c r="A593" s="14"/>
      <c r="B593"/>
      <c r="C593" t="s">
        <v>1177</v>
      </c>
      <c r="D593" s="34" t="s">
        <v>1178</v>
      </c>
      <c r="E593"/>
      <c r="F593" s="13"/>
    </row>
    <row r="594" spans="1:6" x14ac:dyDescent="0.25">
      <c r="A594" s="14"/>
      <c r="B594"/>
      <c r="C594" t="s">
        <v>1179</v>
      </c>
      <c r="D594" s="34" t="s">
        <v>1180</v>
      </c>
      <c r="E594"/>
      <c r="F594" s="13"/>
    </row>
    <row r="595" spans="1:6" x14ac:dyDescent="0.25">
      <c r="A595" s="14"/>
      <c r="B595"/>
      <c r="C595" t="s">
        <v>1181</v>
      </c>
      <c r="D595" s="34" t="s">
        <v>1182</v>
      </c>
      <c r="E595"/>
      <c r="F595" s="13"/>
    </row>
    <row r="596" spans="1:6" x14ac:dyDescent="0.25">
      <c r="A596" s="14"/>
      <c r="B596"/>
      <c r="C596" t="s">
        <v>1183</v>
      </c>
      <c r="D596" s="34" t="s">
        <v>1184</v>
      </c>
      <c r="E596"/>
      <c r="F596" s="13"/>
    </row>
    <row r="597" spans="1:6" x14ac:dyDescent="0.25">
      <c r="A597" s="14"/>
      <c r="B597"/>
      <c r="C597" t="s">
        <v>1185</v>
      </c>
      <c r="D597" s="34" t="s">
        <v>1186</v>
      </c>
      <c r="E597"/>
      <c r="F597" s="13"/>
    </row>
    <row r="598" spans="1:6" x14ac:dyDescent="0.25">
      <c r="A598" s="14"/>
      <c r="B598"/>
      <c r="C598" t="s">
        <v>1187</v>
      </c>
      <c r="D598" s="34" t="s">
        <v>1188</v>
      </c>
      <c r="E598"/>
      <c r="F598" s="13"/>
    </row>
    <row r="599" spans="1:6" x14ac:dyDescent="0.25">
      <c r="A599" s="14"/>
      <c r="B599"/>
      <c r="C599" t="s">
        <v>1189</v>
      </c>
      <c r="D599" s="34" t="s">
        <v>1190</v>
      </c>
      <c r="E599"/>
      <c r="F599" s="13"/>
    </row>
    <row r="600" spans="1:6" x14ac:dyDescent="0.25">
      <c r="A600" s="14"/>
      <c r="B600"/>
      <c r="C600" t="s">
        <v>1191</v>
      </c>
      <c r="D600" s="34" t="s">
        <v>1192</v>
      </c>
      <c r="E600"/>
      <c r="F600" s="13"/>
    </row>
    <row r="601" spans="1:6" x14ac:dyDescent="0.25">
      <c r="A601" s="14"/>
      <c r="B601"/>
      <c r="C601" t="s">
        <v>1193</v>
      </c>
      <c r="D601" s="34" t="s">
        <v>1038</v>
      </c>
      <c r="E601"/>
      <c r="F601" s="13"/>
    </row>
    <row r="602" spans="1:6" x14ac:dyDescent="0.25">
      <c r="A602" s="14"/>
      <c r="B602"/>
      <c r="C602" t="s">
        <v>1194</v>
      </c>
      <c r="D602" s="34" t="s">
        <v>1195</v>
      </c>
      <c r="E602"/>
      <c r="F602" s="13"/>
    </row>
    <row r="603" spans="1:6" x14ac:dyDescent="0.25">
      <c r="A603" s="14"/>
      <c r="B603"/>
      <c r="C603" t="s">
        <v>1196</v>
      </c>
      <c r="D603" s="34" t="s">
        <v>1197</v>
      </c>
      <c r="E603"/>
      <c r="F603" s="13"/>
    </row>
    <row r="604" spans="1:6" x14ac:dyDescent="0.25">
      <c r="A604" s="14"/>
      <c r="B604"/>
      <c r="C604" t="s">
        <v>1198</v>
      </c>
      <c r="D604" s="34" t="s">
        <v>1199</v>
      </c>
      <c r="E604"/>
      <c r="F604" s="13"/>
    </row>
    <row r="605" spans="1:6" x14ac:dyDescent="0.25">
      <c r="A605" s="14"/>
      <c r="B605"/>
      <c r="C605" t="s">
        <v>1200</v>
      </c>
      <c r="D605" s="34" t="s">
        <v>1201</v>
      </c>
      <c r="E605"/>
      <c r="F605" s="13"/>
    </row>
    <row r="606" spans="1:6" x14ac:dyDescent="0.25">
      <c r="A606" s="14"/>
      <c r="B606"/>
      <c r="C606" t="s">
        <v>1202</v>
      </c>
      <c r="D606" s="34" t="s">
        <v>1203</v>
      </c>
      <c r="E606"/>
      <c r="F606" s="13"/>
    </row>
    <row r="607" spans="1:6" x14ac:dyDescent="0.25">
      <c r="A607" s="14"/>
      <c r="B607"/>
      <c r="C607" t="s">
        <v>1204</v>
      </c>
      <c r="D607" s="34" t="s">
        <v>1205</v>
      </c>
      <c r="E607"/>
      <c r="F607" s="13"/>
    </row>
    <row r="608" spans="1:6" x14ac:dyDescent="0.25">
      <c r="A608" s="14"/>
      <c r="B608"/>
      <c r="C608" t="s">
        <v>1206</v>
      </c>
      <c r="D608" s="34" t="s">
        <v>1207</v>
      </c>
      <c r="E608"/>
      <c r="F608" s="13"/>
    </row>
    <row r="609" spans="1:6" x14ac:dyDescent="0.25">
      <c r="A609" s="14"/>
      <c r="B609"/>
      <c r="C609" t="s">
        <v>1208</v>
      </c>
      <c r="D609" s="34" t="s">
        <v>1042</v>
      </c>
      <c r="E609"/>
      <c r="F609" s="13"/>
    </row>
    <row r="610" spans="1:6" x14ac:dyDescent="0.25">
      <c r="A610" s="14"/>
      <c r="B610"/>
      <c r="C610" t="s">
        <v>1209</v>
      </c>
      <c r="D610" s="34" t="s">
        <v>1210</v>
      </c>
      <c r="E610"/>
      <c r="F610" s="13"/>
    </row>
    <row r="611" spans="1:6" x14ac:dyDescent="0.25">
      <c r="A611" s="14"/>
      <c r="B611"/>
      <c r="C611" t="s">
        <v>1211</v>
      </c>
      <c r="D611" s="34" t="s">
        <v>1212</v>
      </c>
      <c r="E611"/>
      <c r="F611" s="13"/>
    </row>
    <row r="612" spans="1:6" x14ac:dyDescent="0.25">
      <c r="A612" s="14"/>
      <c r="B612"/>
      <c r="C612" t="s">
        <v>1213</v>
      </c>
      <c r="D612" s="34" t="s">
        <v>1214</v>
      </c>
      <c r="E612"/>
      <c r="F612" s="13"/>
    </row>
    <row r="613" spans="1:6" x14ac:dyDescent="0.25">
      <c r="A613" s="14"/>
      <c r="B613"/>
      <c r="C613" t="s">
        <v>1215</v>
      </c>
      <c r="D613" s="34" t="s">
        <v>1216</v>
      </c>
      <c r="E613"/>
      <c r="F613" s="13"/>
    </row>
    <row r="614" spans="1:6" x14ac:dyDescent="0.25">
      <c r="A614" s="14"/>
      <c r="B614"/>
      <c r="C614" t="s">
        <v>1217</v>
      </c>
      <c r="D614" s="34" t="s">
        <v>1218</v>
      </c>
      <c r="E614"/>
      <c r="F614" s="13"/>
    </row>
    <row r="615" spans="1:6" x14ac:dyDescent="0.25">
      <c r="A615" s="14"/>
      <c r="B615"/>
      <c r="C615" t="s">
        <v>1219</v>
      </c>
      <c r="D615" s="34" t="s">
        <v>1220</v>
      </c>
      <c r="E615"/>
      <c r="F615" s="13"/>
    </row>
    <row r="616" spans="1:6" x14ac:dyDescent="0.25">
      <c r="A616" s="14"/>
      <c r="B616"/>
      <c r="C616" t="s">
        <v>1221</v>
      </c>
      <c r="D616" s="34" t="s">
        <v>1222</v>
      </c>
      <c r="E616"/>
      <c r="F616" s="13"/>
    </row>
    <row r="617" spans="1:6" x14ac:dyDescent="0.25">
      <c r="A617" s="14"/>
      <c r="B617"/>
      <c r="C617" t="s">
        <v>1223</v>
      </c>
      <c r="D617" s="34" t="s">
        <v>1224</v>
      </c>
      <c r="E617"/>
      <c r="F617" s="13"/>
    </row>
    <row r="618" spans="1:6" x14ac:dyDescent="0.25">
      <c r="A618" s="14"/>
      <c r="B618"/>
      <c r="C618" t="s">
        <v>1225</v>
      </c>
      <c r="D618" s="34" t="s">
        <v>1226</v>
      </c>
      <c r="E618"/>
      <c r="F618" s="13"/>
    </row>
    <row r="619" spans="1:6" x14ac:dyDescent="0.25">
      <c r="A619" s="14"/>
      <c r="B619"/>
      <c r="C619" t="s">
        <v>1227</v>
      </c>
      <c r="D619" s="34" t="s">
        <v>1228</v>
      </c>
      <c r="E619"/>
      <c r="F619" s="13"/>
    </row>
    <row r="620" spans="1:6" x14ac:dyDescent="0.25">
      <c r="A620" s="14"/>
      <c r="B620"/>
      <c r="C620" t="s">
        <v>1229</v>
      </c>
      <c r="D620" s="34" t="s">
        <v>1230</v>
      </c>
      <c r="E620"/>
      <c r="F620" s="13"/>
    </row>
    <row r="621" spans="1:6" x14ac:dyDescent="0.25">
      <c r="A621" s="14"/>
      <c r="B621"/>
      <c r="C621" t="s">
        <v>1231</v>
      </c>
      <c r="D621" s="34" t="s">
        <v>1232</v>
      </c>
      <c r="E621"/>
      <c r="F621" s="13"/>
    </row>
    <row r="622" spans="1:6" x14ac:dyDescent="0.25">
      <c r="A622" s="14"/>
      <c r="B622"/>
      <c r="C622" t="s">
        <v>1233</v>
      </c>
      <c r="D622" s="34" t="s">
        <v>1234</v>
      </c>
      <c r="E622"/>
      <c r="F622" s="13"/>
    </row>
    <row r="623" spans="1:6" x14ac:dyDescent="0.25">
      <c r="A623" s="14"/>
      <c r="B623"/>
      <c r="C623" t="s">
        <v>1235</v>
      </c>
      <c r="D623" s="34" t="s">
        <v>94</v>
      </c>
      <c r="E623"/>
      <c r="F623" s="13"/>
    </row>
    <row r="624" spans="1:6" x14ac:dyDescent="0.25">
      <c r="A624" s="14"/>
      <c r="B624"/>
      <c r="C624" t="s">
        <v>1236</v>
      </c>
      <c r="D624" s="34" t="s">
        <v>1237</v>
      </c>
      <c r="E624"/>
      <c r="F624" s="13"/>
    </row>
    <row r="625" spans="1:6" x14ac:dyDescent="0.25">
      <c r="A625" s="14"/>
      <c r="B625"/>
      <c r="C625" t="s">
        <v>1238</v>
      </c>
      <c r="D625" s="34" t="s">
        <v>1239</v>
      </c>
      <c r="E625"/>
      <c r="F625" s="13"/>
    </row>
    <row r="626" spans="1:6" x14ac:dyDescent="0.25">
      <c r="A626" s="14"/>
      <c r="B626"/>
      <c r="C626" t="s">
        <v>1240</v>
      </c>
      <c r="D626" s="34" t="s">
        <v>1241</v>
      </c>
      <c r="E626"/>
      <c r="F626" s="13"/>
    </row>
    <row r="627" spans="1:6" x14ac:dyDescent="0.25">
      <c r="A627" s="14"/>
      <c r="B627"/>
      <c r="C627" t="s">
        <v>1242</v>
      </c>
      <c r="D627" s="34" t="s">
        <v>1243</v>
      </c>
      <c r="E627"/>
      <c r="F627" s="13"/>
    </row>
    <row r="628" spans="1:6" x14ac:dyDescent="0.25">
      <c r="A628" s="14"/>
      <c r="B628"/>
      <c r="C628" t="s">
        <v>1244</v>
      </c>
      <c r="D628" s="34" t="s">
        <v>1245</v>
      </c>
      <c r="E628"/>
      <c r="F628" s="13"/>
    </row>
    <row r="629" spans="1:6" x14ac:dyDescent="0.25">
      <c r="A629" s="14"/>
      <c r="B629"/>
      <c r="C629" t="s">
        <v>1246</v>
      </c>
      <c r="D629" s="34" t="s">
        <v>1247</v>
      </c>
      <c r="E629"/>
      <c r="F629" s="13"/>
    </row>
    <row r="630" spans="1:6" x14ac:dyDescent="0.25">
      <c r="A630" s="14"/>
      <c r="B630"/>
      <c r="C630" t="s">
        <v>1248</v>
      </c>
      <c r="D630" s="34" t="s">
        <v>1249</v>
      </c>
      <c r="E630"/>
      <c r="F630" s="13"/>
    </row>
    <row r="631" spans="1:6" x14ac:dyDescent="0.25">
      <c r="A631" s="14"/>
      <c r="B631"/>
      <c r="C631" t="s">
        <v>1250</v>
      </c>
      <c r="D631" s="34" t="s">
        <v>1040</v>
      </c>
      <c r="E631"/>
      <c r="F631" s="13"/>
    </row>
    <row r="632" spans="1:6" x14ac:dyDescent="0.25">
      <c r="A632" s="14"/>
      <c r="B632"/>
      <c r="C632" t="s">
        <v>1252</v>
      </c>
      <c r="D632" s="34" t="s">
        <v>1253</v>
      </c>
      <c r="E632"/>
      <c r="F632" s="13"/>
    </row>
    <row r="633" spans="1:6" x14ac:dyDescent="0.25">
      <c r="A633" s="14"/>
      <c r="B633"/>
      <c r="C633" t="s">
        <v>1254</v>
      </c>
      <c r="D633" s="34" t="s">
        <v>1255</v>
      </c>
      <c r="E633"/>
      <c r="F633" s="13"/>
    </row>
    <row r="634" spans="1:6" x14ac:dyDescent="0.25">
      <c r="A634" s="14"/>
      <c r="B634"/>
      <c r="C634" t="s">
        <v>1256</v>
      </c>
      <c r="D634" s="34" t="s">
        <v>1257</v>
      </c>
      <c r="E634"/>
      <c r="F634" s="13"/>
    </row>
    <row r="635" spans="1:6" x14ac:dyDescent="0.25">
      <c r="A635" s="14"/>
      <c r="B635"/>
      <c r="C635" t="s">
        <v>1258</v>
      </c>
      <c r="D635" s="34" t="s">
        <v>1259</v>
      </c>
      <c r="E635"/>
      <c r="F635" s="13"/>
    </row>
    <row r="636" spans="1:6" x14ac:dyDescent="0.25">
      <c r="A636" s="14"/>
      <c r="B636"/>
      <c r="C636" t="s">
        <v>1260</v>
      </c>
      <c r="D636" s="34" t="s">
        <v>1261</v>
      </c>
      <c r="E636"/>
      <c r="F636" s="13"/>
    </row>
    <row r="637" spans="1:6" x14ac:dyDescent="0.25">
      <c r="A637" s="14"/>
      <c r="B637"/>
      <c r="C637" t="s">
        <v>1262</v>
      </c>
      <c r="D637" s="34" t="s">
        <v>1263</v>
      </c>
      <c r="E637"/>
      <c r="F637" s="13"/>
    </row>
    <row r="638" spans="1:6" x14ac:dyDescent="0.25">
      <c r="A638" s="14"/>
      <c r="B638"/>
      <c r="C638" t="s">
        <v>1264</v>
      </c>
      <c r="D638" s="34" t="s">
        <v>1265</v>
      </c>
      <c r="E638"/>
      <c r="F638" s="13"/>
    </row>
    <row r="639" spans="1:6" x14ac:dyDescent="0.25">
      <c r="A639" s="14"/>
      <c r="B639"/>
      <c r="C639" t="s">
        <v>1266</v>
      </c>
      <c r="D639" s="34" t="s">
        <v>1267</v>
      </c>
      <c r="E639"/>
      <c r="F639" s="13"/>
    </row>
    <row r="640" spans="1:6" x14ac:dyDescent="0.25">
      <c r="A640" s="14"/>
      <c r="B640"/>
      <c r="C640" t="s">
        <v>1268</v>
      </c>
      <c r="D640" s="34" t="s">
        <v>1269</v>
      </c>
      <c r="E640"/>
      <c r="F640" s="13"/>
    </row>
    <row r="641" spans="1:6" x14ac:dyDescent="0.25">
      <c r="A641" s="14"/>
      <c r="B641"/>
      <c r="C641" t="s">
        <v>1270</v>
      </c>
      <c r="D641" s="34" t="s">
        <v>1271</v>
      </c>
      <c r="E641"/>
      <c r="F641" s="13"/>
    </row>
    <row r="642" spans="1:6" x14ac:dyDescent="0.25">
      <c r="A642" s="14"/>
      <c r="B642"/>
      <c r="C642" t="s">
        <v>1272</v>
      </c>
      <c r="D642" s="34" t="s">
        <v>1273</v>
      </c>
      <c r="E642"/>
      <c r="F642" s="13"/>
    </row>
    <row r="643" spans="1:6" x14ac:dyDescent="0.25">
      <c r="A643" s="14"/>
      <c r="B643"/>
      <c r="C643" t="s">
        <v>1274</v>
      </c>
      <c r="D643" s="34" t="s">
        <v>1275</v>
      </c>
      <c r="E643"/>
      <c r="F643" s="13"/>
    </row>
    <row r="644" spans="1:6" x14ac:dyDescent="0.25">
      <c r="A644" s="14"/>
      <c r="B644"/>
      <c r="C644" t="s">
        <v>1276</v>
      </c>
      <c r="D644" s="34" t="s">
        <v>1277</v>
      </c>
      <c r="E644"/>
      <c r="F644" s="13"/>
    </row>
    <row r="645" spans="1:6" x14ac:dyDescent="0.25">
      <c r="A645" s="14"/>
      <c r="B645"/>
      <c r="C645" t="s">
        <v>1278</v>
      </c>
      <c r="D645" s="34" t="s">
        <v>1279</v>
      </c>
      <c r="E645"/>
      <c r="F645" s="13"/>
    </row>
    <row r="646" spans="1:6" x14ac:dyDescent="0.25">
      <c r="A646" s="14"/>
      <c r="B646"/>
      <c r="C646" t="s">
        <v>1280</v>
      </c>
      <c r="D646" s="34" t="s">
        <v>1281</v>
      </c>
      <c r="E646"/>
      <c r="F646" s="13"/>
    </row>
    <row r="647" spans="1:6" x14ac:dyDescent="0.25">
      <c r="A647" s="14"/>
      <c r="B647"/>
      <c r="C647" t="s">
        <v>1282</v>
      </c>
      <c r="D647" s="34" t="s">
        <v>1283</v>
      </c>
      <c r="E647"/>
      <c r="F647" s="13"/>
    </row>
    <row r="648" spans="1:6" x14ac:dyDescent="0.25">
      <c r="A648" s="14"/>
      <c r="B648"/>
      <c r="C648" t="s">
        <v>1284</v>
      </c>
      <c r="D648" s="34" t="s">
        <v>1285</v>
      </c>
      <c r="E648"/>
      <c r="F648" s="13"/>
    </row>
    <row r="649" spans="1:6" x14ac:dyDescent="0.25">
      <c r="A649" s="14"/>
      <c r="B649"/>
      <c r="C649" t="s">
        <v>1286</v>
      </c>
      <c r="D649" s="34" t="s">
        <v>1287</v>
      </c>
      <c r="E649"/>
      <c r="F649" s="13"/>
    </row>
    <row r="650" spans="1:6" x14ac:dyDescent="0.25">
      <c r="A650" s="14"/>
      <c r="B650"/>
      <c r="C650" t="s">
        <v>1288</v>
      </c>
      <c r="D650" s="34" t="s">
        <v>1289</v>
      </c>
      <c r="E650"/>
      <c r="F650" s="13"/>
    </row>
    <row r="651" spans="1:6" x14ac:dyDescent="0.25">
      <c r="A651" s="14"/>
      <c r="B651"/>
      <c r="C651" t="s">
        <v>1290</v>
      </c>
      <c r="D651" s="34" t="s">
        <v>1291</v>
      </c>
      <c r="E651"/>
      <c r="F651" s="13"/>
    </row>
    <row r="652" spans="1:6" x14ac:dyDescent="0.25">
      <c r="A652" s="14"/>
      <c r="B652"/>
      <c r="C652" t="s">
        <v>1292</v>
      </c>
      <c r="D652" s="34" t="s">
        <v>176</v>
      </c>
      <c r="E652"/>
      <c r="F652" s="13"/>
    </row>
    <row r="653" spans="1:6" x14ac:dyDescent="0.25">
      <c r="A653" s="14"/>
      <c r="B653"/>
      <c r="C653" t="s">
        <v>1293</v>
      </c>
      <c r="D653" s="34" t="s">
        <v>1294</v>
      </c>
      <c r="E653"/>
      <c r="F653" s="13"/>
    </row>
    <row r="654" spans="1:6" x14ac:dyDescent="0.25">
      <c r="A654" s="14"/>
      <c r="B654"/>
      <c r="C654" t="s">
        <v>1295</v>
      </c>
      <c r="D654" s="34" t="s">
        <v>1296</v>
      </c>
      <c r="E654"/>
      <c r="F654" s="13"/>
    </row>
    <row r="655" spans="1:6" x14ac:dyDescent="0.25">
      <c r="A655" s="14"/>
      <c r="B655"/>
      <c r="C655" t="s">
        <v>1297</v>
      </c>
      <c r="D655" s="34" t="s">
        <v>1298</v>
      </c>
      <c r="E655"/>
      <c r="F655" s="13"/>
    </row>
    <row r="656" spans="1:6" x14ac:dyDescent="0.25">
      <c r="A656" s="14"/>
      <c r="B656"/>
      <c r="C656" t="s">
        <v>1299</v>
      </c>
      <c r="D656" s="34" t="s">
        <v>212</v>
      </c>
      <c r="E656"/>
      <c r="F656" s="13"/>
    </row>
    <row r="657" spans="1:6" x14ac:dyDescent="0.25">
      <c r="A657" s="14"/>
      <c r="B657"/>
      <c r="C657" t="s">
        <v>1300</v>
      </c>
      <c r="D657" s="34" t="s">
        <v>1301</v>
      </c>
      <c r="E657"/>
      <c r="F657" s="13"/>
    </row>
    <row r="658" spans="1:6" x14ac:dyDescent="0.25">
      <c r="A658" s="14"/>
      <c r="B658"/>
      <c r="C658" t="s">
        <v>1302</v>
      </c>
      <c r="D658" s="34" t="s">
        <v>212</v>
      </c>
      <c r="E658"/>
      <c r="F658" s="13"/>
    </row>
    <row r="659" spans="1:6" x14ac:dyDescent="0.25">
      <c r="A659" s="14"/>
      <c r="B659"/>
      <c r="C659" t="s">
        <v>1303</v>
      </c>
      <c r="D659" s="34" t="s">
        <v>176</v>
      </c>
      <c r="E659"/>
      <c r="F659" s="13"/>
    </row>
    <row r="660" spans="1:6" x14ac:dyDescent="0.25">
      <c r="A660" s="14"/>
      <c r="B660"/>
      <c r="C660" t="s">
        <v>1304</v>
      </c>
      <c r="D660" s="34" t="s">
        <v>1305</v>
      </c>
      <c r="E660"/>
      <c r="F660" s="13"/>
    </row>
    <row r="661" spans="1:6" x14ac:dyDescent="0.25">
      <c r="A661" s="14"/>
      <c r="B661"/>
      <c r="C661" t="s">
        <v>1306</v>
      </c>
      <c r="D661" s="34" t="s">
        <v>1307</v>
      </c>
      <c r="E661"/>
      <c r="F661" s="13"/>
    </row>
    <row r="662" spans="1:6" x14ac:dyDescent="0.25">
      <c r="A662" s="14"/>
      <c r="B662"/>
      <c r="C662" t="s">
        <v>1309</v>
      </c>
      <c r="D662" s="34" t="s">
        <v>1310</v>
      </c>
      <c r="E662"/>
      <c r="F662" s="13"/>
    </row>
    <row r="663" spans="1:6" x14ac:dyDescent="0.25">
      <c r="A663" s="14"/>
      <c r="B663"/>
      <c r="C663" t="s">
        <v>1311</v>
      </c>
      <c r="D663" s="34" t="s">
        <v>1312</v>
      </c>
      <c r="E663"/>
      <c r="F663" s="13"/>
    </row>
    <row r="664" spans="1:6" x14ac:dyDescent="0.25">
      <c r="A664" s="14"/>
      <c r="B664"/>
      <c r="C664" t="s">
        <v>1313</v>
      </c>
      <c r="D664" s="34" t="s">
        <v>1314</v>
      </c>
      <c r="E664"/>
      <c r="F664" s="13"/>
    </row>
    <row r="665" spans="1:6" x14ac:dyDescent="0.25">
      <c r="A665" s="14"/>
      <c r="B665"/>
      <c r="C665" t="s">
        <v>1315</v>
      </c>
      <c r="D665" s="34" t="s">
        <v>1316</v>
      </c>
      <c r="E665"/>
      <c r="F665" s="13"/>
    </row>
    <row r="666" spans="1:6" x14ac:dyDescent="0.25">
      <c r="A666" s="14"/>
      <c r="B666"/>
      <c r="C666" t="s">
        <v>1317</v>
      </c>
      <c r="D666" s="34" t="s">
        <v>1318</v>
      </c>
      <c r="E666"/>
      <c r="F666" s="13"/>
    </row>
    <row r="667" spans="1:6" x14ac:dyDescent="0.25">
      <c r="A667" s="14"/>
      <c r="B667"/>
      <c r="C667" t="s">
        <v>1319</v>
      </c>
      <c r="D667" s="34" t="s">
        <v>1320</v>
      </c>
      <c r="E667"/>
      <c r="F667" s="13"/>
    </row>
    <row r="668" spans="1:6" x14ac:dyDescent="0.25">
      <c r="A668" s="14"/>
      <c r="B668"/>
      <c r="C668" t="s">
        <v>1321</v>
      </c>
      <c r="D668" s="34" t="s">
        <v>1322</v>
      </c>
      <c r="E668"/>
      <c r="F668" s="13"/>
    </row>
    <row r="669" spans="1:6" x14ac:dyDescent="0.25">
      <c r="A669" s="14"/>
      <c r="B669"/>
      <c r="C669" t="s">
        <v>1323</v>
      </c>
      <c r="D669" s="34" t="s">
        <v>1324</v>
      </c>
      <c r="E669"/>
      <c r="F669" s="13"/>
    </row>
    <row r="670" spans="1:6" x14ac:dyDescent="0.25">
      <c r="A670" s="14"/>
      <c r="B670"/>
      <c r="C670" t="s">
        <v>1325</v>
      </c>
      <c r="D670" s="34" t="s">
        <v>1326</v>
      </c>
      <c r="E670"/>
      <c r="F670" s="13"/>
    </row>
    <row r="671" spans="1:6" x14ac:dyDescent="0.25">
      <c r="A671" s="14"/>
      <c r="B671"/>
      <c r="C671" t="s">
        <v>1327</v>
      </c>
      <c r="D671" s="34" t="s">
        <v>1328</v>
      </c>
      <c r="E671"/>
      <c r="F671" s="13"/>
    </row>
    <row r="672" spans="1:6" x14ac:dyDescent="0.25">
      <c r="A672" s="14"/>
      <c r="B672"/>
      <c r="C672" t="s">
        <v>1329</v>
      </c>
      <c r="D672" s="34" t="s">
        <v>649</v>
      </c>
      <c r="E672"/>
      <c r="F672" s="13"/>
    </row>
    <row r="673" spans="1:6" x14ac:dyDescent="0.25">
      <c r="A673" s="14"/>
      <c r="B673"/>
      <c r="C673" t="s">
        <v>1330</v>
      </c>
      <c r="D673" s="34" t="s">
        <v>1331</v>
      </c>
      <c r="E673"/>
      <c r="F673" s="13"/>
    </row>
    <row r="674" spans="1:6" x14ac:dyDescent="0.25">
      <c r="A674" s="14"/>
      <c r="B674"/>
      <c r="C674" t="s">
        <v>1332</v>
      </c>
      <c r="D674" s="34" t="s">
        <v>1333</v>
      </c>
      <c r="E674"/>
      <c r="F674" s="13"/>
    </row>
    <row r="675" spans="1:6" x14ac:dyDescent="0.25">
      <c r="A675" s="14"/>
      <c r="B675"/>
      <c r="C675" t="s">
        <v>1334</v>
      </c>
      <c r="D675" s="34" t="s">
        <v>1335</v>
      </c>
      <c r="E675"/>
      <c r="F675" s="13"/>
    </row>
    <row r="676" spans="1:6" x14ac:dyDescent="0.25">
      <c r="A676" s="14"/>
      <c r="B676"/>
      <c r="C676" t="s">
        <v>1336</v>
      </c>
      <c r="D676" s="34" t="s">
        <v>1337</v>
      </c>
      <c r="E676"/>
      <c r="F676" s="13"/>
    </row>
    <row r="677" spans="1:6" x14ac:dyDescent="0.25">
      <c r="A677" s="14"/>
      <c r="B677"/>
      <c r="C677" t="s">
        <v>1338</v>
      </c>
      <c r="D677" s="34" t="s">
        <v>1339</v>
      </c>
      <c r="E677"/>
      <c r="F677" s="13"/>
    </row>
    <row r="678" spans="1:6" x14ac:dyDescent="0.25">
      <c r="A678" s="14"/>
      <c r="B678"/>
      <c r="C678" t="s">
        <v>1340</v>
      </c>
      <c r="D678" s="34" t="s">
        <v>1341</v>
      </c>
      <c r="E678"/>
      <c r="F678" s="13"/>
    </row>
    <row r="679" spans="1:6" x14ac:dyDescent="0.25">
      <c r="A679" s="14"/>
      <c r="B679"/>
      <c r="C679" t="s">
        <v>1342</v>
      </c>
      <c r="D679" s="34" t="s">
        <v>1343</v>
      </c>
      <c r="E679"/>
      <c r="F679" s="13"/>
    </row>
    <row r="680" spans="1:6" x14ac:dyDescent="0.25">
      <c r="A680" s="14"/>
      <c r="B680"/>
      <c r="C680" t="s">
        <v>1344</v>
      </c>
      <c r="D680" s="34" t="s">
        <v>1345</v>
      </c>
      <c r="E680"/>
      <c r="F680" s="13"/>
    </row>
    <row r="681" spans="1:6" x14ac:dyDescent="0.25">
      <c r="A681" s="14"/>
      <c r="B681"/>
      <c r="C681" t="s">
        <v>1346</v>
      </c>
      <c r="D681" s="34" t="s">
        <v>1347</v>
      </c>
      <c r="E681"/>
      <c r="F681" s="13"/>
    </row>
    <row r="682" spans="1:6" x14ac:dyDescent="0.25">
      <c r="A682" s="14"/>
      <c r="B682"/>
      <c r="C682" t="s">
        <v>1348</v>
      </c>
      <c r="D682" s="34" t="s">
        <v>1349</v>
      </c>
      <c r="E682"/>
      <c r="F682" s="13"/>
    </row>
    <row r="683" spans="1:6" x14ac:dyDescent="0.25">
      <c r="A683" s="14"/>
      <c r="B683"/>
      <c r="C683" t="s">
        <v>1350</v>
      </c>
      <c r="D683" s="34" t="s">
        <v>1351</v>
      </c>
      <c r="E683"/>
      <c r="F683" s="13"/>
    </row>
    <row r="684" spans="1:6" x14ac:dyDescent="0.25">
      <c r="A684" s="14"/>
      <c r="B684"/>
      <c r="C684" t="s">
        <v>1352</v>
      </c>
      <c r="D684" s="34" t="s">
        <v>1353</v>
      </c>
      <c r="E684"/>
      <c r="F684" s="13"/>
    </row>
    <row r="685" spans="1:6" x14ac:dyDescent="0.25">
      <c r="A685" s="14"/>
      <c r="B685"/>
      <c r="C685" t="s">
        <v>1354</v>
      </c>
      <c r="D685" s="34" t="s">
        <v>1355</v>
      </c>
      <c r="E685"/>
      <c r="F685" s="13"/>
    </row>
    <row r="686" spans="1:6" x14ac:dyDescent="0.25">
      <c r="A686" s="14"/>
      <c r="B686"/>
      <c r="C686" t="s">
        <v>1356</v>
      </c>
      <c r="D686" s="34" t="s">
        <v>1357</v>
      </c>
      <c r="E686"/>
      <c r="F686" s="13"/>
    </row>
    <row r="687" spans="1:6" x14ac:dyDescent="0.25">
      <c r="A687" s="14"/>
      <c r="B687"/>
      <c r="C687" t="s">
        <v>1358</v>
      </c>
      <c r="D687" s="34" t="s">
        <v>1359</v>
      </c>
      <c r="E687"/>
      <c r="F687" s="13"/>
    </row>
    <row r="688" spans="1:6" x14ac:dyDescent="0.25">
      <c r="A688" s="14"/>
      <c r="B688"/>
      <c r="C688" t="s">
        <v>1360</v>
      </c>
      <c r="D688" s="34" t="s">
        <v>1361</v>
      </c>
      <c r="E688"/>
      <c r="F688" s="13"/>
    </row>
    <row r="689" spans="1:6" x14ac:dyDescent="0.25">
      <c r="A689" s="14"/>
      <c r="B689"/>
      <c r="C689" t="s">
        <v>1362</v>
      </c>
      <c r="D689" s="34" t="s">
        <v>1363</v>
      </c>
      <c r="E689"/>
      <c r="F689" s="13"/>
    </row>
    <row r="690" spans="1:6" x14ac:dyDescent="0.25">
      <c r="A690" s="14"/>
      <c r="B690"/>
      <c r="C690" t="s">
        <v>1364</v>
      </c>
      <c r="D690" s="34" t="s">
        <v>1365</v>
      </c>
      <c r="E690"/>
      <c r="F690" s="13"/>
    </row>
    <row r="691" spans="1:6" x14ac:dyDescent="0.25">
      <c r="A691" s="14"/>
      <c r="B691"/>
      <c r="C691" t="s">
        <v>1366</v>
      </c>
      <c r="D691" s="34" t="s">
        <v>1367</v>
      </c>
      <c r="E691"/>
      <c r="F691" s="13"/>
    </row>
    <row r="692" spans="1:6" x14ac:dyDescent="0.25">
      <c r="A692" s="14"/>
      <c r="B692"/>
      <c r="C692" t="s">
        <v>1368</v>
      </c>
      <c r="D692" s="34" t="s">
        <v>1369</v>
      </c>
      <c r="E692"/>
      <c r="F692" s="13"/>
    </row>
    <row r="693" spans="1:6" x14ac:dyDescent="0.25">
      <c r="A693" s="14"/>
      <c r="B693"/>
      <c r="C693" t="s">
        <v>1370</v>
      </c>
      <c r="D693" s="34" t="s">
        <v>1371</v>
      </c>
      <c r="E693"/>
      <c r="F693" s="13"/>
    </row>
    <row r="694" spans="1:6" x14ac:dyDescent="0.25">
      <c r="A694" s="14"/>
      <c r="B694"/>
      <c r="C694" t="s">
        <v>1372</v>
      </c>
      <c r="D694" s="34" t="s">
        <v>1373</v>
      </c>
      <c r="E694"/>
      <c r="F694" s="13"/>
    </row>
    <row r="695" spans="1:6" x14ac:dyDescent="0.25">
      <c r="A695" s="14"/>
      <c r="B695"/>
      <c r="C695" t="s">
        <v>1374</v>
      </c>
      <c r="D695" s="34" t="s">
        <v>1375</v>
      </c>
      <c r="E695"/>
      <c r="F695" s="13"/>
    </row>
    <row r="696" spans="1:6" x14ac:dyDescent="0.25">
      <c r="A696" s="14"/>
      <c r="B696"/>
      <c r="C696" t="s">
        <v>1376</v>
      </c>
      <c r="D696" s="34" t="s">
        <v>1377</v>
      </c>
      <c r="E696"/>
      <c r="F696" s="13"/>
    </row>
    <row r="697" spans="1:6" x14ac:dyDescent="0.25">
      <c r="A697" s="14"/>
      <c r="B697"/>
      <c r="C697" t="s">
        <v>1378</v>
      </c>
      <c r="D697" s="34" t="s">
        <v>1379</v>
      </c>
      <c r="E697"/>
      <c r="F697" s="13"/>
    </row>
    <row r="698" spans="1:6" x14ac:dyDescent="0.25">
      <c r="A698" s="14"/>
      <c r="B698"/>
      <c r="C698" t="s">
        <v>1380</v>
      </c>
      <c r="D698" s="34" t="s">
        <v>1381</v>
      </c>
      <c r="E698"/>
      <c r="F698" s="13"/>
    </row>
    <row r="699" spans="1:6" x14ac:dyDescent="0.25">
      <c r="A699" s="14"/>
      <c r="B699"/>
      <c r="C699" t="s">
        <v>1382</v>
      </c>
      <c r="D699" s="34" t="s">
        <v>33</v>
      </c>
      <c r="E699"/>
      <c r="F699" s="13"/>
    </row>
    <row r="700" spans="1:6" x14ac:dyDescent="0.25">
      <c r="A700" s="14"/>
      <c r="B700"/>
      <c r="C700" t="s">
        <v>1383</v>
      </c>
      <c r="D700" s="34" t="s">
        <v>1384</v>
      </c>
      <c r="E700"/>
      <c r="F700" s="13"/>
    </row>
    <row r="701" spans="1:6" x14ac:dyDescent="0.25">
      <c r="A701" s="14"/>
      <c r="B701"/>
      <c r="C701" t="s">
        <v>1385</v>
      </c>
      <c r="D701" s="34" t="s">
        <v>1386</v>
      </c>
      <c r="E701"/>
      <c r="F701" s="13"/>
    </row>
    <row r="702" spans="1:6" x14ac:dyDescent="0.25">
      <c r="A702" s="14"/>
      <c r="B702"/>
      <c r="C702" t="s">
        <v>1387</v>
      </c>
      <c r="D702" s="34" t="s">
        <v>1388</v>
      </c>
      <c r="E702"/>
      <c r="F702" s="13"/>
    </row>
    <row r="703" spans="1:6" x14ac:dyDescent="0.25">
      <c r="A703" s="14"/>
      <c r="B703"/>
      <c r="C703" t="s">
        <v>1389</v>
      </c>
      <c r="D703" s="34" t="s">
        <v>1390</v>
      </c>
      <c r="E703"/>
      <c r="F703" s="13"/>
    </row>
    <row r="704" spans="1:6" x14ac:dyDescent="0.25">
      <c r="A704" s="14"/>
      <c r="B704"/>
      <c r="C704" t="s">
        <v>1391</v>
      </c>
      <c r="D704" s="34" t="s">
        <v>1392</v>
      </c>
      <c r="E704"/>
      <c r="F704" s="13"/>
    </row>
    <row r="705" spans="1:6" x14ac:dyDescent="0.25">
      <c r="A705" s="14"/>
      <c r="B705"/>
      <c r="C705" t="s">
        <v>1393</v>
      </c>
      <c r="D705" s="34" t="s">
        <v>304</v>
      </c>
      <c r="E705"/>
      <c r="F705" s="13"/>
    </row>
    <row r="706" spans="1:6" x14ac:dyDescent="0.25">
      <c r="A706" s="14"/>
      <c r="B706"/>
      <c r="C706" t="s">
        <v>1395</v>
      </c>
      <c r="D706" s="34" t="s">
        <v>1396</v>
      </c>
      <c r="E706"/>
      <c r="F706" s="13"/>
    </row>
    <row r="707" spans="1:6" x14ac:dyDescent="0.25">
      <c r="A707" s="14"/>
      <c r="B707"/>
      <c r="C707" t="s">
        <v>1398</v>
      </c>
      <c r="D707" s="34" t="s">
        <v>1399</v>
      </c>
      <c r="E707"/>
      <c r="F707" s="13"/>
    </row>
    <row r="708" spans="1:6" x14ac:dyDescent="0.25">
      <c r="A708" s="14"/>
      <c r="B708"/>
      <c r="C708" t="s">
        <v>1400</v>
      </c>
      <c r="D708" s="34" t="s">
        <v>1392</v>
      </c>
      <c r="E708"/>
      <c r="F708" s="13"/>
    </row>
    <row r="709" spans="1:6" x14ac:dyDescent="0.25">
      <c r="A709" s="14"/>
      <c r="B709"/>
      <c r="C709" t="s">
        <v>1401</v>
      </c>
      <c r="D709" s="34" t="s">
        <v>1402</v>
      </c>
      <c r="E709"/>
      <c r="F709" s="13"/>
    </row>
    <row r="710" spans="1:6" x14ac:dyDescent="0.25">
      <c r="A710" s="14"/>
      <c r="B710"/>
      <c r="C710" t="s">
        <v>1403</v>
      </c>
      <c r="D710" s="34" t="s">
        <v>1404</v>
      </c>
      <c r="E710"/>
      <c r="F710" s="13"/>
    </row>
    <row r="711" spans="1:6" x14ac:dyDescent="0.25">
      <c r="A711" s="14"/>
      <c r="B711"/>
      <c r="C711" t="s">
        <v>1405</v>
      </c>
      <c r="D711" s="34" t="s">
        <v>1406</v>
      </c>
      <c r="E711"/>
      <c r="F711" s="13"/>
    </row>
    <row r="712" spans="1:6" x14ac:dyDescent="0.25">
      <c r="A712" s="14"/>
      <c r="B712"/>
      <c r="C712" t="s">
        <v>1407</v>
      </c>
      <c r="D712" s="34" t="s">
        <v>1408</v>
      </c>
      <c r="E712"/>
      <c r="F712" s="13"/>
    </row>
    <row r="713" spans="1:6" x14ac:dyDescent="0.25">
      <c r="A713" s="14"/>
      <c r="B713"/>
      <c r="C713" t="s">
        <v>1409</v>
      </c>
      <c r="D713" s="34" t="s">
        <v>1410</v>
      </c>
      <c r="E713"/>
      <c r="F713" s="13"/>
    </row>
    <row r="714" spans="1:6" x14ac:dyDescent="0.25">
      <c r="A714" s="14"/>
      <c r="B714"/>
      <c r="C714" t="s">
        <v>1411</v>
      </c>
      <c r="D714" s="34" t="s">
        <v>1045</v>
      </c>
      <c r="E714"/>
      <c r="F714" s="13"/>
    </row>
    <row r="715" spans="1:6" x14ac:dyDescent="0.25">
      <c r="A715" s="14"/>
      <c r="B715"/>
      <c r="C715" t="s">
        <v>1412</v>
      </c>
      <c r="D715" s="34" t="s">
        <v>1413</v>
      </c>
      <c r="E715"/>
      <c r="F715" s="13"/>
    </row>
    <row r="716" spans="1:6" x14ac:dyDescent="0.25">
      <c r="A716" s="14"/>
      <c r="B716"/>
      <c r="C716" t="s">
        <v>1414</v>
      </c>
      <c r="D716" s="34" t="s">
        <v>1047</v>
      </c>
      <c r="E716"/>
      <c r="F716" s="13"/>
    </row>
    <row r="717" spans="1:6" x14ac:dyDescent="0.25">
      <c r="A717" s="14"/>
      <c r="B717"/>
      <c r="C717" t="s">
        <v>1416</v>
      </c>
      <c r="D717" s="34" t="s">
        <v>1417</v>
      </c>
      <c r="E717"/>
      <c r="F717" s="13"/>
    </row>
    <row r="718" spans="1:6" x14ac:dyDescent="0.25">
      <c r="A718" s="14"/>
      <c r="B718"/>
      <c r="C718" t="s">
        <v>1418</v>
      </c>
      <c r="D718" s="34" t="s">
        <v>1419</v>
      </c>
      <c r="E718"/>
      <c r="F718" s="13"/>
    </row>
    <row r="719" spans="1:6" x14ac:dyDescent="0.25">
      <c r="A719" s="14"/>
      <c r="B719"/>
      <c r="C719" t="s">
        <v>1420</v>
      </c>
      <c r="D719" s="34" t="s">
        <v>1421</v>
      </c>
      <c r="E719"/>
      <c r="F719" s="13"/>
    </row>
    <row r="720" spans="1:6" x14ac:dyDescent="0.25">
      <c r="A720" s="14"/>
      <c r="B720"/>
      <c r="C720" t="s">
        <v>1422</v>
      </c>
      <c r="D720" s="34" t="s">
        <v>1423</v>
      </c>
      <c r="E720"/>
      <c r="F720" s="13"/>
    </row>
    <row r="721" spans="1:6" x14ac:dyDescent="0.25">
      <c r="A721" s="14"/>
      <c r="B721"/>
      <c r="C721" t="s">
        <v>1424</v>
      </c>
      <c r="D721" s="34" t="s">
        <v>1425</v>
      </c>
      <c r="E721"/>
      <c r="F721" s="13"/>
    </row>
    <row r="722" spans="1:6" x14ac:dyDescent="0.25">
      <c r="A722" s="14"/>
      <c r="B722"/>
      <c r="C722" t="s">
        <v>1426</v>
      </c>
      <c r="D722" s="34" t="s">
        <v>1427</v>
      </c>
      <c r="E722"/>
      <c r="F722" s="13"/>
    </row>
    <row r="723" spans="1:6" x14ac:dyDescent="0.25">
      <c r="A723" s="14"/>
      <c r="B723"/>
      <c r="C723" t="s">
        <v>1428</v>
      </c>
      <c r="D723" s="34" t="s">
        <v>1429</v>
      </c>
      <c r="E723"/>
      <c r="F723" s="13"/>
    </row>
    <row r="724" spans="1:6" x14ac:dyDescent="0.25">
      <c r="A724" s="14"/>
      <c r="B724"/>
      <c r="C724" t="s">
        <v>1430</v>
      </c>
      <c r="D724" s="34" t="s">
        <v>1431</v>
      </c>
      <c r="E724"/>
      <c r="F724" s="13"/>
    </row>
    <row r="725" spans="1:6" x14ac:dyDescent="0.25">
      <c r="A725" s="14"/>
      <c r="B725"/>
      <c r="C725" t="s">
        <v>1432</v>
      </c>
      <c r="D725" s="34" t="s">
        <v>100</v>
      </c>
      <c r="E725"/>
      <c r="F725" s="13"/>
    </row>
    <row r="726" spans="1:6" x14ac:dyDescent="0.25">
      <c r="A726" s="14"/>
      <c r="B726"/>
      <c r="C726" t="s">
        <v>1433</v>
      </c>
      <c r="D726" s="34" t="s">
        <v>1434</v>
      </c>
      <c r="E726"/>
      <c r="F726" s="13"/>
    </row>
    <row r="727" spans="1:6" x14ac:dyDescent="0.25">
      <c r="A727" s="14"/>
      <c r="B727"/>
      <c r="C727" t="s">
        <v>1435</v>
      </c>
      <c r="D727" s="34" t="s">
        <v>1436</v>
      </c>
      <c r="E727"/>
      <c r="F727" s="13"/>
    </row>
    <row r="728" spans="1:6" x14ac:dyDescent="0.25">
      <c r="A728" s="14"/>
      <c r="B728"/>
      <c r="C728" t="s">
        <v>1437</v>
      </c>
      <c r="D728" s="34" t="s">
        <v>1438</v>
      </c>
      <c r="E728"/>
      <c r="F728" s="13"/>
    </row>
    <row r="729" spans="1:6" x14ac:dyDescent="0.25">
      <c r="A729" s="14"/>
      <c r="B729"/>
      <c r="C729" t="s">
        <v>1439</v>
      </c>
      <c r="D729" s="34" t="s">
        <v>1440</v>
      </c>
      <c r="E729"/>
      <c r="F729" s="13"/>
    </row>
    <row r="730" spans="1:6" x14ac:dyDescent="0.25">
      <c r="A730" s="14"/>
      <c r="B730"/>
      <c r="C730" t="s">
        <v>1441</v>
      </c>
      <c r="D730" s="34" t="s">
        <v>1442</v>
      </c>
      <c r="E730"/>
      <c r="F730" s="13"/>
    </row>
    <row r="731" spans="1:6" x14ac:dyDescent="0.25">
      <c r="A731" s="14"/>
      <c r="B731"/>
      <c r="C731" t="s">
        <v>1443</v>
      </c>
      <c r="D731" s="34" t="s">
        <v>1444</v>
      </c>
      <c r="E731"/>
      <c r="F731" s="13"/>
    </row>
    <row r="732" spans="1:6" x14ac:dyDescent="0.25">
      <c r="A732" s="14"/>
      <c r="B732"/>
      <c r="C732" t="s">
        <v>1445</v>
      </c>
      <c r="D732" s="34" t="s">
        <v>1446</v>
      </c>
      <c r="E732"/>
      <c r="F732" s="13"/>
    </row>
    <row r="733" spans="1:6" x14ac:dyDescent="0.25">
      <c r="A733" s="14"/>
      <c r="B733"/>
      <c r="C733" t="s">
        <v>1447</v>
      </c>
      <c r="D733" s="34" t="s">
        <v>1448</v>
      </c>
      <c r="E733"/>
      <c r="F733" s="13"/>
    </row>
    <row r="734" spans="1:6" x14ac:dyDescent="0.25">
      <c r="A734" s="14"/>
      <c r="B734"/>
      <c r="C734" t="s">
        <v>1449</v>
      </c>
      <c r="D734" s="34" t="s">
        <v>1450</v>
      </c>
      <c r="E734"/>
      <c r="F734" s="13"/>
    </row>
    <row r="735" spans="1:6" x14ac:dyDescent="0.25">
      <c r="A735" s="14"/>
      <c r="B735"/>
      <c r="C735" t="s">
        <v>1451</v>
      </c>
      <c r="D735" s="34" t="s">
        <v>903</v>
      </c>
      <c r="E735"/>
      <c r="F735" s="13"/>
    </row>
    <row r="736" spans="1:6" x14ac:dyDescent="0.25">
      <c r="A736" s="14"/>
      <c r="B736"/>
      <c r="C736" t="s">
        <v>1452</v>
      </c>
      <c r="D736" s="34" t="s">
        <v>1453</v>
      </c>
      <c r="E736"/>
      <c r="F736" s="13"/>
    </row>
    <row r="737" spans="1:6" x14ac:dyDescent="0.25">
      <c r="A737" s="14"/>
      <c r="B737"/>
      <c r="C737" t="s">
        <v>1454</v>
      </c>
      <c r="D737" s="34" t="s">
        <v>1455</v>
      </c>
      <c r="E737"/>
      <c r="F737" s="13"/>
    </row>
    <row r="738" spans="1:6" x14ac:dyDescent="0.25">
      <c r="A738" s="14"/>
      <c r="B738"/>
      <c r="C738" t="s">
        <v>1456</v>
      </c>
      <c r="D738" s="34" t="s">
        <v>1457</v>
      </c>
      <c r="E738"/>
      <c r="F738" s="13"/>
    </row>
    <row r="739" spans="1:6" x14ac:dyDescent="0.25">
      <c r="A739" s="14"/>
      <c r="B739"/>
      <c r="C739" t="s">
        <v>1458</v>
      </c>
      <c r="D739" s="34" t="s">
        <v>1353</v>
      </c>
      <c r="E739"/>
      <c r="F739" s="13"/>
    </row>
    <row r="740" spans="1:6" x14ac:dyDescent="0.25">
      <c r="A740" s="14"/>
      <c r="B740"/>
      <c r="C740" t="s">
        <v>1459</v>
      </c>
      <c r="D740" s="34" t="s">
        <v>1460</v>
      </c>
      <c r="E740"/>
      <c r="F740" s="13"/>
    </row>
    <row r="741" spans="1:6" x14ac:dyDescent="0.25">
      <c r="A741" s="14"/>
      <c r="B741"/>
      <c r="C741" t="s">
        <v>1461</v>
      </c>
      <c r="D741" s="34" t="s">
        <v>1462</v>
      </c>
      <c r="E741"/>
      <c r="F741" s="13"/>
    </row>
    <row r="742" spans="1:6" x14ac:dyDescent="0.25">
      <c r="A742" s="14"/>
      <c r="B742"/>
      <c r="C742" t="s">
        <v>1463</v>
      </c>
      <c r="D742" s="34" t="s">
        <v>1464</v>
      </c>
      <c r="E742"/>
      <c r="F742" s="13"/>
    </row>
    <row r="743" spans="1:6" x14ac:dyDescent="0.25">
      <c r="A743" s="14"/>
      <c r="B743"/>
      <c r="C743" t="s">
        <v>1465</v>
      </c>
      <c r="D743" s="34" t="s">
        <v>1466</v>
      </c>
      <c r="E743"/>
      <c r="F743" s="13"/>
    </row>
    <row r="744" spans="1:6" x14ac:dyDescent="0.25">
      <c r="A744" s="14"/>
      <c r="B744"/>
      <c r="C744" t="s">
        <v>1467</v>
      </c>
      <c r="D744" s="34" t="s">
        <v>1468</v>
      </c>
      <c r="E744"/>
      <c r="F744" s="13"/>
    </row>
    <row r="745" spans="1:6" x14ac:dyDescent="0.25">
      <c r="A745" s="14"/>
      <c r="B745"/>
      <c r="C745" t="s">
        <v>1469</v>
      </c>
      <c r="D745" s="34" t="s">
        <v>1470</v>
      </c>
      <c r="E745"/>
      <c r="F745" s="13"/>
    </row>
    <row r="746" spans="1:6" x14ac:dyDescent="0.25">
      <c r="A746" s="14"/>
      <c r="B746"/>
      <c r="C746" t="s">
        <v>1471</v>
      </c>
      <c r="D746" s="34" t="s">
        <v>1472</v>
      </c>
      <c r="E746"/>
      <c r="F746" s="13"/>
    </row>
    <row r="747" spans="1:6" x14ac:dyDescent="0.25">
      <c r="A747" s="14"/>
      <c r="B747"/>
      <c r="C747" t="s">
        <v>1474</v>
      </c>
      <c r="D747" s="34" t="s">
        <v>1475</v>
      </c>
      <c r="E747"/>
      <c r="F747" s="13"/>
    </row>
    <row r="748" spans="1:6" x14ac:dyDescent="0.25">
      <c r="A748" s="14"/>
      <c r="B748"/>
      <c r="C748" t="s">
        <v>1476</v>
      </c>
      <c r="D748" s="34" t="s">
        <v>1477</v>
      </c>
      <c r="E748"/>
      <c r="F748" s="13"/>
    </row>
    <row r="749" spans="1:6" x14ac:dyDescent="0.25">
      <c r="A749" s="14"/>
      <c r="B749"/>
      <c r="C749" t="s">
        <v>1478</v>
      </c>
      <c r="D749" s="34" t="s">
        <v>1479</v>
      </c>
      <c r="E749"/>
      <c r="F749" s="13"/>
    </row>
    <row r="750" spans="1:6" x14ac:dyDescent="0.25">
      <c r="A750" s="14"/>
      <c r="B750"/>
      <c r="C750" t="s">
        <v>1480</v>
      </c>
      <c r="D750" s="34" t="s">
        <v>1481</v>
      </c>
      <c r="E750"/>
      <c r="F750" s="13"/>
    </row>
    <row r="751" spans="1:6" x14ac:dyDescent="0.25">
      <c r="A751" s="14"/>
      <c r="B751"/>
      <c r="C751" t="s">
        <v>1482</v>
      </c>
      <c r="D751" s="34" t="s">
        <v>1483</v>
      </c>
      <c r="E751"/>
      <c r="F751" s="13"/>
    </row>
    <row r="752" spans="1:6" x14ac:dyDescent="0.25">
      <c r="A752" s="14"/>
      <c r="B752"/>
      <c r="C752" t="s">
        <v>1484</v>
      </c>
      <c r="D752" s="34" t="s">
        <v>1485</v>
      </c>
      <c r="E752"/>
      <c r="F752" s="13"/>
    </row>
    <row r="753" spans="1:6" x14ac:dyDescent="0.25">
      <c r="A753" s="14"/>
      <c r="B753"/>
      <c r="C753" t="s">
        <v>1486</v>
      </c>
      <c r="D753" s="34" t="s">
        <v>1487</v>
      </c>
      <c r="E753"/>
      <c r="F753" s="13"/>
    </row>
    <row r="754" spans="1:6" x14ac:dyDescent="0.25">
      <c r="A754" s="14"/>
      <c r="B754"/>
      <c r="C754" t="s">
        <v>1488</v>
      </c>
      <c r="D754" s="34" t="s">
        <v>1489</v>
      </c>
      <c r="E754"/>
      <c r="F754" s="13"/>
    </row>
    <row r="755" spans="1:6" x14ac:dyDescent="0.25">
      <c r="A755" s="14"/>
      <c r="B755"/>
      <c r="C755" t="s">
        <v>1490</v>
      </c>
      <c r="D755" s="34" t="s">
        <v>1491</v>
      </c>
      <c r="E755"/>
      <c r="F755" s="13"/>
    </row>
    <row r="756" spans="1:6" x14ac:dyDescent="0.25">
      <c r="A756" s="14"/>
      <c r="B756"/>
      <c r="C756" t="s">
        <v>1492</v>
      </c>
      <c r="D756" s="34" t="s">
        <v>1493</v>
      </c>
      <c r="E756"/>
      <c r="F756" s="13"/>
    </row>
    <row r="757" spans="1:6" x14ac:dyDescent="0.25">
      <c r="A757" s="14"/>
      <c r="B757"/>
      <c r="C757" t="s">
        <v>1494</v>
      </c>
      <c r="D757" s="34" t="s">
        <v>1495</v>
      </c>
      <c r="E757"/>
      <c r="F757" s="13"/>
    </row>
    <row r="758" spans="1:6" x14ac:dyDescent="0.25">
      <c r="A758" s="14"/>
      <c r="B758"/>
      <c r="C758" t="s">
        <v>1496</v>
      </c>
      <c r="D758" s="34" t="s">
        <v>1497</v>
      </c>
      <c r="E758"/>
      <c r="F758" s="13"/>
    </row>
    <row r="759" spans="1:6" x14ac:dyDescent="0.25">
      <c r="A759" s="14"/>
      <c r="B759"/>
      <c r="C759" t="s">
        <v>1498</v>
      </c>
      <c r="D759" s="34" t="s">
        <v>1499</v>
      </c>
      <c r="E759"/>
      <c r="F759" s="13"/>
    </row>
    <row r="760" spans="1:6" x14ac:dyDescent="0.25">
      <c r="A760" s="14"/>
      <c r="B760"/>
      <c r="C760" t="s">
        <v>1500</v>
      </c>
      <c r="D760" s="34" t="s">
        <v>1501</v>
      </c>
      <c r="E760"/>
      <c r="F760" s="13"/>
    </row>
    <row r="761" spans="1:6" x14ac:dyDescent="0.25">
      <c r="A761" s="14"/>
      <c r="B761"/>
      <c r="C761" t="s">
        <v>1502</v>
      </c>
      <c r="D761" s="34" t="s">
        <v>1503</v>
      </c>
      <c r="E761"/>
      <c r="F761" s="13"/>
    </row>
    <row r="762" spans="1:6" x14ac:dyDescent="0.25">
      <c r="A762" s="14"/>
      <c r="B762"/>
      <c r="C762" t="s">
        <v>1504</v>
      </c>
      <c r="D762" s="34" t="s">
        <v>1505</v>
      </c>
      <c r="E762"/>
      <c r="F762" s="13"/>
    </row>
    <row r="763" spans="1:6" x14ac:dyDescent="0.25">
      <c r="A763" s="14"/>
      <c r="B763"/>
      <c r="C763" t="s">
        <v>1506</v>
      </c>
      <c r="D763" s="34" t="s">
        <v>1507</v>
      </c>
      <c r="E763"/>
      <c r="F763" s="13"/>
    </row>
    <row r="764" spans="1:6" x14ac:dyDescent="0.25">
      <c r="A764" s="14"/>
      <c r="B764"/>
      <c r="C764" t="s">
        <v>1508</v>
      </c>
      <c r="D764" s="34" t="s">
        <v>1509</v>
      </c>
      <c r="E764"/>
      <c r="F764" s="13"/>
    </row>
    <row r="765" spans="1:6" x14ac:dyDescent="0.25">
      <c r="A765" s="14"/>
      <c r="B765"/>
      <c r="C765" t="s">
        <v>1510</v>
      </c>
      <c r="D765" s="34" t="s">
        <v>1511</v>
      </c>
      <c r="E765"/>
      <c r="F765" s="13"/>
    </row>
    <row r="766" spans="1:6" x14ac:dyDescent="0.25">
      <c r="A766" s="14"/>
      <c r="B766"/>
      <c r="C766" t="s">
        <v>1512</v>
      </c>
      <c r="D766" s="34" t="s">
        <v>1513</v>
      </c>
      <c r="E766"/>
      <c r="F766" s="13"/>
    </row>
    <row r="767" spans="1:6" x14ac:dyDescent="0.25">
      <c r="A767" s="14"/>
      <c r="B767"/>
      <c r="C767" t="s">
        <v>1514</v>
      </c>
      <c r="D767" s="34" t="s">
        <v>1515</v>
      </c>
      <c r="E767"/>
      <c r="F767" s="13"/>
    </row>
    <row r="768" spans="1:6" x14ac:dyDescent="0.25">
      <c r="A768" s="14"/>
      <c r="B768"/>
      <c r="C768" t="s">
        <v>1516</v>
      </c>
      <c r="D768" s="34" t="s">
        <v>1517</v>
      </c>
      <c r="E768"/>
      <c r="F768" s="13"/>
    </row>
    <row r="769" spans="1:6" x14ac:dyDescent="0.25">
      <c r="A769" s="14"/>
      <c r="B769"/>
      <c r="C769" t="s">
        <v>1518</v>
      </c>
      <c r="D769" s="34" t="s">
        <v>1519</v>
      </c>
      <c r="E769"/>
      <c r="F769" s="13"/>
    </row>
    <row r="770" spans="1:6" x14ac:dyDescent="0.25">
      <c r="A770" s="14"/>
      <c r="B770"/>
      <c r="C770" t="s">
        <v>1520</v>
      </c>
      <c r="D770" s="34" t="s">
        <v>1521</v>
      </c>
      <c r="E770"/>
      <c r="F770" s="13"/>
    </row>
    <row r="771" spans="1:6" x14ac:dyDescent="0.25">
      <c r="A771" s="14"/>
      <c r="B771"/>
      <c r="C771" t="s">
        <v>1522</v>
      </c>
      <c r="D771" s="34" t="s">
        <v>1523</v>
      </c>
      <c r="E771"/>
      <c r="F771" s="13"/>
    </row>
    <row r="772" spans="1:6" x14ac:dyDescent="0.25">
      <c r="A772" s="14"/>
      <c r="B772"/>
      <c r="C772" t="s">
        <v>1524</v>
      </c>
      <c r="D772" s="34" t="s">
        <v>1525</v>
      </c>
      <c r="E772"/>
      <c r="F772" s="13"/>
    </row>
    <row r="773" spans="1:6" x14ac:dyDescent="0.25">
      <c r="A773" s="14"/>
      <c r="B773"/>
      <c r="C773" t="s">
        <v>1526</v>
      </c>
      <c r="D773" s="34" t="s">
        <v>1527</v>
      </c>
      <c r="E773"/>
      <c r="F773" s="13"/>
    </row>
    <row r="774" spans="1:6" x14ac:dyDescent="0.25">
      <c r="A774" s="14"/>
      <c r="B774"/>
      <c r="C774" t="s">
        <v>1528</v>
      </c>
      <c r="D774" s="34" t="s">
        <v>1529</v>
      </c>
      <c r="E774"/>
      <c r="F774" s="13"/>
    </row>
    <row r="775" spans="1:6" x14ac:dyDescent="0.25">
      <c r="A775" s="14"/>
      <c r="B775"/>
      <c r="C775" t="s">
        <v>1530</v>
      </c>
      <c r="D775" s="34" t="s">
        <v>1531</v>
      </c>
      <c r="E775"/>
      <c r="F775" s="13"/>
    </row>
    <row r="776" spans="1:6" x14ac:dyDescent="0.25">
      <c r="A776" s="14"/>
      <c r="B776"/>
      <c r="C776" t="s">
        <v>1532</v>
      </c>
      <c r="D776" s="34" t="s">
        <v>1533</v>
      </c>
      <c r="E776"/>
      <c r="F776" s="13"/>
    </row>
    <row r="777" spans="1:6" x14ac:dyDescent="0.25">
      <c r="A777" s="14"/>
      <c r="B777"/>
      <c r="C777" t="s">
        <v>1534</v>
      </c>
      <c r="D777" s="34" t="s">
        <v>1535</v>
      </c>
      <c r="E777"/>
      <c r="F777" s="13"/>
    </row>
    <row r="778" spans="1:6" x14ac:dyDescent="0.25">
      <c r="A778" s="14"/>
      <c r="B778"/>
      <c r="C778" t="s">
        <v>1536</v>
      </c>
      <c r="D778" s="34" t="s">
        <v>1537</v>
      </c>
      <c r="E778"/>
      <c r="F778" s="13"/>
    </row>
    <row r="779" spans="1:6" x14ac:dyDescent="0.25">
      <c r="A779" s="14"/>
      <c r="B779"/>
      <c r="C779" t="s">
        <v>1538</v>
      </c>
      <c r="D779" s="34" t="s">
        <v>1539</v>
      </c>
      <c r="E779"/>
      <c r="F779" s="13"/>
    </row>
    <row r="780" spans="1:6" x14ac:dyDescent="0.25">
      <c r="A780" s="14"/>
      <c r="B780"/>
      <c r="C780" t="s">
        <v>1540</v>
      </c>
      <c r="D780" s="34" t="s">
        <v>1541</v>
      </c>
      <c r="E780"/>
      <c r="F780" s="13"/>
    </row>
    <row r="781" spans="1:6" x14ac:dyDescent="0.25">
      <c r="A781" s="14"/>
      <c r="B781"/>
      <c r="C781" t="s">
        <v>1542</v>
      </c>
      <c r="D781" s="34" t="s">
        <v>1543</v>
      </c>
      <c r="E781"/>
      <c r="F781" s="13"/>
    </row>
    <row r="782" spans="1:6" x14ac:dyDescent="0.25">
      <c r="A782" s="14"/>
      <c r="B782"/>
      <c r="C782" t="s">
        <v>1544</v>
      </c>
      <c r="D782" s="34" t="s">
        <v>1545</v>
      </c>
      <c r="E782"/>
      <c r="F782" s="13"/>
    </row>
    <row r="783" spans="1:6" x14ac:dyDescent="0.25">
      <c r="A783" s="14"/>
      <c r="B783"/>
      <c r="C783" t="s">
        <v>1546</v>
      </c>
      <c r="D783" s="34" t="s">
        <v>1547</v>
      </c>
      <c r="E783"/>
      <c r="F783" s="13"/>
    </row>
    <row r="784" spans="1:6" x14ac:dyDescent="0.25">
      <c r="A784" s="14"/>
      <c r="B784"/>
      <c r="C784" t="s">
        <v>1548</v>
      </c>
      <c r="D784" s="34" t="s">
        <v>1549</v>
      </c>
      <c r="E784"/>
      <c r="F784" s="13"/>
    </row>
    <row r="785" spans="1:6" x14ac:dyDescent="0.25">
      <c r="A785" s="14"/>
      <c r="B785"/>
      <c r="C785" t="s">
        <v>1550</v>
      </c>
      <c r="D785" s="34" t="s">
        <v>1551</v>
      </c>
      <c r="E785"/>
      <c r="F785" s="13"/>
    </row>
    <row r="786" spans="1:6" x14ac:dyDescent="0.25">
      <c r="A786" s="14"/>
      <c r="B786"/>
      <c r="C786" t="s">
        <v>1552</v>
      </c>
      <c r="D786" s="34" t="s">
        <v>104</v>
      </c>
      <c r="E786"/>
      <c r="F786" s="13"/>
    </row>
    <row r="787" spans="1:6" x14ac:dyDescent="0.25">
      <c r="A787" s="14"/>
      <c r="B787"/>
      <c r="C787" t="s">
        <v>1553</v>
      </c>
      <c r="D787" s="34" t="s">
        <v>1554</v>
      </c>
      <c r="E787"/>
      <c r="F787" s="13"/>
    </row>
    <row r="788" spans="1:6" x14ac:dyDescent="0.25">
      <c r="A788" s="14"/>
      <c r="B788"/>
      <c r="C788" t="s">
        <v>1555</v>
      </c>
      <c r="D788" s="34" t="s">
        <v>1556</v>
      </c>
      <c r="E788"/>
      <c r="F788" s="13"/>
    </row>
    <row r="789" spans="1:6" x14ac:dyDescent="0.25">
      <c r="A789" s="14"/>
      <c r="B789"/>
      <c r="C789" t="s">
        <v>1557</v>
      </c>
      <c r="D789" s="34" t="s">
        <v>1558</v>
      </c>
      <c r="E789"/>
      <c r="F789" s="13"/>
    </row>
    <row r="790" spans="1:6" x14ac:dyDescent="0.25">
      <c r="A790" s="14"/>
      <c r="B790"/>
      <c r="C790" t="s">
        <v>1559</v>
      </c>
      <c r="D790" s="34" t="s">
        <v>1560</v>
      </c>
      <c r="E790"/>
      <c r="F790" s="13"/>
    </row>
    <row r="791" spans="1:6" x14ac:dyDescent="0.25">
      <c r="A791" s="14"/>
      <c r="B791"/>
      <c r="C791" t="s">
        <v>1561</v>
      </c>
      <c r="D791" s="34" t="s">
        <v>1562</v>
      </c>
      <c r="E791"/>
      <c r="F791" s="13"/>
    </row>
    <row r="792" spans="1:6" x14ac:dyDescent="0.25">
      <c r="A792" s="14"/>
      <c r="B792"/>
      <c r="C792" t="s">
        <v>1563</v>
      </c>
      <c r="D792" s="34" t="s">
        <v>1059</v>
      </c>
      <c r="E792"/>
      <c r="F792" s="13"/>
    </row>
    <row r="793" spans="1:6" x14ac:dyDescent="0.25">
      <c r="A793" s="14"/>
      <c r="B793"/>
      <c r="C793" t="s">
        <v>1565</v>
      </c>
      <c r="D793" s="34" t="s">
        <v>81</v>
      </c>
      <c r="E793"/>
      <c r="F793" s="13"/>
    </row>
    <row r="794" spans="1:6" x14ac:dyDescent="0.25">
      <c r="A794" s="14"/>
      <c r="B794"/>
      <c r="C794" t="s">
        <v>1566</v>
      </c>
      <c r="D794" s="34" t="s">
        <v>1567</v>
      </c>
      <c r="E794"/>
      <c r="F794" s="13"/>
    </row>
    <row r="795" spans="1:6" x14ac:dyDescent="0.25">
      <c r="A795" s="14"/>
      <c r="B795"/>
      <c r="C795" t="s">
        <v>1568</v>
      </c>
      <c r="D795" s="34" t="s">
        <v>1569</v>
      </c>
      <c r="E795"/>
      <c r="F795" s="13"/>
    </row>
    <row r="796" spans="1:6" x14ac:dyDescent="0.25">
      <c r="A796" s="14"/>
      <c r="B796"/>
      <c r="C796" t="s">
        <v>1570</v>
      </c>
      <c r="D796" s="34" t="s">
        <v>1057</v>
      </c>
      <c r="E796"/>
      <c r="F796" s="13"/>
    </row>
    <row r="797" spans="1:6" x14ac:dyDescent="0.25">
      <c r="A797" s="14"/>
      <c r="B797"/>
      <c r="C797" t="s">
        <v>1571</v>
      </c>
      <c r="D797" s="34" t="s">
        <v>1572</v>
      </c>
      <c r="E797"/>
      <c r="F797" s="13"/>
    </row>
    <row r="798" spans="1:6" x14ac:dyDescent="0.25">
      <c r="A798" s="14"/>
      <c r="B798"/>
      <c r="C798" t="s">
        <v>1573</v>
      </c>
      <c r="D798" s="34" t="s">
        <v>1574</v>
      </c>
      <c r="E798"/>
      <c r="F798" s="13"/>
    </row>
    <row r="799" spans="1:6" x14ac:dyDescent="0.25">
      <c r="A799" s="14"/>
      <c r="B799"/>
      <c r="C799" t="s">
        <v>1575</v>
      </c>
      <c r="D799" s="34" t="s">
        <v>1576</v>
      </c>
      <c r="E799"/>
      <c r="F799" s="13"/>
    </row>
    <row r="800" spans="1:6" x14ac:dyDescent="0.25">
      <c r="A800" s="14"/>
      <c r="B800"/>
      <c r="C800" t="s">
        <v>1577</v>
      </c>
      <c r="D800" s="34" t="s">
        <v>1578</v>
      </c>
      <c r="E800"/>
      <c r="F800" s="13"/>
    </row>
    <row r="801" spans="1:6" x14ac:dyDescent="0.25">
      <c r="A801" s="14"/>
      <c r="B801"/>
      <c r="C801" t="s">
        <v>1579</v>
      </c>
      <c r="D801" s="34" t="s">
        <v>1580</v>
      </c>
      <c r="E801"/>
      <c r="F801" s="13"/>
    </row>
    <row r="802" spans="1:6" x14ac:dyDescent="0.25">
      <c r="A802" s="14"/>
      <c r="B802"/>
      <c r="C802" t="s">
        <v>1581</v>
      </c>
      <c r="D802" s="34" t="s">
        <v>1582</v>
      </c>
      <c r="E802"/>
      <c r="F802" s="13"/>
    </row>
    <row r="803" spans="1:6" x14ac:dyDescent="0.25">
      <c r="A803" s="14"/>
      <c r="B803"/>
      <c r="C803" t="s">
        <v>1583</v>
      </c>
      <c r="D803" s="34" t="s">
        <v>1584</v>
      </c>
      <c r="E803"/>
      <c r="F803" s="13"/>
    </row>
    <row r="804" spans="1:6" x14ac:dyDescent="0.25">
      <c r="A804" s="14"/>
      <c r="B804"/>
      <c r="C804" t="s">
        <v>1585</v>
      </c>
      <c r="D804" s="34" t="s">
        <v>1586</v>
      </c>
      <c r="E804"/>
      <c r="F804" s="13"/>
    </row>
    <row r="805" spans="1:6" x14ac:dyDescent="0.25">
      <c r="A805" s="14"/>
      <c r="B805"/>
      <c r="C805" t="s">
        <v>1587</v>
      </c>
      <c r="D805" s="34" t="s">
        <v>1588</v>
      </c>
      <c r="E805"/>
      <c r="F805" s="13"/>
    </row>
    <row r="806" spans="1:6" x14ac:dyDescent="0.25">
      <c r="A806" s="14"/>
      <c r="B806"/>
      <c r="C806" t="s">
        <v>1589</v>
      </c>
      <c r="D806" s="34" t="s">
        <v>1590</v>
      </c>
      <c r="E806"/>
      <c r="F806" s="13"/>
    </row>
    <row r="807" spans="1:6" x14ac:dyDescent="0.25">
      <c r="A807" s="14"/>
      <c r="B807"/>
      <c r="C807" t="s">
        <v>1591</v>
      </c>
      <c r="D807" s="34" t="s">
        <v>1592</v>
      </c>
      <c r="E807"/>
      <c r="F807" s="13"/>
    </row>
    <row r="808" spans="1:6" x14ac:dyDescent="0.25">
      <c r="A808" s="14"/>
      <c r="B808"/>
      <c r="C808" t="s">
        <v>1593</v>
      </c>
      <c r="D808" s="34" t="s">
        <v>1594</v>
      </c>
      <c r="E808"/>
      <c r="F808" s="13"/>
    </row>
    <row r="809" spans="1:6" x14ac:dyDescent="0.25">
      <c r="A809" s="14"/>
      <c r="B809"/>
      <c r="C809" t="s">
        <v>1595</v>
      </c>
      <c r="D809" s="34" t="s">
        <v>1596</v>
      </c>
      <c r="E809"/>
      <c r="F809" s="13"/>
    </row>
    <row r="810" spans="1:6" x14ac:dyDescent="0.25">
      <c r="A810" s="14"/>
      <c r="B810"/>
      <c r="C810" t="s">
        <v>1597</v>
      </c>
      <c r="D810" s="34" t="s">
        <v>1598</v>
      </c>
      <c r="E810"/>
      <c r="F810" s="13"/>
    </row>
    <row r="811" spans="1:6" x14ac:dyDescent="0.25">
      <c r="A811" s="14"/>
      <c r="B811"/>
      <c r="C811" t="s">
        <v>1599</v>
      </c>
      <c r="D811" s="34" t="s">
        <v>1022</v>
      </c>
      <c r="E811"/>
      <c r="F811" s="13"/>
    </row>
    <row r="812" spans="1:6" x14ac:dyDescent="0.25">
      <c r="A812" s="14"/>
      <c r="B812"/>
      <c r="C812" t="s">
        <v>1600</v>
      </c>
      <c r="D812" s="34" t="s">
        <v>1601</v>
      </c>
      <c r="E812"/>
      <c r="F812" s="13"/>
    </row>
    <row r="813" spans="1:6" x14ac:dyDescent="0.25">
      <c r="A813" s="14"/>
      <c r="B813"/>
      <c r="C813" t="s">
        <v>1602</v>
      </c>
      <c r="D813" s="34" t="s">
        <v>1603</v>
      </c>
      <c r="E813"/>
      <c r="F813" s="13"/>
    </row>
    <row r="814" spans="1:6" x14ac:dyDescent="0.25">
      <c r="A814" s="14"/>
      <c r="B814"/>
      <c r="C814" t="s">
        <v>1604</v>
      </c>
      <c r="D814" s="34" t="s">
        <v>1605</v>
      </c>
      <c r="E814"/>
      <c r="F814" s="13"/>
    </row>
    <row r="815" spans="1:6" x14ac:dyDescent="0.25">
      <c r="A815" s="14"/>
      <c r="B815"/>
      <c r="C815" t="s">
        <v>1606</v>
      </c>
      <c r="D815" s="34" t="s">
        <v>1607</v>
      </c>
      <c r="E815"/>
      <c r="F815" s="13"/>
    </row>
    <row r="816" spans="1:6" x14ac:dyDescent="0.25">
      <c r="A816" s="14"/>
      <c r="B816"/>
      <c r="C816" t="s">
        <v>1608</v>
      </c>
      <c r="D816" s="34" t="s">
        <v>1609</v>
      </c>
      <c r="E816"/>
      <c r="F816" s="13"/>
    </row>
    <row r="817" spans="1:6" x14ac:dyDescent="0.25">
      <c r="A817" s="14"/>
      <c r="B817"/>
      <c r="C817" t="s">
        <v>1610</v>
      </c>
      <c r="D817" s="34" t="s">
        <v>1611</v>
      </c>
      <c r="E817"/>
      <c r="F817" s="13"/>
    </row>
    <row r="818" spans="1:6" x14ac:dyDescent="0.25">
      <c r="A818" s="14"/>
      <c r="B818"/>
      <c r="C818" t="s">
        <v>1612</v>
      </c>
      <c r="D818" s="34" t="s">
        <v>1613</v>
      </c>
      <c r="E818"/>
      <c r="F818" s="13"/>
    </row>
    <row r="819" spans="1:6" x14ac:dyDescent="0.25">
      <c r="A819" s="14"/>
      <c r="B819"/>
      <c r="C819" t="s">
        <v>1614</v>
      </c>
      <c r="D819" s="34" t="s">
        <v>1615</v>
      </c>
      <c r="E819"/>
      <c r="F819" s="13"/>
    </row>
    <row r="820" spans="1:6" x14ac:dyDescent="0.25">
      <c r="A820" s="14"/>
      <c r="B820"/>
      <c r="C820" t="s">
        <v>1616</v>
      </c>
      <c r="D820" s="34" t="s">
        <v>45</v>
      </c>
      <c r="E820"/>
      <c r="F820" s="13"/>
    </row>
    <row r="821" spans="1:6" x14ac:dyDescent="0.25">
      <c r="A821" s="14"/>
      <c r="B821"/>
      <c r="C821" t="s">
        <v>1617</v>
      </c>
      <c r="D821" s="34" t="s">
        <v>1618</v>
      </c>
      <c r="E821"/>
      <c r="F821" s="13"/>
    </row>
    <row r="822" spans="1:6" x14ac:dyDescent="0.25">
      <c r="A822" s="14"/>
      <c r="B822"/>
      <c r="C822" t="s">
        <v>1619</v>
      </c>
      <c r="D822" s="34" t="s">
        <v>1620</v>
      </c>
      <c r="E822"/>
      <c r="F822" s="13"/>
    </row>
    <row r="823" spans="1:6" x14ac:dyDescent="0.25">
      <c r="A823" s="14"/>
      <c r="B823"/>
      <c r="C823" t="s">
        <v>1621</v>
      </c>
      <c r="D823" s="34" t="s">
        <v>1622</v>
      </c>
      <c r="E823"/>
      <c r="F823" s="13"/>
    </row>
    <row r="824" spans="1:6" x14ac:dyDescent="0.25">
      <c r="A824" s="14"/>
      <c r="B824"/>
      <c r="C824" t="s">
        <v>1623</v>
      </c>
      <c r="D824" s="34" t="s">
        <v>172</v>
      </c>
      <c r="E824"/>
      <c r="F824" s="13"/>
    </row>
    <row r="825" spans="1:6" x14ac:dyDescent="0.25">
      <c r="A825" s="14"/>
      <c r="B825"/>
      <c r="C825" t="s">
        <v>1624</v>
      </c>
      <c r="D825" s="34" t="s">
        <v>1625</v>
      </c>
      <c r="E825"/>
      <c r="F825" s="13"/>
    </row>
    <row r="826" spans="1:6" x14ac:dyDescent="0.25">
      <c r="A826" s="14"/>
      <c r="B826"/>
      <c r="C826" t="s">
        <v>1626</v>
      </c>
      <c r="D826" s="34" t="s">
        <v>1627</v>
      </c>
      <c r="E826"/>
      <c r="F826" s="13"/>
    </row>
    <row r="827" spans="1:6" x14ac:dyDescent="0.25">
      <c r="A827" s="14"/>
      <c r="B827"/>
      <c r="C827" t="s">
        <v>1628</v>
      </c>
      <c r="D827" s="34" t="s">
        <v>1629</v>
      </c>
      <c r="E827"/>
      <c r="F827" s="13"/>
    </row>
    <row r="828" spans="1:6" x14ac:dyDescent="0.25">
      <c r="A828" s="14"/>
      <c r="B828"/>
      <c r="C828" t="s">
        <v>1630</v>
      </c>
      <c r="D828" s="34" t="s">
        <v>1071</v>
      </c>
      <c r="E828"/>
      <c r="F828" s="13"/>
    </row>
    <row r="829" spans="1:6" x14ac:dyDescent="0.25">
      <c r="A829" s="14"/>
      <c r="B829"/>
      <c r="C829" t="s">
        <v>1631</v>
      </c>
      <c r="D829" s="34" t="s">
        <v>1632</v>
      </c>
      <c r="E829"/>
      <c r="F829" s="13"/>
    </row>
    <row r="830" spans="1:6" x14ac:dyDescent="0.25">
      <c r="A830" s="14"/>
      <c r="B830"/>
      <c r="C830" t="s">
        <v>1633</v>
      </c>
      <c r="D830" s="34" t="s">
        <v>1634</v>
      </c>
      <c r="E830"/>
      <c r="F830" s="13"/>
    </row>
    <row r="831" spans="1:6" x14ac:dyDescent="0.25">
      <c r="A831" s="14"/>
      <c r="B831"/>
      <c r="C831" t="s">
        <v>1635</v>
      </c>
      <c r="D831" s="34" t="s">
        <v>1636</v>
      </c>
      <c r="E831"/>
      <c r="F831" s="13"/>
    </row>
    <row r="832" spans="1:6" x14ac:dyDescent="0.25">
      <c r="A832" s="14"/>
      <c r="B832"/>
      <c r="C832" t="s">
        <v>1637</v>
      </c>
      <c r="D832" s="34" t="s">
        <v>1638</v>
      </c>
      <c r="E832"/>
      <c r="F832" s="13"/>
    </row>
    <row r="833" spans="1:6" x14ac:dyDescent="0.25">
      <c r="A833" s="14"/>
      <c r="B833"/>
      <c r="C833" t="s">
        <v>1639</v>
      </c>
      <c r="D833" s="34" t="s">
        <v>1640</v>
      </c>
      <c r="E833"/>
      <c r="F833" s="13"/>
    </row>
    <row r="834" spans="1:6" x14ac:dyDescent="0.25">
      <c r="A834" s="14"/>
      <c r="B834"/>
      <c r="C834" t="s">
        <v>1641</v>
      </c>
      <c r="D834" s="34" t="s">
        <v>1642</v>
      </c>
      <c r="E834"/>
      <c r="F834" s="13"/>
    </row>
    <row r="835" spans="1:6" x14ac:dyDescent="0.25">
      <c r="A835" s="14"/>
      <c r="B835"/>
      <c r="C835" t="s">
        <v>1643</v>
      </c>
      <c r="D835" s="34" t="s">
        <v>1644</v>
      </c>
      <c r="E835"/>
      <c r="F835" s="13"/>
    </row>
    <row r="836" spans="1:6" x14ac:dyDescent="0.25">
      <c r="A836" s="14"/>
      <c r="B836"/>
      <c r="C836" t="s">
        <v>1645</v>
      </c>
      <c r="D836" s="34" t="s">
        <v>49</v>
      </c>
      <c r="E836"/>
      <c r="F836" s="13"/>
    </row>
    <row r="837" spans="1:6" x14ac:dyDescent="0.25">
      <c r="A837" s="14"/>
      <c r="B837"/>
      <c r="C837" t="s">
        <v>1646</v>
      </c>
      <c r="D837" s="34" t="s">
        <v>1647</v>
      </c>
      <c r="E837"/>
      <c r="F837" s="13"/>
    </row>
    <row r="838" spans="1:6" x14ac:dyDescent="0.25">
      <c r="A838" s="14"/>
      <c r="B838"/>
      <c r="C838" t="s">
        <v>1648</v>
      </c>
      <c r="D838" s="34" t="s">
        <v>1649</v>
      </c>
      <c r="E838"/>
      <c r="F838" s="13"/>
    </row>
    <row r="839" spans="1:6" x14ac:dyDescent="0.25">
      <c r="A839" s="14"/>
      <c r="B839"/>
      <c r="C839" t="s">
        <v>1650</v>
      </c>
      <c r="D839" s="34" t="s">
        <v>1651</v>
      </c>
      <c r="E839"/>
      <c r="F839" s="13"/>
    </row>
    <row r="840" spans="1:6" x14ac:dyDescent="0.25">
      <c r="A840" s="14"/>
      <c r="B840"/>
      <c r="C840" t="s">
        <v>1652</v>
      </c>
      <c r="D840" s="34" t="s">
        <v>1653</v>
      </c>
      <c r="E840"/>
      <c r="F840" s="13"/>
    </row>
    <row r="841" spans="1:6" x14ac:dyDescent="0.25">
      <c r="A841" s="14"/>
      <c r="B841"/>
      <c r="C841" t="s">
        <v>1654</v>
      </c>
      <c r="D841" s="34" t="s">
        <v>1655</v>
      </c>
      <c r="E841"/>
      <c r="F841" s="13"/>
    </row>
    <row r="842" spans="1:6" x14ac:dyDescent="0.25">
      <c r="A842" s="14"/>
      <c r="B842"/>
      <c r="C842" t="s">
        <v>1656</v>
      </c>
      <c r="D842" s="34" t="s">
        <v>118</v>
      </c>
      <c r="E842"/>
      <c r="F842" s="13"/>
    </row>
    <row r="843" spans="1:6" x14ac:dyDescent="0.25">
      <c r="A843" s="14"/>
      <c r="B843"/>
      <c r="C843" t="s">
        <v>1657</v>
      </c>
      <c r="D843" s="34" t="s">
        <v>1658</v>
      </c>
      <c r="E843"/>
      <c r="F843" s="13"/>
    </row>
    <row r="844" spans="1:6" x14ac:dyDescent="0.25">
      <c r="A844" s="14"/>
      <c r="B844"/>
      <c r="C844" t="s">
        <v>1659</v>
      </c>
      <c r="D844" s="34" t="s">
        <v>1660</v>
      </c>
      <c r="E844"/>
      <c r="F844" s="13"/>
    </row>
    <row r="845" spans="1:6" x14ac:dyDescent="0.25">
      <c r="A845" s="14"/>
      <c r="B845"/>
      <c r="C845" t="s">
        <v>1661</v>
      </c>
      <c r="D845" s="34" t="s">
        <v>1662</v>
      </c>
      <c r="E845"/>
      <c r="F845" s="13"/>
    </row>
    <row r="846" spans="1:6" x14ac:dyDescent="0.25">
      <c r="A846" s="14"/>
      <c r="B846"/>
      <c r="C846" t="s">
        <v>1663</v>
      </c>
      <c r="D846" s="34" t="s">
        <v>1664</v>
      </c>
      <c r="E846"/>
      <c r="F846" s="13"/>
    </row>
    <row r="847" spans="1:6" x14ac:dyDescent="0.25">
      <c r="A847" s="14"/>
      <c r="B847"/>
      <c r="C847" t="s">
        <v>1665</v>
      </c>
      <c r="D847" s="34" t="s">
        <v>1666</v>
      </c>
      <c r="E847"/>
      <c r="F847" s="13"/>
    </row>
    <row r="848" spans="1:6" x14ac:dyDescent="0.25">
      <c r="A848" s="14"/>
      <c r="B848"/>
      <c r="C848" t="s">
        <v>1667</v>
      </c>
      <c r="D848" s="34" t="s">
        <v>1668</v>
      </c>
      <c r="E848"/>
      <c r="F848" s="13"/>
    </row>
    <row r="849" spans="1:6" x14ac:dyDescent="0.25">
      <c r="A849" s="14"/>
      <c r="B849"/>
      <c r="C849" t="s">
        <v>1669</v>
      </c>
      <c r="D849" s="34" t="s">
        <v>1670</v>
      </c>
      <c r="E849"/>
      <c r="F849" s="13"/>
    </row>
    <row r="850" spans="1:6" x14ac:dyDescent="0.25">
      <c r="A850" s="14"/>
      <c r="B850"/>
      <c r="C850" t="s">
        <v>1671</v>
      </c>
      <c r="D850" s="34" t="s">
        <v>135</v>
      </c>
      <c r="E850"/>
      <c r="F850" s="13"/>
    </row>
    <row r="851" spans="1:6" x14ac:dyDescent="0.25">
      <c r="A851" s="14"/>
      <c r="B851"/>
      <c r="C851" t="s">
        <v>1672</v>
      </c>
      <c r="D851" s="34" t="s">
        <v>1673</v>
      </c>
      <c r="E851"/>
      <c r="F851" s="13"/>
    </row>
    <row r="852" spans="1:6" x14ac:dyDescent="0.25">
      <c r="A852" s="14"/>
      <c r="B852"/>
      <c r="C852" t="s">
        <v>1674</v>
      </c>
      <c r="D852" s="34" t="s">
        <v>1675</v>
      </c>
      <c r="E852"/>
      <c r="F852" s="13"/>
    </row>
    <row r="853" spans="1:6" x14ac:dyDescent="0.25">
      <c r="A853" s="14"/>
      <c r="B853"/>
      <c r="C853" t="s">
        <v>1676</v>
      </c>
      <c r="D853" s="34" t="s">
        <v>1677</v>
      </c>
      <c r="E853"/>
      <c r="F853" s="13"/>
    </row>
    <row r="854" spans="1:6" x14ac:dyDescent="0.25">
      <c r="A854" s="14"/>
      <c r="B854"/>
      <c r="C854" t="s">
        <v>1678</v>
      </c>
      <c r="D854" s="34" t="s">
        <v>1679</v>
      </c>
      <c r="E854"/>
      <c r="F854" s="13"/>
    </row>
    <row r="855" spans="1:6" x14ac:dyDescent="0.25">
      <c r="A855" s="14"/>
      <c r="B855"/>
      <c r="C855" t="s">
        <v>1680</v>
      </c>
      <c r="D855" s="34" t="s">
        <v>1681</v>
      </c>
      <c r="E855"/>
      <c r="F855" s="13"/>
    </row>
    <row r="856" spans="1:6" x14ac:dyDescent="0.25">
      <c r="A856" s="14"/>
      <c r="B856"/>
      <c r="C856" t="s">
        <v>1682</v>
      </c>
      <c r="D856" s="34" t="s">
        <v>1683</v>
      </c>
      <c r="E856"/>
      <c r="F856" s="13"/>
    </row>
    <row r="857" spans="1:6" x14ac:dyDescent="0.25">
      <c r="A857" s="14"/>
      <c r="B857"/>
      <c r="C857" t="s">
        <v>1684</v>
      </c>
      <c r="D857" s="34" t="s">
        <v>1649</v>
      </c>
      <c r="E857"/>
      <c r="F857" s="13"/>
    </row>
    <row r="858" spans="1:6" x14ac:dyDescent="0.25">
      <c r="A858" s="14"/>
      <c r="B858"/>
      <c r="C858" t="s">
        <v>1685</v>
      </c>
      <c r="D858" s="34" t="s">
        <v>1686</v>
      </c>
      <c r="E858"/>
      <c r="F858" s="13"/>
    </row>
    <row r="859" spans="1:6" x14ac:dyDescent="0.25">
      <c r="A859" s="14"/>
      <c r="B859"/>
      <c r="C859" t="s">
        <v>1687</v>
      </c>
      <c r="D859" s="34" t="s">
        <v>1688</v>
      </c>
      <c r="E859"/>
      <c r="F859" s="13"/>
    </row>
    <row r="860" spans="1:6" x14ac:dyDescent="0.25">
      <c r="A860" s="14"/>
      <c r="B860"/>
      <c r="C860" t="s">
        <v>1689</v>
      </c>
      <c r="D860" s="34" t="s">
        <v>1690</v>
      </c>
      <c r="E860"/>
      <c r="F860" s="13"/>
    </row>
    <row r="861" spans="1:6" x14ac:dyDescent="0.25">
      <c r="A861" s="14"/>
      <c r="B861"/>
      <c r="C861" t="s">
        <v>11</v>
      </c>
      <c r="D861" s="34" t="s">
        <v>456</v>
      </c>
      <c r="E861"/>
      <c r="F861" s="13"/>
    </row>
    <row r="862" spans="1:6" x14ac:dyDescent="0.25">
      <c r="A862" s="14"/>
      <c r="B862"/>
      <c r="C862" t="s">
        <v>1691</v>
      </c>
      <c r="D862" s="34" t="s">
        <v>1692</v>
      </c>
      <c r="E862"/>
      <c r="F862" s="13"/>
    </row>
    <row r="863" spans="1:6" x14ac:dyDescent="0.25">
      <c r="A863" s="14"/>
      <c r="B863"/>
      <c r="C863" t="s">
        <v>1693</v>
      </c>
      <c r="D863" s="34" t="s">
        <v>1694</v>
      </c>
      <c r="E863"/>
      <c r="F863" s="13"/>
    </row>
    <row r="864" spans="1:6" x14ac:dyDescent="0.25">
      <c r="A864" s="14"/>
      <c r="B864"/>
      <c r="C864" t="s">
        <v>1695</v>
      </c>
      <c r="D864" s="34" t="s">
        <v>1696</v>
      </c>
      <c r="E864"/>
      <c r="F864" s="13"/>
    </row>
    <row r="865" spans="1:6" x14ac:dyDescent="0.25">
      <c r="A865" s="14"/>
      <c r="B865"/>
      <c r="C865" t="s">
        <v>1697</v>
      </c>
      <c r="D865" s="34" t="s">
        <v>1698</v>
      </c>
      <c r="E865"/>
      <c r="F865" s="13"/>
    </row>
    <row r="866" spans="1:6" x14ac:dyDescent="0.25">
      <c r="A866" s="14"/>
      <c r="B866"/>
      <c r="C866" t="s">
        <v>1699</v>
      </c>
      <c r="D866" s="34" t="s">
        <v>85</v>
      </c>
      <c r="E866"/>
      <c r="F866" s="13"/>
    </row>
    <row r="867" spans="1:6" x14ac:dyDescent="0.25">
      <c r="A867" s="14"/>
      <c r="B867"/>
      <c r="C867" t="s">
        <v>1701</v>
      </c>
      <c r="D867" s="34" t="s">
        <v>1702</v>
      </c>
      <c r="E867"/>
      <c r="F867" s="13"/>
    </row>
    <row r="868" spans="1:6" x14ac:dyDescent="0.25">
      <c r="A868" s="14"/>
      <c r="B868"/>
      <c r="C868" t="s">
        <v>1703</v>
      </c>
      <c r="D868" s="34" t="s">
        <v>1704</v>
      </c>
      <c r="E868"/>
      <c r="F868" s="13"/>
    </row>
    <row r="869" spans="1:6" x14ac:dyDescent="0.25">
      <c r="A869" s="14"/>
      <c r="B869"/>
      <c r="C869" t="s">
        <v>1705</v>
      </c>
      <c r="D869" s="34" t="s">
        <v>1706</v>
      </c>
      <c r="E869"/>
      <c r="F869" s="13"/>
    </row>
    <row r="870" spans="1:6" x14ac:dyDescent="0.25">
      <c r="A870" s="14"/>
      <c r="B870"/>
      <c r="C870" t="s">
        <v>1707</v>
      </c>
      <c r="D870" s="34" t="s">
        <v>1708</v>
      </c>
      <c r="E870"/>
      <c r="F870" s="13"/>
    </row>
    <row r="871" spans="1:6" x14ac:dyDescent="0.25">
      <c r="A871" s="14"/>
      <c r="B871"/>
      <c r="C871" t="s">
        <v>1709</v>
      </c>
      <c r="D871" s="34" t="s">
        <v>1710</v>
      </c>
      <c r="E871"/>
      <c r="F871" s="13"/>
    </row>
    <row r="872" spans="1:6" x14ac:dyDescent="0.25">
      <c r="A872" s="14"/>
      <c r="B872"/>
      <c r="C872" t="s">
        <v>1711</v>
      </c>
      <c r="D872" s="34" t="s">
        <v>1712</v>
      </c>
      <c r="E872"/>
      <c r="F872" s="13"/>
    </row>
    <row r="873" spans="1:6" x14ac:dyDescent="0.25">
      <c r="A873" s="14"/>
      <c r="B873"/>
      <c r="C873" t="s">
        <v>1713</v>
      </c>
      <c r="D873" s="34" t="s">
        <v>1714</v>
      </c>
      <c r="E873"/>
      <c r="F873" s="13"/>
    </row>
    <row r="874" spans="1:6" x14ac:dyDescent="0.25">
      <c r="A874" s="14"/>
      <c r="B874"/>
      <c r="C874" t="s">
        <v>1715</v>
      </c>
      <c r="D874" s="34" t="s">
        <v>1716</v>
      </c>
      <c r="E874"/>
      <c r="F874" s="13"/>
    </row>
    <row r="875" spans="1:6" x14ac:dyDescent="0.25">
      <c r="A875" s="14"/>
      <c r="B875"/>
      <c r="C875" t="s">
        <v>1717</v>
      </c>
      <c r="D875" s="34" t="s">
        <v>1718</v>
      </c>
      <c r="E875"/>
      <c r="F875" s="13"/>
    </row>
    <row r="876" spans="1:6" x14ac:dyDescent="0.25">
      <c r="A876" s="14"/>
      <c r="B876"/>
      <c r="C876" t="s">
        <v>1719</v>
      </c>
      <c r="D876" s="34" t="s">
        <v>1720</v>
      </c>
      <c r="E876"/>
      <c r="F876" s="13"/>
    </row>
    <row r="877" spans="1:6" x14ac:dyDescent="0.25">
      <c r="A877" s="14"/>
      <c r="B877"/>
      <c r="C877" t="s">
        <v>1721</v>
      </c>
      <c r="D877" s="34" t="s">
        <v>1722</v>
      </c>
      <c r="E877"/>
      <c r="F877" s="13"/>
    </row>
    <row r="878" spans="1:6" x14ac:dyDescent="0.25">
      <c r="A878" s="14"/>
      <c r="B878"/>
      <c r="C878" t="s">
        <v>1723</v>
      </c>
      <c r="D878" s="34" t="s">
        <v>1724</v>
      </c>
      <c r="E878"/>
      <c r="F878" s="13"/>
    </row>
    <row r="879" spans="1:6" x14ac:dyDescent="0.25">
      <c r="A879" s="14"/>
      <c r="B879"/>
      <c r="C879" t="s">
        <v>1725</v>
      </c>
      <c r="D879" s="34" t="s">
        <v>1726</v>
      </c>
      <c r="E879"/>
      <c r="F879" s="13"/>
    </row>
    <row r="880" spans="1:6" x14ac:dyDescent="0.25">
      <c r="A880" s="14"/>
      <c r="B880"/>
      <c r="C880" t="s">
        <v>1727</v>
      </c>
      <c r="D880" s="34" t="s">
        <v>1728</v>
      </c>
      <c r="E880"/>
      <c r="F880" s="13"/>
    </row>
    <row r="881" spans="1:6" x14ac:dyDescent="0.25">
      <c r="A881" s="14"/>
      <c r="B881"/>
      <c r="C881" t="s">
        <v>1729</v>
      </c>
      <c r="D881" s="34" t="s">
        <v>1730</v>
      </c>
      <c r="E881"/>
      <c r="F881" s="13"/>
    </row>
    <row r="882" spans="1:6" x14ac:dyDescent="0.25">
      <c r="A882" s="14"/>
      <c r="B882"/>
      <c r="C882" t="s">
        <v>1731</v>
      </c>
      <c r="D882" s="34" t="s">
        <v>1732</v>
      </c>
      <c r="E882"/>
      <c r="F882" s="13"/>
    </row>
    <row r="883" spans="1:6" x14ac:dyDescent="0.25">
      <c r="A883" s="14"/>
      <c r="B883"/>
      <c r="C883" t="s">
        <v>1733</v>
      </c>
      <c r="D883" s="34" t="s">
        <v>1734</v>
      </c>
      <c r="E883"/>
      <c r="F883" s="13"/>
    </row>
    <row r="884" spans="1:6" x14ac:dyDescent="0.25">
      <c r="A884" s="14"/>
      <c r="B884"/>
      <c r="C884" t="s">
        <v>1735</v>
      </c>
      <c r="D884" s="34" t="s">
        <v>1736</v>
      </c>
      <c r="E884"/>
      <c r="F884" s="13"/>
    </row>
    <row r="885" spans="1:6" x14ac:dyDescent="0.25">
      <c r="A885" s="14"/>
      <c r="B885"/>
      <c r="C885" t="s">
        <v>1737</v>
      </c>
      <c r="D885" s="34" t="s">
        <v>1738</v>
      </c>
      <c r="E885"/>
      <c r="F885" s="13"/>
    </row>
    <row r="886" spans="1:6" x14ac:dyDescent="0.25">
      <c r="A886" s="14"/>
      <c r="B886"/>
      <c r="C886" t="s">
        <v>1739</v>
      </c>
      <c r="D886" s="34" t="s">
        <v>118</v>
      </c>
      <c r="E886"/>
      <c r="F886" s="13"/>
    </row>
    <row r="887" spans="1:6" x14ac:dyDescent="0.25">
      <c r="A887" s="14"/>
      <c r="B887"/>
      <c r="C887" t="s">
        <v>1740</v>
      </c>
      <c r="D887" s="34" t="s">
        <v>1741</v>
      </c>
      <c r="E887"/>
      <c r="F887" s="13"/>
    </row>
    <row r="888" spans="1:6" x14ac:dyDescent="0.25">
      <c r="A888" s="14"/>
      <c r="B888"/>
      <c r="C888" t="s">
        <v>1742</v>
      </c>
      <c r="D888" s="34" t="s">
        <v>1743</v>
      </c>
      <c r="E888"/>
      <c r="F888" s="13"/>
    </row>
    <row r="889" spans="1:6" x14ac:dyDescent="0.25">
      <c r="A889" s="14"/>
      <c r="B889"/>
      <c r="C889" t="s">
        <v>1744</v>
      </c>
      <c r="D889" s="34" t="s">
        <v>1745</v>
      </c>
      <c r="E889"/>
      <c r="F889" s="13"/>
    </row>
    <row r="890" spans="1:6" x14ac:dyDescent="0.25">
      <c r="A890" s="14"/>
      <c r="B890"/>
      <c r="C890" t="s">
        <v>1746</v>
      </c>
      <c r="D890" s="34" t="s">
        <v>1625</v>
      </c>
      <c r="E890"/>
      <c r="F890" s="13"/>
    </row>
    <row r="891" spans="1:6" x14ac:dyDescent="0.25">
      <c r="A891" s="14"/>
      <c r="B891"/>
      <c r="C891" t="s">
        <v>1747</v>
      </c>
      <c r="D891" s="34" t="s">
        <v>1748</v>
      </c>
      <c r="E891"/>
      <c r="F891" s="13"/>
    </row>
    <row r="892" spans="1:6" x14ac:dyDescent="0.25">
      <c r="A892" s="14"/>
      <c r="B892"/>
      <c r="C892" t="s">
        <v>1749</v>
      </c>
      <c r="D892" s="34" t="s">
        <v>1750</v>
      </c>
      <c r="E892"/>
      <c r="F892" s="13"/>
    </row>
    <row r="893" spans="1:6" x14ac:dyDescent="0.25">
      <c r="A893" s="14"/>
      <c r="B893"/>
      <c r="C893" t="s">
        <v>1751</v>
      </c>
      <c r="D893" s="34" t="s">
        <v>1752</v>
      </c>
      <c r="E893"/>
      <c r="F893" s="13"/>
    </row>
    <row r="894" spans="1:6" x14ac:dyDescent="0.25">
      <c r="A894" s="14"/>
      <c r="B894"/>
      <c r="C894" t="s">
        <v>1753</v>
      </c>
      <c r="D894" s="34" t="s">
        <v>1754</v>
      </c>
      <c r="E894"/>
      <c r="F894" s="13"/>
    </row>
    <row r="895" spans="1:6" x14ac:dyDescent="0.25">
      <c r="A895" s="14"/>
      <c r="B895"/>
      <c r="C895" t="s">
        <v>1755</v>
      </c>
      <c r="D895" s="34" t="s">
        <v>1756</v>
      </c>
      <c r="E895"/>
      <c r="F895" s="13"/>
    </row>
    <row r="896" spans="1:6" x14ac:dyDescent="0.25">
      <c r="A896" s="14"/>
      <c r="B896"/>
      <c r="C896" t="s">
        <v>1757</v>
      </c>
      <c r="D896" s="34" t="s">
        <v>1758</v>
      </c>
      <c r="E896"/>
      <c r="F896" s="13"/>
    </row>
    <row r="897" spans="1:6" x14ac:dyDescent="0.25">
      <c r="A897" s="14"/>
      <c r="B897"/>
      <c r="C897" t="s">
        <v>1759</v>
      </c>
      <c r="D897" s="34" t="s">
        <v>1760</v>
      </c>
      <c r="E897"/>
      <c r="F897" s="13"/>
    </row>
    <row r="898" spans="1:6" x14ac:dyDescent="0.25">
      <c r="A898" s="14"/>
      <c r="B898"/>
      <c r="C898" t="s">
        <v>1761</v>
      </c>
      <c r="D898" s="34" t="s">
        <v>1762</v>
      </c>
      <c r="E898"/>
      <c r="F898" s="13"/>
    </row>
    <row r="899" spans="1:6" x14ac:dyDescent="0.25">
      <c r="A899" s="14"/>
      <c r="B899"/>
      <c r="C899" t="s">
        <v>1763</v>
      </c>
      <c r="D899" s="34" t="s">
        <v>1764</v>
      </c>
      <c r="E899"/>
      <c r="F899" s="13"/>
    </row>
    <row r="900" spans="1:6" x14ac:dyDescent="0.25">
      <c r="A900" s="14"/>
      <c r="B900"/>
      <c r="C900" t="s">
        <v>1765</v>
      </c>
      <c r="D900" s="34" t="s">
        <v>1766</v>
      </c>
      <c r="E900"/>
      <c r="F900" s="13"/>
    </row>
    <row r="901" spans="1:6" x14ac:dyDescent="0.25">
      <c r="A901" s="14"/>
      <c r="B901"/>
      <c r="C901" t="s">
        <v>1767</v>
      </c>
      <c r="D901" s="34" t="s">
        <v>120</v>
      </c>
      <c r="E901"/>
      <c r="F901" s="13"/>
    </row>
    <row r="902" spans="1:6" x14ac:dyDescent="0.25">
      <c r="A902" s="14"/>
      <c r="B902"/>
      <c r="C902" t="s">
        <v>1769</v>
      </c>
      <c r="D902" s="34" t="s">
        <v>1770</v>
      </c>
      <c r="E902"/>
      <c r="F902" s="13"/>
    </row>
    <row r="903" spans="1:6" x14ac:dyDescent="0.25">
      <c r="A903" s="14"/>
      <c r="B903"/>
      <c r="C903" t="s">
        <v>1771</v>
      </c>
      <c r="D903" s="34" t="s">
        <v>1772</v>
      </c>
      <c r="E903"/>
      <c r="F903" s="13"/>
    </row>
    <row r="904" spans="1:6" x14ac:dyDescent="0.25">
      <c r="A904" s="14"/>
      <c r="B904"/>
      <c r="C904" t="s">
        <v>1773</v>
      </c>
      <c r="D904" s="34" t="s">
        <v>1774</v>
      </c>
      <c r="E904"/>
      <c r="F904" s="13"/>
    </row>
    <row r="905" spans="1:6" x14ac:dyDescent="0.25">
      <c r="A905" s="14"/>
      <c r="B905"/>
      <c r="C905" t="s">
        <v>1775</v>
      </c>
      <c r="D905" s="34" t="s">
        <v>1776</v>
      </c>
      <c r="E905"/>
      <c r="F905" s="13"/>
    </row>
    <row r="906" spans="1:6" x14ac:dyDescent="0.25">
      <c r="A906" s="14"/>
      <c r="B906"/>
      <c r="C906" t="s">
        <v>1777</v>
      </c>
      <c r="D906" s="34" t="s">
        <v>679</v>
      </c>
      <c r="E906"/>
      <c r="F906" s="13"/>
    </row>
    <row r="907" spans="1:6" x14ac:dyDescent="0.25">
      <c r="A907" s="14"/>
      <c r="B907"/>
      <c r="C907" t="s">
        <v>1778</v>
      </c>
      <c r="D907" s="34" t="s">
        <v>1779</v>
      </c>
      <c r="E907"/>
      <c r="F907" s="13"/>
    </row>
    <row r="908" spans="1:6" x14ac:dyDescent="0.25">
      <c r="A908" s="14"/>
      <c r="B908"/>
      <c r="C908" t="s">
        <v>1780</v>
      </c>
      <c r="D908" s="34" t="s">
        <v>1781</v>
      </c>
      <c r="E908"/>
      <c r="F908" s="13"/>
    </row>
    <row r="909" spans="1:6" x14ac:dyDescent="0.25">
      <c r="A909" s="14"/>
      <c r="B909"/>
      <c r="C909" t="s">
        <v>1782</v>
      </c>
      <c r="D909" s="34" t="s">
        <v>1783</v>
      </c>
      <c r="E909"/>
      <c r="F909" s="13"/>
    </row>
    <row r="910" spans="1:6" x14ac:dyDescent="0.25">
      <c r="A910" s="14"/>
      <c r="B910"/>
      <c r="C910" t="s">
        <v>1784</v>
      </c>
      <c r="D910" s="34" t="s">
        <v>1785</v>
      </c>
      <c r="E910"/>
      <c r="F910" s="13"/>
    </row>
    <row r="911" spans="1:6" x14ac:dyDescent="0.25">
      <c r="A911" s="14"/>
      <c r="B911"/>
      <c r="C911" t="s">
        <v>1786</v>
      </c>
      <c r="D911" s="34" t="s">
        <v>1787</v>
      </c>
      <c r="E911"/>
      <c r="F911" s="13"/>
    </row>
    <row r="912" spans="1:6" x14ac:dyDescent="0.25">
      <c r="A912" s="14"/>
      <c r="B912"/>
      <c r="C912" t="s">
        <v>1788</v>
      </c>
      <c r="D912" s="34" t="s">
        <v>1789</v>
      </c>
      <c r="E912"/>
      <c r="F912" s="13"/>
    </row>
    <row r="913" spans="1:6" x14ac:dyDescent="0.25">
      <c r="A913" s="14"/>
      <c r="B913"/>
      <c r="C913" t="s">
        <v>1790</v>
      </c>
      <c r="D913" s="34" t="s">
        <v>1791</v>
      </c>
      <c r="E913"/>
      <c r="F913" s="13"/>
    </row>
    <row r="914" spans="1:6" x14ac:dyDescent="0.25">
      <c r="A914" s="14"/>
      <c r="B914"/>
      <c r="C914" t="s">
        <v>1792</v>
      </c>
      <c r="D914" s="34" t="s">
        <v>1793</v>
      </c>
      <c r="E914"/>
      <c r="F914" s="13"/>
    </row>
    <row r="915" spans="1:6" x14ac:dyDescent="0.25">
      <c r="A915" s="14"/>
      <c r="B915"/>
      <c r="C915" t="s">
        <v>1794</v>
      </c>
      <c r="D915" s="34" t="s">
        <v>1795</v>
      </c>
      <c r="E915"/>
      <c r="F915" s="13"/>
    </row>
    <row r="916" spans="1:6" x14ac:dyDescent="0.25">
      <c r="A916" s="14"/>
      <c r="B916"/>
      <c r="C916" t="s">
        <v>1796</v>
      </c>
      <c r="D916" s="34" t="s">
        <v>1797</v>
      </c>
      <c r="E916"/>
      <c r="F916" s="13"/>
    </row>
    <row r="917" spans="1:6" x14ac:dyDescent="0.25">
      <c r="A917" s="14"/>
      <c r="B917"/>
      <c r="C917" t="s">
        <v>1798</v>
      </c>
      <c r="D917" s="34" t="s">
        <v>1799</v>
      </c>
      <c r="E917"/>
      <c r="F917" s="13"/>
    </row>
    <row r="918" spans="1:6" x14ac:dyDescent="0.25">
      <c r="A918" s="14"/>
      <c r="B918"/>
      <c r="C918" t="s">
        <v>1800</v>
      </c>
      <c r="D918" s="34" t="s">
        <v>1801</v>
      </c>
      <c r="E918"/>
      <c r="F918" s="13"/>
    </row>
    <row r="919" spans="1:6" x14ac:dyDescent="0.25">
      <c r="A919" s="14"/>
      <c r="B919"/>
      <c r="C919" t="s">
        <v>1802</v>
      </c>
      <c r="D919" s="34" t="s">
        <v>1803</v>
      </c>
      <c r="E919"/>
      <c r="F919" s="13"/>
    </row>
    <row r="920" spans="1:6" x14ac:dyDescent="0.25">
      <c r="A920" s="14"/>
      <c r="B920"/>
      <c r="C920" t="s">
        <v>1804</v>
      </c>
      <c r="D920" s="34" t="s">
        <v>1805</v>
      </c>
      <c r="E920"/>
      <c r="F920" s="13"/>
    </row>
    <row r="921" spans="1:6" x14ac:dyDescent="0.25">
      <c r="A921" s="14"/>
      <c r="B921"/>
      <c r="C921" t="s">
        <v>1806</v>
      </c>
      <c r="D921" s="34" t="s">
        <v>1807</v>
      </c>
      <c r="E921"/>
      <c r="F921" s="13"/>
    </row>
    <row r="922" spans="1:6" x14ac:dyDescent="0.25">
      <c r="A922" s="14"/>
      <c r="B922"/>
      <c r="C922" t="s">
        <v>1808</v>
      </c>
      <c r="D922" s="34" t="s">
        <v>1809</v>
      </c>
      <c r="E922"/>
      <c r="F922" s="13"/>
    </row>
    <row r="923" spans="1:6" x14ac:dyDescent="0.25">
      <c r="A923" s="14"/>
      <c r="B923"/>
      <c r="C923" t="s">
        <v>1810</v>
      </c>
      <c r="D923" s="34" t="s">
        <v>1811</v>
      </c>
      <c r="E923"/>
      <c r="F923" s="13"/>
    </row>
    <row r="924" spans="1:6" x14ac:dyDescent="0.25">
      <c r="A924" s="14"/>
      <c r="B924"/>
      <c r="C924" t="s">
        <v>1812</v>
      </c>
      <c r="D924" s="34" t="s">
        <v>1813</v>
      </c>
      <c r="E924"/>
      <c r="F924" s="13"/>
    </row>
    <row r="925" spans="1:6" x14ac:dyDescent="0.25">
      <c r="A925" s="14"/>
      <c r="B925"/>
      <c r="C925" t="s">
        <v>1814</v>
      </c>
      <c r="D925" s="34" t="s">
        <v>1815</v>
      </c>
      <c r="E925"/>
      <c r="F925" s="13"/>
    </row>
    <row r="926" spans="1:6" x14ac:dyDescent="0.25">
      <c r="A926" s="14"/>
      <c r="B926"/>
      <c r="C926" t="s">
        <v>1816</v>
      </c>
      <c r="D926" s="34" t="s">
        <v>1817</v>
      </c>
      <c r="E926"/>
      <c r="F926" s="13"/>
    </row>
    <row r="927" spans="1:6" x14ac:dyDescent="0.25">
      <c r="A927" s="14"/>
      <c r="B927"/>
      <c r="C927" t="s">
        <v>1818</v>
      </c>
      <c r="D927" s="34" t="s">
        <v>1819</v>
      </c>
      <c r="E927"/>
      <c r="F927" s="13"/>
    </row>
    <row r="928" spans="1:6" x14ac:dyDescent="0.25">
      <c r="A928" s="14"/>
      <c r="B928"/>
      <c r="C928" t="s">
        <v>1820</v>
      </c>
      <c r="D928" s="34" t="s">
        <v>57</v>
      </c>
      <c r="E928"/>
      <c r="F928" s="13"/>
    </row>
    <row r="929" spans="1:6" x14ac:dyDescent="0.25">
      <c r="A929" s="14"/>
      <c r="B929"/>
      <c r="C929" t="s">
        <v>1821</v>
      </c>
      <c r="D929" s="34" t="s">
        <v>1822</v>
      </c>
      <c r="E929"/>
      <c r="F929" s="13"/>
    </row>
    <row r="930" spans="1:6" x14ac:dyDescent="0.25">
      <c r="A930" s="14"/>
      <c r="B930"/>
      <c r="C930" t="s">
        <v>1823</v>
      </c>
      <c r="D930" s="34" t="s">
        <v>1824</v>
      </c>
      <c r="E930"/>
      <c r="F930" s="13"/>
    </row>
    <row r="931" spans="1:6" x14ac:dyDescent="0.25">
      <c r="A931" s="14"/>
      <c r="B931"/>
      <c r="C931" t="s">
        <v>1825</v>
      </c>
      <c r="D931" s="34" t="s">
        <v>1826</v>
      </c>
      <c r="E931"/>
      <c r="F931" s="13"/>
    </row>
    <row r="932" spans="1:6" x14ac:dyDescent="0.25">
      <c r="A932" s="14"/>
      <c r="B932"/>
      <c r="C932" t="s">
        <v>1827</v>
      </c>
      <c r="D932" s="34" t="s">
        <v>1828</v>
      </c>
      <c r="E932"/>
      <c r="F932" s="13"/>
    </row>
    <row r="933" spans="1:6" x14ac:dyDescent="0.25">
      <c r="A933" s="14"/>
      <c r="B933"/>
      <c r="C933" t="s">
        <v>1830</v>
      </c>
      <c r="D933" s="34" t="s">
        <v>1831</v>
      </c>
      <c r="E933"/>
      <c r="F933" s="13"/>
    </row>
    <row r="934" spans="1:6" x14ac:dyDescent="0.25">
      <c r="A934" s="14"/>
      <c r="B934"/>
      <c r="C934" t="s">
        <v>1832</v>
      </c>
      <c r="D934" s="34" t="s">
        <v>1077</v>
      </c>
      <c r="E934"/>
      <c r="F934" s="13"/>
    </row>
    <row r="935" spans="1:6" x14ac:dyDescent="0.25">
      <c r="A935" s="14"/>
      <c r="B935"/>
      <c r="C935" t="s">
        <v>1833</v>
      </c>
      <c r="D935" s="34" t="s">
        <v>1834</v>
      </c>
      <c r="E935"/>
      <c r="F935" s="13"/>
    </row>
    <row r="936" spans="1:6" x14ac:dyDescent="0.25">
      <c r="A936" s="14"/>
      <c r="B936"/>
      <c r="C936" t="s">
        <v>1835</v>
      </c>
      <c r="D936" s="34" t="s">
        <v>1836</v>
      </c>
      <c r="E936"/>
      <c r="F936" s="13"/>
    </row>
    <row r="937" spans="1:6" x14ac:dyDescent="0.25">
      <c r="A937" s="14"/>
      <c r="B937"/>
      <c r="C937" t="s">
        <v>1837</v>
      </c>
      <c r="D937" s="34" t="s">
        <v>1838</v>
      </c>
      <c r="E937"/>
      <c r="F937" s="13"/>
    </row>
    <row r="938" spans="1:6" x14ac:dyDescent="0.25">
      <c r="A938" s="14"/>
      <c r="B938"/>
      <c r="C938" t="s">
        <v>1839</v>
      </c>
      <c r="D938" s="34" t="s">
        <v>1840</v>
      </c>
      <c r="E938"/>
      <c r="F938" s="13"/>
    </row>
    <row r="939" spans="1:6" x14ac:dyDescent="0.25">
      <c r="A939" s="14"/>
      <c r="B939"/>
      <c r="C939" t="s">
        <v>1841</v>
      </c>
      <c r="D939" s="34" t="s">
        <v>1343</v>
      </c>
      <c r="E939"/>
      <c r="F939" s="13"/>
    </row>
    <row r="940" spans="1:6" x14ac:dyDescent="0.25">
      <c r="A940" s="14"/>
      <c r="B940"/>
      <c r="C940" t="s">
        <v>1842</v>
      </c>
      <c r="D940" s="34" t="s">
        <v>1343</v>
      </c>
      <c r="E940"/>
      <c r="F940" s="13"/>
    </row>
    <row r="941" spans="1:6" x14ac:dyDescent="0.25">
      <c r="A941" s="14"/>
      <c r="B941"/>
      <c r="C941" t="s">
        <v>1843</v>
      </c>
      <c r="D941" s="34" t="s">
        <v>1844</v>
      </c>
      <c r="E941"/>
      <c r="F941" s="13"/>
    </row>
    <row r="942" spans="1:6" x14ac:dyDescent="0.25">
      <c r="A942" s="14"/>
      <c r="B942"/>
      <c r="C942" t="s">
        <v>1845</v>
      </c>
      <c r="D942" s="34" t="s">
        <v>153</v>
      </c>
      <c r="E942"/>
      <c r="F942" s="13"/>
    </row>
    <row r="943" spans="1:6" x14ac:dyDescent="0.25">
      <c r="A943" s="14"/>
      <c r="B943"/>
      <c r="C943" t="s">
        <v>1846</v>
      </c>
      <c r="D943" s="34" t="s">
        <v>153</v>
      </c>
      <c r="E943"/>
      <c r="F943" s="13"/>
    </row>
    <row r="944" spans="1:6" x14ac:dyDescent="0.25">
      <c r="A944" s="14"/>
      <c r="B944"/>
      <c r="C944" t="s">
        <v>1847</v>
      </c>
      <c r="D944" s="34" t="s">
        <v>1848</v>
      </c>
      <c r="E944"/>
      <c r="F944" s="13"/>
    </row>
    <row r="945" spans="1:6" x14ac:dyDescent="0.25">
      <c r="A945" s="14"/>
      <c r="B945"/>
      <c r="C945" t="s">
        <v>1849</v>
      </c>
      <c r="D945" s="34" t="s">
        <v>1850</v>
      </c>
      <c r="E945"/>
      <c r="F945" s="13"/>
    </row>
    <row r="946" spans="1:6" x14ac:dyDescent="0.25">
      <c r="A946" s="14"/>
      <c r="B946"/>
      <c r="C946" t="s">
        <v>1851</v>
      </c>
      <c r="D946" s="34" t="s">
        <v>1852</v>
      </c>
      <c r="E946"/>
      <c r="F946" s="13"/>
    </row>
    <row r="947" spans="1:6" x14ac:dyDescent="0.25">
      <c r="A947" s="14"/>
      <c r="B947"/>
      <c r="C947" t="s">
        <v>1853</v>
      </c>
      <c r="D947" s="34" t="s">
        <v>1854</v>
      </c>
      <c r="E947"/>
      <c r="F947" s="13"/>
    </row>
    <row r="948" spans="1:6" x14ac:dyDescent="0.25">
      <c r="A948" s="14"/>
      <c r="B948"/>
      <c r="C948" t="s">
        <v>1855</v>
      </c>
      <c r="D948" s="34" t="s">
        <v>1856</v>
      </c>
      <c r="E948"/>
      <c r="F948" s="13"/>
    </row>
    <row r="949" spans="1:6" x14ac:dyDescent="0.25">
      <c r="A949" s="14"/>
      <c r="B949"/>
      <c r="C949" t="s">
        <v>1857</v>
      </c>
      <c r="D949" s="34" t="s">
        <v>1858</v>
      </c>
      <c r="E949"/>
      <c r="F949" s="13"/>
    </row>
    <row r="950" spans="1:6" x14ac:dyDescent="0.25">
      <c r="A950" s="14"/>
      <c r="B950"/>
      <c r="C950" t="s">
        <v>1859</v>
      </c>
      <c r="D950" s="34" t="s">
        <v>1860</v>
      </c>
      <c r="E950"/>
      <c r="F950" s="13"/>
    </row>
    <row r="951" spans="1:6" x14ac:dyDescent="0.25">
      <c r="A951" s="14"/>
      <c r="B951"/>
      <c r="C951" t="s">
        <v>1861</v>
      </c>
      <c r="D951" s="34" t="s">
        <v>126</v>
      </c>
      <c r="E951"/>
      <c r="F951" s="13"/>
    </row>
    <row r="952" spans="1:6" x14ac:dyDescent="0.25">
      <c r="A952" s="14"/>
      <c r="B952"/>
      <c r="C952" t="s">
        <v>1862</v>
      </c>
      <c r="D952" s="34" t="s">
        <v>1863</v>
      </c>
      <c r="E952"/>
      <c r="F952" s="13"/>
    </row>
    <row r="953" spans="1:6" x14ac:dyDescent="0.25">
      <c r="A953" s="14"/>
      <c r="B953"/>
      <c r="C953" t="s">
        <v>1864</v>
      </c>
      <c r="D953" s="34" t="s">
        <v>1865</v>
      </c>
      <c r="E953"/>
      <c r="F953" s="13"/>
    </row>
    <row r="954" spans="1:6" x14ac:dyDescent="0.25">
      <c r="A954" s="14"/>
      <c r="B954"/>
      <c r="C954" t="s">
        <v>1866</v>
      </c>
      <c r="D954" s="34" t="s">
        <v>1867</v>
      </c>
      <c r="E954"/>
      <c r="F954" s="13"/>
    </row>
    <row r="955" spans="1:6" x14ac:dyDescent="0.25">
      <c r="A955" s="14"/>
      <c r="B955"/>
      <c r="C955" t="s">
        <v>1868</v>
      </c>
      <c r="D955" s="34" t="s">
        <v>1869</v>
      </c>
      <c r="E955"/>
      <c r="F955" s="13"/>
    </row>
    <row r="956" spans="1:6" x14ac:dyDescent="0.25">
      <c r="A956" s="14"/>
      <c r="B956"/>
      <c r="C956" t="s">
        <v>1870</v>
      </c>
      <c r="D956" s="34" t="s">
        <v>1871</v>
      </c>
      <c r="E956"/>
      <c r="F956" s="13"/>
    </row>
    <row r="957" spans="1:6" x14ac:dyDescent="0.25">
      <c r="A957" s="14"/>
      <c r="B957"/>
      <c r="C957" t="s">
        <v>1872</v>
      </c>
      <c r="D957" s="34" t="s">
        <v>1873</v>
      </c>
      <c r="E957"/>
      <c r="F957" s="13"/>
    </row>
    <row r="958" spans="1:6" x14ac:dyDescent="0.25">
      <c r="A958" s="14"/>
      <c r="B958"/>
      <c r="C958" t="s">
        <v>1874</v>
      </c>
      <c r="D958" s="34" t="s">
        <v>1875</v>
      </c>
      <c r="E958"/>
      <c r="F958" s="13"/>
    </row>
    <row r="959" spans="1:6" x14ac:dyDescent="0.25">
      <c r="A959" s="14"/>
      <c r="B959"/>
      <c r="C959" t="s">
        <v>1876</v>
      </c>
      <c r="D959" s="34" t="s">
        <v>999</v>
      </c>
      <c r="E959"/>
      <c r="F959" s="13"/>
    </row>
    <row r="960" spans="1:6" x14ac:dyDescent="0.25">
      <c r="A960" s="14"/>
      <c r="B960"/>
      <c r="C960" t="s">
        <v>1877</v>
      </c>
      <c r="D960" s="34" t="s">
        <v>1878</v>
      </c>
      <c r="E960"/>
      <c r="F960" s="13"/>
    </row>
    <row r="961" spans="1:6" x14ac:dyDescent="0.25">
      <c r="A961" s="14"/>
      <c r="B961"/>
      <c r="C961" t="s">
        <v>1879</v>
      </c>
      <c r="D961" s="34" t="s">
        <v>1880</v>
      </c>
      <c r="E961"/>
      <c r="F961" s="13"/>
    </row>
    <row r="962" spans="1:6" x14ac:dyDescent="0.25">
      <c r="A962" s="14"/>
      <c r="B962"/>
      <c r="C962" t="s">
        <v>1881</v>
      </c>
      <c r="D962" s="34" t="s">
        <v>1882</v>
      </c>
      <c r="E962"/>
      <c r="F962" s="13"/>
    </row>
    <row r="963" spans="1:6" x14ac:dyDescent="0.25">
      <c r="A963" s="14"/>
      <c r="B963"/>
      <c r="C963" t="s">
        <v>1883</v>
      </c>
      <c r="D963" s="34" t="s">
        <v>1884</v>
      </c>
      <c r="E963"/>
      <c r="F963" s="13"/>
    </row>
    <row r="964" spans="1:6" x14ac:dyDescent="0.25">
      <c r="A964" s="14"/>
      <c r="B964"/>
      <c r="C964" t="s">
        <v>1885</v>
      </c>
      <c r="D964" s="34" t="s">
        <v>1886</v>
      </c>
      <c r="E964"/>
      <c r="F964" s="13"/>
    </row>
    <row r="965" spans="1:6" x14ac:dyDescent="0.25">
      <c r="A965" s="14"/>
      <c r="B965"/>
      <c r="C965" t="s">
        <v>1887</v>
      </c>
      <c r="D965" s="34" t="s">
        <v>1888</v>
      </c>
      <c r="E965"/>
      <c r="F965" s="13"/>
    </row>
    <row r="966" spans="1:6" x14ac:dyDescent="0.25">
      <c r="A966" s="14"/>
      <c r="B966"/>
      <c r="C966" t="s">
        <v>1889</v>
      </c>
      <c r="D966" s="34" t="s">
        <v>1890</v>
      </c>
      <c r="E966"/>
      <c r="F966" s="13"/>
    </row>
    <row r="967" spans="1:6" x14ac:dyDescent="0.25">
      <c r="A967" s="14"/>
      <c r="B967"/>
      <c r="C967" t="s">
        <v>1891</v>
      </c>
      <c r="D967" s="34" t="s">
        <v>1892</v>
      </c>
      <c r="E967"/>
      <c r="F967" s="13"/>
    </row>
    <row r="968" spans="1:6" x14ac:dyDescent="0.25">
      <c r="A968" s="14"/>
      <c r="B968"/>
      <c r="C968" t="s">
        <v>1893</v>
      </c>
      <c r="D968" s="34" t="s">
        <v>1894</v>
      </c>
      <c r="E968"/>
      <c r="F968" s="13"/>
    </row>
    <row r="969" spans="1:6" x14ac:dyDescent="0.25">
      <c r="A969" s="14"/>
      <c r="B969"/>
      <c r="C969" t="s">
        <v>1895</v>
      </c>
      <c r="D969" s="34" t="s">
        <v>1896</v>
      </c>
      <c r="E969"/>
      <c r="F969" s="13"/>
    </row>
    <row r="970" spans="1:6" x14ac:dyDescent="0.25">
      <c r="A970" s="14"/>
      <c r="B970"/>
      <c r="C970" t="s">
        <v>1897</v>
      </c>
      <c r="D970" s="34" t="s">
        <v>128</v>
      </c>
      <c r="E970"/>
      <c r="F970" s="13"/>
    </row>
    <row r="971" spans="1:6" x14ac:dyDescent="0.25">
      <c r="A971" s="14"/>
      <c r="B971"/>
      <c r="C971" t="s">
        <v>1899</v>
      </c>
      <c r="D971" s="34" t="s">
        <v>1900</v>
      </c>
      <c r="E971"/>
      <c r="F971" s="13"/>
    </row>
    <row r="972" spans="1:6" x14ac:dyDescent="0.25">
      <c r="A972" s="14"/>
      <c r="B972"/>
      <c r="C972" t="s">
        <v>1901</v>
      </c>
      <c r="D972" s="34" t="s">
        <v>1902</v>
      </c>
      <c r="E972"/>
      <c r="F972" s="13"/>
    </row>
    <row r="973" spans="1:6" x14ac:dyDescent="0.25">
      <c r="A973" s="14"/>
      <c r="B973"/>
      <c r="C973" t="s">
        <v>1903</v>
      </c>
      <c r="D973" s="34" t="s">
        <v>1904</v>
      </c>
      <c r="E973"/>
      <c r="F973" s="13"/>
    </row>
    <row r="974" spans="1:6" x14ac:dyDescent="0.25">
      <c r="A974" s="14"/>
      <c r="B974"/>
      <c r="C974" t="s">
        <v>1905</v>
      </c>
      <c r="D974" s="34" t="s">
        <v>1906</v>
      </c>
      <c r="E974"/>
      <c r="F974" s="13"/>
    </row>
    <row r="975" spans="1:6" x14ac:dyDescent="0.25">
      <c r="A975" s="14"/>
      <c r="B975"/>
      <c r="C975" t="s">
        <v>1907</v>
      </c>
      <c r="D975" s="34" t="s">
        <v>1908</v>
      </c>
      <c r="E975"/>
      <c r="F975" s="13"/>
    </row>
    <row r="976" spans="1:6" x14ac:dyDescent="0.25">
      <c r="A976" s="14"/>
      <c r="B976"/>
      <c r="C976" t="s">
        <v>1909</v>
      </c>
      <c r="D976" s="34" t="s">
        <v>1910</v>
      </c>
      <c r="E976"/>
      <c r="F976" s="13"/>
    </row>
    <row r="977" spans="1:6" x14ac:dyDescent="0.25">
      <c r="A977" s="14"/>
      <c r="B977"/>
      <c r="C977" t="s">
        <v>1911</v>
      </c>
      <c r="D977" s="34" t="s">
        <v>1912</v>
      </c>
      <c r="E977"/>
      <c r="F977" s="13"/>
    </row>
    <row r="978" spans="1:6" x14ac:dyDescent="0.25">
      <c r="A978" s="14"/>
      <c r="B978"/>
      <c r="C978" t="s">
        <v>1913</v>
      </c>
      <c r="D978" s="34" t="s">
        <v>1914</v>
      </c>
      <c r="E978"/>
      <c r="F978" s="13"/>
    </row>
    <row r="979" spans="1:6" x14ac:dyDescent="0.25">
      <c r="A979" s="14"/>
      <c r="B979"/>
      <c r="C979" t="s">
        <v>1915</v>
      </c>
      <c r="D979" s="34" t="s">
        <v>1916</v>
      </c>
      <c r="E979"/>
      <c r="F979" s="13"/>
    </row>
    <row r="980" spans="1:6" x14ac:dyDescent="0.25">
      <c r="A980" s="14"/>
      <c r="B980"/>
      <c r="C980" t="s">
        <v>1917</v>
      </c>
      <c r="D980" s="34" t="s">
        <v>1918</v>
      </c>
      <c r="E980"/>
      <c r="F980" s="13"/>
    </row>
    <row r="981" spans="1:6" x14ac:dyDescent="0.25">
      <c r="A981" s="14"/>
      <c r="B981"/>
      <c r="C981" t="s">
        <v>1919</v>
      </c>
      <c r="D981" s="34" t="s">
        <v>1920</v>
      </c>
      <c r="E981"/>
      <c r="F981" s="13"/>
    </row>
    <row r="982" spans="1:6" x14ac:dyDescent="0.25">
      <c r="A982" s="14"/>
      <c r="B982"/>
      <c r="C982" t="s">
        <v>1921</v>
      </c>
      <c r="D982" s="34" t="s">
        <v>1922</v>
      </c>
      <c r="E982"/>
      <c r="F982" s="13"/>
    </row>
    <row r="983" spans="1:6" x14ac:dyDescent="0.25">
      <c r="A983" s="14"/>
      <c r="B983"/>
      <c r="C983" t="s">
        <v>1923</v>
      </c>
      <c r="D983" s="34" t="s">
        <v>1924</v>
      </c>
      <c r="E983"/>
      <c r="F983" s="13"/>
    </row>
    <row r="984" spans="1:6" x14ac:dyDescent="0.25">
      <c r="A984" s="14"/>
      <c r="B984"/>
      <c r="C984" t="s">
        <v>1925</v>
      </c>
      <c r="D984" s="34" t="s">
        <v>1926</v>
      </c>
      <c r="E984"/>
      <c r="F984" s="13"/>
    </row>
    <row r="985" spans="1:6" x14ac:dyDescent="0.25">
      <c r="A985" s="14"/>
      <c r="B985"/>
      <c r="C985" t="s">
        <v>1927</v>
      </c>
      <c r="D985" s="34" t="s">
        <v>198</v>
      </c>
      <c r="E985"/>
      <c r="F985" s="13"/>
    </row>
    <row r="986" spans="1:6" x14ac:dyDescent="0.25">
      <c r="A986" s="14"/>
      <c r="B986"/>
      <c r="C986" t="s">
        <v>1928</v>
      </c>
      <c r="D986" s="34" t="s">
        <v>1929</v>
      </c>
      <c r="E986"/>
      <c r="F986" s="13"/>
    </row>
    <row r="987" spans="1:6" x14ac:dyDescent="0.25">
      <c r="A987" s="14"/>
      <c r="B987"/>
      <c r="C987" t="s">
        <v>1930</v>
      </c>
      <c r="D987" s="34" t="s">
        <v>1931</v>
      </c>
      <c r="E987"/>
      <c r="F987" s="13"/>
    </row>
    <row r="988" spans="1:6" x14ac:dyDescent="0.25">
      <c r="A988" s="14"/>
      <c r="B988"/>
      <c r="C988" t="s">
        <v>1932</v>
      </c>
      <c r="D988" s="34" t="s">
        <v>1933</v>
      </c>
      <c r="E988"/>
      <c r="F988" s="13"/>
    </row>
    <row r="989" spans="1:6" x14ac:dyDescent="0.25">
      <c r="A989" s="14"/>
      <c r="B989"/>
      <c r="C989" t="s">
        <v>1934</v>
      </c>
      <c r="D989" s="34" t="s">
        <v>1935</v>
      </c>
      <c r="E989"/>
      <c r="F989" s="13"/>
    </row>
    <row r="990" spans="1:6" x14ac:dyDescent="0.25">
      <c r="A990" s="14"/>
      <c r="B990"/>
      <c r="C990" t="s">
        <v>1936</v>
      </c>
      <c r="D990" s="34" t="s">
        <v>1937</v>
      </c>
      <c r="E990"/>
      <c r="F990" s="13"/>
    </row>
    <row r="991" spans="1:6" x14ac:dyDescent="0.25">
      <c r="A991" s="14"/>
      <c r="B991"/>
      <c r="C991" t="s">
        <v>1938</v>
      </c>
      <c r="D991" s="34" t="s">
        <v>1939</v>
      </c>
      <c r="E991"/>
      <c r="F991" s="13"/>
    </row>
    <row r="992" spans="1:6" x14ac:dyDescent="0.25">
      <c r="A992" s="14"/>
      <c r="B992"/>
      <c r="C992" t="s">
        <v>1940</v>
      </c>
      <c r="D992" s="34" t="s">
        <v>1941</v>
      </c>
      <c r="E992"/>
      <c r="F992" s="13"/>
    </row>
    <row r="993" spans="1:6" x14ac:dyDescent="0.25">
      <c r="A993" s="14"/>
      <c r="B993"/>
      <c r="C993" t="s">
        <v>1942</v>
      </c>
      <c r="D993" s="34" t="s">
        <v>1943</v>
      </c>
      <c r="E993"/>
      <c r="F993" s="13"/>
    </row>
    <row r="994" spans="1:6" x14ac:dyDescent="0.25">
      <c r="A994" s="14"/>
      <c r="B994"/>
      <c r="C994" t="s">
        <v>1944</v>
      </c>
      <c r="D994" s="34" t="s">
        <v>1945</v>
      </c>
      <c r="E994"/>
      <c r="F994" s="13"/>
    </row>
    <row r="995" spans="1:6" x14ac:dyDescent="0.25">
      <c r="A995" s="14"/>
      <c r="B995"/>
      <c r="C995" t="s">
        <v>1946</v>
      </c>
      <c r="D995" s="34" t="s">
        <v>1947</v>
      </c>
      <c r="E995"/>
      <c r="F995" s="13"/>
    </row>
    <row r="996" spans="1:6" x14ac:dyDescent="0.25">
      <c r="A996" s="14"/>
      <c r="B996"/>
      <c r="C996" t="s">
        <v>1948</v>
      </c>
      <c r="D996" s="34" t="s">
        <v>1949</v>
      </c>
      <c r="E996"/>
      <c r="F996" s="13"/>
    </row>
    <row r="997" spans="1:6" x14ac:dyDescent="0.25">
      <c r="A997" s="14"/>
      <c r="B997"/>
      <c r="C997" t="s">
        <v>1950</v>
      </c>
      <c r="D997" s="34" t="s">
        <v>1951</v>
      </c>
      <c r="E997"/>
      <c r="F997" s="13"/>
    </row>
    <row r="998" spans="1:6" x14ac:dyDescent="0.25">
      <c r="A998" s="14"/>
      <c r="B998"/>
      <c r="C998" t="s">
        <v>1952</v>
      </c>
      <c r="D998" s="34" t="s">
        <v>1953</v>
      </c>
      <c r="E998"/>
      <c r="F998" s="13"/>
    </row>
    <row r="999" spans="1:6" x14ac:dyDescent="0.25">
      <c r="A999" s="14"/>
      <c r="B999"/>
      <c r="C999" t="s">
        <v>1954</v>
      </c>
      <c r="D999" s="34" t="s">
        <v>1955</v>
      </c>
      <c r="E999"/>
      <c r="F999" s="13"/>
    </row>
    <row r="1000" spans="1:6" x14ac:dyDescent="0.25">
      <c r="A1000" s="14"/>
      <c r="B1000"/>
      <c r="C1000" t="s">
        <v>1956</v>
      </c>
      <c r="D1000" s="34" t="s">
        <v>1957</v>
      </c>
      <c r="E1000"/>
      <c r="F1000" s="13"/>
    </row>
    <row r="1001" spans="1:6" x14ac:dyDescent="0.25">
      <c r="A1001" s="14"/>
      <c r="B1001"/>
      <c r="C1001" t="s">
        <v>1958</v>
      </c>
      <c r="D1001" s="34" t="s">
        <v>1199</v>
      </c>
      <c r="E1001"/>
      <c r="F1001" s="13"/>
    </row>
    <row r="1002" spans="1:6" x14ac:dyDescent="0.25">
      <c r="A1002" s="14"/>
      <c r="B1002"/>
      <c r="C1002" t="s">
        <v>1959</v>
      </c>
      <c r="D1002" s="34" t="s">
        <v>1960</v>
      </c>
      <c r="E1002"/>
      <c r="F1002" s="13"/>
    </row>
    <row r="1003" spans="1:6" x14ac:dyDescent="0.25">
      <c r="A1003" s="14"/>
      <c r="B1003"/>
      <c r="C1003" t="s">
        <v>1961</v>
      </c>
      <c r="D1003" s="34" t="s">
        <v>1962</v>
      </c>
      <c r="E1003"/>
      <c r="F1003" s="13"/>
    </row>
    <row r="1004" spans="1:6" x14ac:dyDescent="0.25">
      <c r="A1004" s="14"/>
      <c r="B1004"/>
      <c r="C1004" t="s">
        <v>1963</v>
      </c>
      <c r="D1004" s="34" t="s">
        <v>45</v>
      </c>
      <c r="E1004"/>
      <c r="F1004" s="13"/>
    </row>
    <row r="1005" spans="1:6" x14ac:dyDescent="0.25">
      <c r="A1005" s="14"/>
      <c r="B1005"/>
      <c r="C1005" t="s">
        <v>1964</v>
      </c>
      <c r="D1005" s="34" t="s">
        <v>1965</v>
      </c>
      <c r="E1005"/>
      <c r="F1005" s="13"/>
    </row>
    <row r="1006" spans="1:6" x14ac:dyDescent="0.25">
      <c r="A1006" s="14"/>
      <c r="B1006"/>
      <c r="C1006" t="s">
        <v>1966</v>
      </c>
      <c r="D1006" s="34" t="s">
        <v>1967</v>
      </c>
      <c r="E1006"/>
      <c r="F1006" s="13"/>
    </row>
    <row r="1007" spans="1:6" x14ac:dyDescent="0.25">
      <c r="A1007" s="14"/>
      <c r="B1007"/>
      <c r="C1007" t="s">
        <v>1968</v>
      </c>
      <c r="D1007" s="34" t="s">
        <v>1969</v>
      </c>
      <c r="E1007"/>
      <c r="F1007" s="13"/>
    </row>
    <row r="1008" spans="1:6" x14ac:dyDescent="0.25">
      <c r="A1008" s="14"/>
      <c r="B1008"/>
      <c r="C1008" t="s">
        <v>1970</v>
      </c>
      <c r="D1008" s="34" t="s">
        <v>1971</v>
      </c>
      <c r="E1008"/>
      <c r="F1008" s="13"/>
    </row>
    <row r="1009" spans="1:6" x14ac:dyDescent="0.25">
      <c r="A1009" s="14"/>
      <c r="B1009"/>
      <c r="C1009" t="s">
        <v>1972</v>
      </c>
      <c r="D1009" s="34" t="s">
        <v>1973</v>
      </c>
      <c r="E1009"/>
      <c r="F1009" s="13"/>
    </row>
    <row r="1010" spans="1:6" x14ac:dyDescent="0.25">
      <c r="A1010" s="14"/>
      <c r="B1010"/>
      <c r="C1010" t="s">
        <v>1974</v>
      </c>
      <c r="D1010" s="34" t="s">
        <v>1975</v>
      </c>
      <c r="E1010"/>
      <c r="F1010" s="13"/>
    </row>
    <row r="1011" spans="1:6" x14ac:dyDescent="0.25">
      <c r="A1011" s="14"/>
      <c r="B1011"/>
      <c r="C1011" t="s">
        <v>1976</v>
      </c>
      <c r="D1011" s="34" t="s">
        <v>1977</v>
      </c>
      <c r="E1011"/>
      <c r="F1011" s="13"/>
    </row>
    <row r="1012" spans="1:6" x14ac:dyDescent="0.25">
      <c r="A1012" s="14"/>
      <c r="B1012"/>
      <c r="C1012" t="s">
        <v>1978</v>
      </c>
      <c r="D1012" s="34" t="s">
        <v>1979</v>
      </c>
      <c r="E1012"/>
      <c r="F1012" s="13"/>
    </row>
    <row r="1013" spans="1:6" x14ac:dyDescent="0.25">
      <c r="A1013" s="14"/>
      <c r="B1013"/>
      <c r="C1013" t="s">
        <v>1980</v>
      </c>
      <c r="D1013" s="34" t="s">
        <v>1981</v>
      </c>
      <c r="E1013"/>
      <c r="F1013" s="13"/>
    </row>
    <row r="1014" spans="1:6" x14ac:dyDescent="0.25">
      <c r="A1014" s="14"/>
      <c r="B1014"/>
      <c r="C1014" t="s">
        <v>1982</v>
      </c>
      <c r="D1014" s="34" t="s">
        <v>1983</v>
      </c>
      <c r="E1014"/>
      <c r="F1014" s="13"/>
    </row>
    <row r="1015" spans="1:6" x14ac:dyDescent="0.25">
      <c r="A1015" s="14"/>
      <c r="B1015"/>
      <c r="C1015" t="s">
        <v>1984</v>
      </c>
      <c r="D1015" s="34" t="s">
        <v>1985</v>
      </c>
      <c r="E1015"/>
      <c r="F1015" s="13"/>
    </row>
    <row r="1016" spans="1:6" x14ac:dyDescent="0.25">
      <c r="A1016" s="14"/>
      <c r="B1016"/>
      <c r="C1016" t="s">
        <v>1986</v>
      </c>
      <c r="D1016" s="34" t="s">
        <v>1987</v>
      </c>
      <c r="E1016"/>
      <c r="F1016" s="13"/>
    </row>
    <row r="1017" spans="1:6" x14ac:dyDescent="0.25">
      <c r="A1017" s="14"/>
      <c r="B1017"/>
      <c r="C1017" t="s">
        <v>1988</v>
      </c>
      <c r="D1017" s="34" t="s">
        <v>1989</v>
      </c>
      <c r="E1017"/>
      <c r="F1017" s="13"/>
    </row>
    <row r="1018" spans="1:6" x14ac:dyDescent="0.25">
      <c r="A1018" s="14"/>
      <c r="B1018"/>
      <c r="C1018" t="s">
        <v>1990</v>
      </c>
      <c r="D1018" s="34" t="s">
        <v>1991</v>
      </c>
      <c r="E1018"/>
      <c r="F1018" s="13"/>
    </row>
    <row r="1019" spans="1:6" x14ac:dyDescent="0.25">
      <c r="A1019" s="14"/>
      <c r="B1019"/>
      <c r="C1019" t="s">
        <v>1992</v>
      </c>
      <c r="D1019" s="34" t="s">
        <v>1993</v>
      </c>
      <c r="E1019"/>
      <c r="F1019" s="13"/>
    </row>
    <row r="1020" spans="1:6" x14ac:dyDescent="0.25">
      <c r="A1020" s="14"/>
      <c r="B1020"/>
      <c r="C1020" t="s">
        <v>1994</v>
      </c>
      <c r="D1020" s="34" t="s">
        <v>1995</v>
      </c>
      <c r="E1020"/>
      <c r="F1020" s="13"/>
    </row>
    <row r="1021" spans="1:6" x14ac:dyDescent="0.25">
      <c r="A1021" s="14"/>
      <c r="B1021"/>
      <c r="C1021" t="s">
        <v>1996</v>
      </c>
      <c r="D1021" s="34" t="s">
        <v>75</v>
      </c>
      <c r="E1021"/>
      <c r="F1021" s="13"/>
    </row>
    <row r="1022" spans="1:6" x14ac:dyDescent="0.25">
      <c r="A1022" s="14"/>
      <c r="B1022"/>
      <c r="C1022" t="s">
        <v>1997</v>
      </c>
      <c r="D1022" s="34" t="s">
        <v>1998</v>
      </c>
      <c r="E1022"/>
      <c r="F1022" s="13"/>
    </row>
    <row r="1023" spans="1:6" x14ac:dyDescent="0.25">
      <c r="A1023" s="14"/>
      <c r="B1023"/>
      <c r="C1023" t="s">
        <v>1999</v>
      </c>
      <c r="D1023" s="34" t="s">
        <v>2000</v>
      </c>
      <c r="E1023"/>
      <c r="F1023" s="13"/>
    </row>
    <row r="1024" spans="1:6" x14ac:dyDescent="0.25">
      <c r="A1024" s="14"/>
      <c r="B1024"/>
      <c r="C1024" t="s">
        <v>2001</v>
      </c>
      <c r="D1024" s="34" t="s">
        <v>2002</v>
      </c>
      <c r="E1024"/>
      <c r="F1024" s="13"/>
    </row>
    <row r="1025" spans="1:6" x14ac:dyDescent="0.25">
      <c r="A1025" s="14"/>
      <c r="B1025"/>
      <c r="C1025" t="s">
        <v>2003</v>
      </c>
      <c r="D1025" s="34" t="s">
        <v>2004</v>
      </c>
      <c r="E1025"/>
      <c r="F1025" s="13"/>
    </row>
    <row r="1026" spans="1:6" x14ac:dyDescent="0.25">
      <c r="A1026" s="14"/>
      <c r="B1026"/>
      <c r="C1026" t="s">
        <v>2005</v>
      </c>
      <c r="D1026" s="34" t="s">
        <v>2006</v>
      </c>
      <c r="E1026"/>
      <c r="F1026" s="13"/>
    </row>
    <row r="1027" spans="1:6" x14ac:dyDescent="0.25">
      <c r="A1027" s="14"/>
      <c r="B1027"/>
      <c r="C1027" t="s">
        <v>2007</v>
      </c>
      <c r="D1027" s="34" t="s">
        <v>2008</v>
      </c>
      <c r="E1027"/>
      <c r="F1027" s="13"/>
    </row>
    <row r="1028" spans="1:6" x14ac:dyDescent="0.25">
      <c r="A1028" s="14"/>
      <c r="B1028"/>
      <c r="C1028" t="s">
        <v>2009</v>
      </c>
      <c r="D1028" s="34" t="s">
        <v>2010</v>
      </c>
      <c r="E1028"/>
      <c r="F1028" s="13"/>
    </row>
    <row r="1029" spans="1:6" x14ac:dyDescent="0.25">
      <c r="A1029" s="14"/>
      <c r="B1029"/>
      <c r="C1029" t="s">
        <v>2011</v>
      </c>
      <c r="D1029" s="34" t="s">
        <v>2012</v>
      </c>
      <c r="E1029"/>
      <c r="F1029" s="13"/>
    </row>
    <row r="1030" spans="1:6" x14ac:dyDescent="0.25">
      <c r="A1030" s="14"/>
      <c r="B1030"/>
      <c r="C1030" t="s">
        <v>2013</v>
      </c>
      <c r="D1030" s="34" t="s">
        <v>2014</v>
      </c>
      <c r="E1030"/>
      <c r="F1030" s="13"/>
    </row>
    <row r="1031" spans="1:6" x14ac:dyDescent="0.25">
      <c r="A1031" s="14"/>
      <c r="B1031"/>
      <c r="C1031" t="s">
        <v>2015</v>
      </c>
      <c r="D1031" s="34" t="s">
        <v>2016</v>
      </c>
      <c r="E1031"/>
      <c r="F1031" s="13"/>
    </row>
    <row r="1032" spans="1:6" x14ac:dyDescent="0.25">
      <c r="A1032" s="14"/>
      <c r="B1032"/>
      <c r="C1032" t="s">
        <v>2017</v>
      </c>
      <c r="D1032" s="34" t="s">
        <v>2018</v>
      </c>
      <c r="E1032"/>
      <c r="F1032" s="13"/>
    </row>
    <row r="1033" spans="1:6" x14ac:dyDescent="0.25">
      <c r="A1033" s="14"/>
      <c r="B1033"/>
      <c r="C1033" t="s">
        <v>2019</v>
      </c>
      <c r="D1033" s="34" t="s">
        <v>2020</v>
      </c>
      <c r="E1033"/>
      <c r="F1033" s="13"/>
    </row>
    <row r="1034" spans="1:6" x14ac:dyDescent="0.25">
      <c r="A1034" s="14"/>
      <c r="B1034"/>
      <c r="C1034" t="s">
        <v>2021</v>
      </c>
      <c r="D1034" s="34" t="s">
        <v>141</v>
      </c>
      <c r="E1034"/>
      <c r="F1034" s="13"/>
    </row>
    <row r="1035" spans="1:6" x14ac:dyDescent="0.25">
      <c r="A1035" s="14"/>
      <c r="B1035"/>
      <c r="C1035" t="s">
        <v>2022</v>
      </c>
      <c r="D1035" s="34" t="s">
        <v>2023</v>
      </c>
      <c r="E1035"/>
      <c r="F1035" s="13"/>
    </row>
    <row r="1036" spans="1:6" x14ac:dyDescent="0.25">
      <c r="A1036" s="14"/>
      <c r="B1036"/>
      <c r="C1036" t="s">
        <v>2024</v>
      </c>
      <c r="D1036" s="34" t="s">
        <v>2025</v>
      </c>
      <c r="E1036"/>
      <c r="F1036" s="13"/>
    </row>
    <row r="1037" spans="1:6" x14ac:dyDescent="0.25">
      <c r="A1037" s="14"/>
      <c r="B1037"/>
      <c r="C1037" t="s">
        <v>2026</v>
      </c>
      <c r="D1037" s="34" t="s">
        <v>2027</v>
      </c>
      <c r="E1037"/>
      <c r="F1037" s="13"/>
    </row>
    <row r="1038" spans="1:6" x14ac:dyDescent="0.25">
      <c r="A1038" s="14"/>
      <c r="B1038"/>
      <c r="C1038" t="s">
        <v>2028</v>
      </c>
      <c r="D1038" s="34" t="s">
        <v>2029</v>
      </c>
      <c r="E1038"/>
      <c r="F1038" s="13"/>
    </row>
    <row r="1039" spans="1:6" x14ac:dyDescent="0.25">
      <c r="A1039" s="14"/>
      <c r="B1039"/>
      <c r="C1039" t="s">
        <v>2030</v>
      </c>
      <c r="D1039" s="34" t="s">
        <v>2031</v>
      </c>
      <c r="E1039"/>
      <c r="F1039" s="13"/>
    </row>
    <row r="1040" spans="1:6" x14ac:dyDescent="0.25">
      <c r="A1040" s="14"/>
      <c r="B1040"/>
      <c r="C1040" t="s">
        <v>2032</v>
      </c>
      <c r="D1040" s="34" t="s">
        <v>2033</v>
      </c>
      <c r="E1040"/>
      <c r="F1040" s="13"/>
    </row>
    <row r="1041" spans="1:6" x14ac:dyDescent="0.25">
      <c r="A1041" s="14"/>
      <c r="B1041"/>
      <c r="C1041" t="s">
        <v>2034</v>
      </c>
      <c r="D1041" s="34" t="s">
        <v>2035</v>
      </c>
      <c r="E1041"/>
      <c r="F1041" s="13"/>
    </row>
    <row r="1042" spans="1:6" x14ac:dyDescent="0.25">
      <c r="A1042" s="14"/>
      <c r="B1042"/>
      <c r="C1042" t="s">
        <v>2036</v>
      </c>
      <c r="D1042" s="34" t="s">
        <v>2037</v>
      </c>
      <c r="E1042"/>
      <c r="F1042" s="13"/>
    </row>
    <row r="1043" spans="1:6" x14ac:dyDescent="0.25">
      <c r="A1043" s="14"/>
      <c r="B1043"/>
      <c r="C1043" t="s">
        <v>2038</v>
      </c>
      <c r="D1043" s="34" t="s">
        <v>2039</v>
      </c>
      <c r="E1043"/>
      <c r="F1043" s="13"/>
    </row>
    <row r="1044" spans="1:6" x14ac:dyDescent="0.25">
      <c r="A1044" s="14"/>
      <c r="B1044"/>
      <c r="C1044" t="s">
        <v>2040</v>
      </c>
      <c r="D1044" s="34" t="s">
        <v>2041</v>
      </c>
      <c r="E1044"/>
      <c r="F1044" s="13"/>
    </row>
    <row r="1045" spans="1:6" x14ac:dyDescent="0.25">
      <c r="A1045" s="14"/>
      <c r="B1045"/>
      <c r="C1045" t="s">
        <v>2042</v>
      </c>
      <c r="D1045" s="34" t="s">
        <v>2043</v>
      </c>
      <c r="E1045"/>
      <c r="F1045" s="13"/>
    </row>
    <row r="1046" spans="1:6" x14ac:dyDescent="0.25">
      <c r="A1046" s="14"/>
      <c r="B1046"/>
      <c r="C1046" t="s">
        <v>2044</v>
      </c>
      <c r="D1046" s="34" t="s">
        <v>2045</v>
      </c>
      <c r="E1046"/>
      <c r="F1046" s="13"/>
    </row>
    <row r="1047" spans="1:6" x14ac:dyDescent="0.25">
      <c r="A1047" s="14"/>
      <c r="B1047"/>
      <c r="C1047" t="s">
        <v>2046</v>
      </c>
      <c r="D1047" s="34" t="s">
        <v>2047</v>
      </c>
      <c r="E1047"/>
      <c r="F1047" s="13"/>
    </row>
    <row r="1048" spans="1:6" x14ac:dyDescent="0.25">
      <c r="A1048" s="14"/>
      <c r="B1048"/>
      <c r="C1048" t="s">
        <v>2048</v>
      </c>
      <c r="D1048" s="34" t="s">
        <v>2049</v>
      </c>
      <c r="E1048"/>
      <c r="F1048" s="13"/>
    </row>
    <row r="1049" spans="1:6" x14ac:dyDescent="0.25">
      <c r="A1049" s="14"/>
      <c r="B1049"/>
      <c r="C1049" t="s">
        <v>2050</v>
      </c>
      <c r="D1049" s="34" t="s">
        <v>124</v>
      </c>
      <c r="E1049"/>
      <c r="F1049" s="13"/>
    </row>
    <row r="1050" spans="1:6" x14ac:dyDescent="0.25">
      <c r="A1050" s="14"/>
      <c r="B1050"/>
      <c r="C1050" t="s">
        <v>2051</v>
      </c>
      <c r="D1050" s="34" t="s">
        <v>163</v>
      </c>
      <c r="E1050"/>
      <c r="F1050" s="13"/>
    </row>
    <row r="1051" spans="1:6" x14ac:dyDescent="0.25">
      <c r="A1051" s="14"/>
      <c r="B1051"/>
      <c r="C1051" t="s">
        <v>2052</v>
      </c>
      <c r="D1051" s="34" t="s">
        <v>2053</v>
      </c>
      <c r="E1051"/>
      <c r="F1051" s="13"/>
    </row>
    <row r="1052" spans="1:6" x14ac:dyDescent="0.25">
      <c r="A1052" s="14"/>
      <c r="B1052"/>
      <c r="C1052" t="s">
        <v>2054</v>
      </c>
      <c r="D1052" s="34" t="s">
        <v>2055</v>
      </c>
      <c r="E1052"/>
      <c r="F1052" s="13"/>
    </row>
    <row r="1053" spans="1:6" x14ac:dyDescent="0.25">
      <c r="A1053" s="14"/>
      <c r="B1053"/>
      <c r="C1053" t="s">
        <v>2056</v>
      </c>
      <c r="D1053" s="34" t="s">
        <v>2057</v>
      </c>
      <c r="E1053"/>
      <c r="F1053" s="13"/>
    </row>
    <row r="1054" spans="1:6" x14ac:dyDescent="0.25">
      <c r="A1054" s="14"/>
      <c r="B1054"/>
      <c r="C1054" t="s">
        <v>2058</v>
      </c>
      <c r="D1054" s="34" t="s">
        <v>2059</v>
      </c>
      <c r="E1054"/>
      <c r="F1054" s="13"/>
    </row>
    <row r="1055" spans="1:6" x14ac:dyDescent="0.25">
      <c r="A1055" s="14"/>
      <c r="B1055"/>
      <c r="C1055" t="s">
        <v>2060</v>
      </c>
      <c r="D1055" s="34" t="s">
        <v>2061</v>
      </c>
      <c r="E1055"/>
      <c r="F1055" s="13"/>
    </row>
    <row r="1056" spans="1:6" x14ac:dyDescent="0.25">
      <c r="A1056" s="14"/>
      <c r="B1056"/>
      <c r="C1056" t="s">
        <v>2062</v>
      </c>
      <c r="D1056" s="34" t="s">
        <v>2063</v>
      </c>
      <c r="E1056"/>
      <c r="F1056" s="13"/>
    </row>
    <row r="1057" spans="1:6" x14ac:dyDescent="0.25">
      <c r="A1057" s="14"/>
      <c r="B1057"/>
      <c r="C1057" t="s">
        <v>2064</v>
      </c>
      <c r="D1057" s="34" t="s">
        <v>2065</v>
      </c>
      <c r="E1057"/>
      <c r="F1057" s="13"/>
    </row>
    <row r="1058" spans="1:6" x14ac:dyDescent="0.25">
      <c r="A1058" s="14"/>
      <c r="B1058"/>
      <c r="C1058" t="s">
        <v>2066</v>
      </c>
      <c r="D1058" s="34" t="s">
        <v>2067</v>
      </c>
      <c r="E1058"/>
      <c r="F1058" s="13"/>
    </row>
    <row r="1059" spans="1:6" x14ac:dyDescent="0.25">
      <c r="A1059" s="14"/>
      <c r="B1059"/>
      <c r="C1059" t="s">
        <v>2068</v>
      </c>
      <c r="D1059" s="34" t="s">
        <v>2069</v>
      </c>
      <c r="E1059"/>
      <c r="F1059" s="13"/>
    </row>
    <row r="1060" spans="1:6" x14ac:dyDescent="0.25">
      <c r="A1060" s="14"/>
      <c r="B1060"/>
      <c r="C1060" t="s">
        <v>2070</v>
      </c>
      <c r="D1060" s="34" t="s">
        <v>1083</v>
      </c>
      <c r="E1060"/>
      <c r="F1060" s="13"/>
    </row>
    <row r="1061" spans="1:6" x14ac:dyDescent="0.25">
      <c r="A1061" s="14"/>
      <c r="B1061"/>
      <c r="C1061" t="s">
        <v>2072</v>
      </c>
      <c r="D1061" s="34" t="s">
        <v>2073</v>
      </c>
      <c r="E1061"/>
      <c r="F1061" s="13"/>
    </row>
    <row r="1062" spans="1:6" x14ac:dyDescent="0.25">
      <c r="A1062" s="14"/>
      <c r="B1062"/>
      <c r="C1062" t="s">
        <v>2074</v>
      </c>
      <c r="D1062" s="34" t="s">
        <v>2075</v>
      </c>
      <c r="E1062"/>
      <c r="F1062" s="13"/>
    </row>
    <row r="1063" spans="1:6" x14ac:dyDescent="0.25">
      <c r="A1063" s="14"/>
      <c r="B1063"/>
      <c r="C1063" t="s">
        <v>2076</v>
      </c>
      <c r="D1063" s="34" t="s">
        <v>2077</v>
      </c>
      <c r="E1063"/>
      <c r="F1063" s="13"/>
    </row>
    <row r="1064" spans="1:6" x14ac:dyDescent="0.25">
      <c r="A1064" s="14"/>
      <c r="B1064"/>
      <c r="C1064" t="s">
        <v>2078</v>
      </c>
      <c r="D1064" s="34" t="s">
        <v>2079</v>
      </c>
      <c r="E1064"/>
      <c r="F1064" s="13"/>
    </row>
    <row r="1065" spans="1:6" x14ac:dyDescent="0.25">
      <c r="A1065" s="14"/>
      <c r="B1065"/>
      <c r="C1065" t="s">
        <v>2080</v>
      </c>
      <c r="D1065" s="34" t="s">
        <v>2081</v>
      </c>
      <c r="E1065"/>
      <c r="F1065" s="13"/>
    </row>
    <row r="1066" spans="1:6" x14ac:dyDescent="0.25">
      <c r="A1066" s="14"/>
      <c r="B1066"/>
      <c r="C1066" t="s">
        <v>2082</v>
      </c>
      <c r="D1066" s="34" t="s">
        <v>2083</v>
      </c>
      <c r="E1066"/>
      <c r="F1066" s="13"/>
    </row>
    <row r="1067" spans="1:6" x14ac:dyDescent="0.25">
      <c r="A1067" s="14"/>
      <c r="B1067"/>
      <c r="C1067" t="s">
        <v>2084</v>
      </c>
      <c r="D1067" s="34" t="s">
        <v>2085</v>
      </c>
      <c r="E1067"/>
      <c r="F1067" s="13"/>
    </row>
    <row r="1068" spans="1:6" x14ac:dyDescent="0.25">
      <c r="A1068" s="14"/>
      <c r="B1068"/>
      <c r="C1068" t="s">
        <v>2086</v>
      </c>
      <c r="D1068" s="34" t="s">
        <v>2087</v>
      </c>
      <c r="E1068"/>
      <c r="F1068" s="13"/>
    </row>
    <row r="1069" spans="1:6" x14ac:dyDescent="0.25">
      <c r="A1069" s="14"/>
      <c r="B1069"/>
      <c r="C1069" t="s">
        <v>2088</v>
      </c>
      <c r="D1069" s="34" t="s">
        <v>2089</v>
      </c>
      <c r="E1069"/>
      <c r="F1069" s="13"/>
    </row>
    <row r="1070" spans="1:6" x14ac:dyDescent="0.25">
      <c r="A1070" s="14"/>
      <c r="B1070"/>
      <c r="C1070" t="s">
        <v>2090</v>
      </c>
      <c r="D1070" s="34" t="s">
        <v>2091</v>
      </c>
      <c r="E1070"/>
      <c r="F1070" s="13"/>
    </row>
    <row r="1071" spans="1:6" x14ac:dyDescent="0.25">
      <c r="A1071" s="14"/>
      <c r="B1071"/>
      <c r="C1071" t="s">
        <v>2092</v>
      </c>
      <c r="D1071" s="34" t="s">
        <v>2093</v>
      </c>
      <c r="E1071"/>
      <c r="F1071" s="13"/>
    </row>
    <row r="1072" spans="1:6" x14ac:dyDescent="0.25">
      <c r="A1072" s="14"/>
      <c r="B1072"/>
      <c r="C1072" t="s">
        <v>2094</v>
      </c>
      <c r="D1072" s="34" t="s">
        <v>2095</v>
      </c>
      <c r="E1072"/>
      <c r="F1072" s="13"/>
    </row>
    <row r="1073" spans="1:6" x14ac:dyDescent="0.25">
      <c r="A1073" s="14"/>
      <c r="B1073"/>
      <c r="C1073" t="s">
        <v>2096</v>
      </c>
      <c r="D1073" s="34" t="s">
        <v>147</v>
      </c>
      <c r="E1073"/>
      <c r="F1073" s="13"/>
    </row>
    <row r="1074" spans="1:6" x14ac:dyDescent="0.25">
      <c r="A1074" s="14"/>
      <c r="B1074"/>
      <c r="C1074" t="s">
        <v>2097</v>
      </c>
      <c r="D1074" s="34" t="s">
        <v>2098</v>
      </c>
      <c r="E1074"/>
      <c r="F1074" s="13"/>
    </row>
    <row r="1075" spans="1:6" x14ac:dyDescent="0.25">
      <c r="A1075" s="14"/>
      <c r="B1075"/>
      <c r="C1075" t="s">
        <v>2099</v>
      </c>
      <c r="D1075" s="34" t="s">
        <v>2100</v>
      </c>
      <c r="E1075"/>
      <c r="F1075" s="13"/>
    </row>
    <row r="1076" spans="1:6" x14ac:dyDescent="0.25">
      <c r="A1076" s="14"/>
      <c r="B1076"/>
      <c r="C1076" t="s">
        <v>2101</v>
      </c>
      <c r="D1076" s="34" t="s">
        <v>2102</v>
      </c>
      <c r="E1076"/>
      <c r="F1076" s="13"/>
    </row>
    <row r="1077" spans="1:6" x14ac:dyDescent="0.25">
      <c r="A1077" s="14"/>
      <c r="B1077"/>
      <c r="C1077" t="s">
        <v>2103</v>
      </c>
      <c r="D1077" s="34" t="s">
        <v>2104</v>
      </c>
      <c r="E1077"/>
      <c r="F1077" s="13"/>
    </row>
    <row r="1078" spans="1:6" x14ac:dyDescent="0.25">
      <c r="A1078" s="14"/>
      <c r="B1078"/>
      <c r="C1078" t="s">
        <v>2105</v>
      </c>
      <c r="D1078" s="34" t="s">
        <v>2106</v>
      </c>
      <c r="E1078"/>
      <c r="F1078" s="13"/>
    </row>
    <row r="1079" spans="1:6" x14ac:dyDescent="0.25">
      <c r="A1079" s="14"/>
      <c r="B1079"/>
      <c r="C1079" t="s">
        <v>2107</v>
      </c>
      <c r="D1079" s="34" t="s">
        <v>2108</v>
      </c>
      <c r="E1079"/>
      <c r="F1079" s="13"/>
    </row>
    <row r="1080" spans="1:6" x14ac:dyDescent="0.25">
      <c r="A1080" s="14"/>
      <c r="B1080"/>
      <c r="C1080" t="s">
        <v>2109</v>
      </c>
      <c r="D1080" s="34" t="s">
        <v>2110</v>
      </c>
      <c r="E1080"/>
      <c r="F1080" s="13"/>
    </row>
    <row r="1081" spans="1:6" x14ac:dyDescent="0.25">
      <c r="A1081" s="14"/>
      <c r="B1081"/>
      <c r="C1081" t="s">
        <v>2111</v>
      </c>
      <c r="D1081" s="34" t="s">
        <v>2112</v>
      </c>
      <c r="E1081"/>
      <c r="F1081" s="13"/>
    </row>
    <row r="1082" spans="1:6" x14ac:dyDescent="0.25">
      <c r="A1082" s="14"/>
      <c r="B1082"/>
      <c r="C1082" t="s">
        <v>2113</v>
      </c>
      <c r="D1082" s="34" t="s">
        <v>149</v>
      </c>
      <c r="E1082"/>
      <c r="F1082" s="13"/>
    </row>
    <row r="1083" spans="1:6" x14ac:dyDescent="0.25">
      <c r="A1083" s="14"/>
      <c r="B1083"/>
      <c r="C1083" t="s">
        <v>2114</v>
      </c>
      <c r="D1083" s="34" t="s">
        <v>2115</v>
      </c>
      <c r="E1083"/>
      <c r="F1083" s="13"/>
    </row>
    <row r="1084" spans="1:6" x14ac:dyDescent="0.25">
      <c r="A1084" s="14"/>
      <c r="B1084"/>
      <c r="C1084" t="s">
        <v>2116</v>
      </c>
      <c r="D1084" s="34" t="s">
        <v>2117</v>
      </c>
      <c r="E1084"/>
      <c r="F1084" s="13"/>
    </row>
    <row r="1085" spans="1:6" x14ac:dyDescent="0.25">
      <c r="A1085" s="14"/>
      <c r="B1085"/>
      <c r="C1085" t="s">
        <v>2118</v>
      </c>
      <c r="D1085" s="34" t="s">
        <v>2119</v>
      </c>
      <c r="E1085"/>
      <c r="F1085" s="13"/>
    </row>
    <row r="1086" spans="1:6" x14ac:dyDescent="0.25">
      <c r="A1086" s="14"/>
      <c r="B1086"/>
      <c r="C1086" t="s">
        <v>2120</v>
      </c>
      <c r="D1086" s="34" t="s">
        <v>2121</v>
      </c>
      <c r="E1086"/>
      <c r="F1086" s="13"/>
    </row>
    <row r="1087" spans="1:6" x14ac:dyDescent="0.25">
      <c r="A1087" s="14"/>
      <c r="B1087"/>
      <c r="C1087" t="s">
        <v>2122</v>
      </c>
      <c r="D1087" s="34" t="s">
        <v>2123</v>
      </c>
      <c r="E1087"/>
      <c r="F1087" s="13"/>
    </row>
    <row r="1088" spans="1:6" x14ac:dyDescent="0.25">
      <c r="A1088" s="14"/>
      <c r="B1088"/>
      <c r="C1088" t="s">
        <v>2124</v>
      </c>
      <c r="D1088" s="34" t="s">
        <v>2125</v>
      </c>
      <c r="E1088"/>
      <c r="F1088" s="13"/>
    </row>
    <row r="1089" spans="1:6" x14ac:dyDescent="0.25">
      <c r="A1089" s="14"/>
      <c r="B1089"/>
      <c r="C1089" t="s">
        <v>2126</v>
      </c>
      <c r="D1089" s="34" t="s">
        <v>2127</v>
      </c>
      <c r="E1089"/>
      <c r="F1089" s="13"/>
    </row>
    <row r="1090" spans="1:6" x14ac:dyDescent="0.25">
      <c r="A1090" s="14"/>
      <c r="B1090"/>
      <c r="C1090" t="s">
        <v>2128</v>
      </c>
      <c r="D1090" s="34" t="s">
        <v>2129</v>
      </c>
      <c r="E1090"/>
      <c r="F1090" s="13"/>
    </row>
    <row r="1091" spans="1:6" x14ac:dyDescent="0.25">
      <c r="A1091" s="14"/>
      <c r="B1091"/>
      <c r="C1091" t="s">
        <v>2130</v>
      </c>
      <c r="D1091" s="34" t="s">
        <v>2131</v>
      </c>
      <c r="E1091"/>
      <c r="F1091" s="13"/>
    </row>
    <row r="1092" spans="1:6" x14ac:dyDescent="0.25">
      <c r="A1092" s="14"/>
      <c r="B1092"/>
      <c r="C1092" t="s">
        <v>2132</v>
      </c>
      <c r="D1092" s="34" t="s">
        <v>2133</v>
      </c>
      <c r="E1092"/>
      <c r="F1092" s="13"/>
    </row>
    <row r="1093" spans="1:6" x14ac:dyDescent="0.25">
      <c r="A1093" s="14"/>
      <c r="B1093"/>
      <c r="C1093" t="s">
        <v>2134</v>
      </c>
      <c r="D1093" s="34" t="s">
        <v>174</v>
      </c>
      <c r="E1093"/>
      <c r="F1093" s="13"/>
    </row>
    <row r="1094" spans="1:6" x14ac:dyDescent="0.25">
      <c r="A1094" s="14"/>
      <c r="B1094"/>
      <c r="C1094" t="s">
        <v>2135</v>
      </c>
      <c r="D1094" s="34" t="s">
        <v>2136</v>
      </c>
      <c r="E1094"/>
      <c r="F1094" s="13"/>
    </row>
    <row r="1095" spans="1:6" x14ac:dyDescent="0.25">
      <c r="A1095" s="14"/>
      <c r="B1095"/>
      <c r="C1095" t="s">
        <v>2137</v>
      </c>
      <c r="D1095" s="34" t="s">
        <v>2138</v>
      </c>
      <c r="E1095"/>
      <c r="F1095" s="13"/>
    </row>
    <row r="1096" spans="1:6" x14ac:dyDescent="0.25">
      <c r="A1096" s="14"/>
      <c r="B1096"/>
      <c r="C1096" t="s">
        <v>2139</v>
      </c>
      <c r="D1096" s="34" t="s">
        <v>2140</v>
      </c>
      <c r="E1096"/>
      <c r="F1096" s="13"/>
    </row>
    <row r="1097" spans="1:6" x14ac:dyDescent="0.25">
      <c r="A1097" s="14"/>
      <c r="B1097"/>
      <c r="C1097" t="s">
        <v>2141</v>
      </c>
      <c r="D1097" s="34" t="s">
        <v>2142</v>
      </c>
      <c r="E1097"/>
      <c r="F1097" s="13"/>
    </row>
    <row r="1098" spans="1:6" x14ac:dyDescent="0.25">
      <c r="A1098" s="14"/>
      <c r="B1098"/>
      <c r="C1098" t="s">
        <v>2143</v>
      </c>
      <c r="D1098" s="34" t="s">
        <v>2144</v>
      </c>
      <c r="E1098"/>
      <c r="F1098" s="13"/>
    </row>
    <row r="1099" spans="1:6" x14ac:dyDescent="0.25">
      <c r="A1099" s="14"/>
      <c r="B1099"/>
      <c r="C1099" t="s">
        <v>2145</v>
      </c>
      <c r="D1099" s="34" t="s">
        <v>1764</v>
      </c>
      <c r="E1099"/>
      <c r="F1099" s="13"/>
    </row>
    <row r="1100" spans="1:6" x14ac:dyDescent="0.25">
      <c r="A1100" s="14"/>
      <c r="B1100"/>
      <c r="C1100" t="s">
        <v>2146</v>
      </c>
      <c r="D1100" s="34" t="s">
        <v>2147</v>
      </c>
      <c r="E1100"/>
      <c r="F1100" s="13"/>
    </row>
    <row r="1101" spans="1:6" x14ac:dyDescent="0.25">
      <c r="A1101" s="14"/>
      <c r="B1101"/>
      <c r="C1101" t="s">
        <v>2148</v>
      </c>
      <c r="D1101" s="34" t="s">
        <v>2149</v>
      </c>
      <c r="E1101"/>
      <c r="F1101" s="13"/>
    </row>
    <row r="1102" spans="1:6" x14ac:dyDescent="0.25">
      <c r="A1102" s="14"/>
      <c r="B1102"/>
      <c r="C1102" t="s">
        <v>2150</v>
      </c>
      <c r="D1102" s="34" t="s">
        <v>2151</v>
      </c>
      <c r="E1102"/>
      <c r="F1102" s="13"/>
    </row>
    <row r="1103" spans="1:6" x14ac:dyDescent="0.25">
      <c r="A1103" s="14"/>
      <c r="B1103"/>
      <c r="C1103" t="s">
        <v>2152</v>
      </c>
      <c r="D1103" s="34" t="s">
        <v>2153</v>
      </c>
      <c r="E1103"/>
      <c r="F1103" s="13"/>
    </row>
    <row r="1104" spans="1:6" x14ac:dyDescent="0.25">
      <c r="A1104" s="14"/>
      <c r="B1104"/>
      <c r="C1104" t="s">
        <v>2154</v>
      </c>
      <c r="D1104" s="34" t="s">
        <v>2155</v>
      </c>
      <c r="E1104"/>
      <c r="F1104" s="13"/>
    </row>
    <row r="1105" spans="1:6" x14ac:dyDescent="0.25">
      <c r="A1105" s="14"/>
      <c r="B1105"/>
      <c r="C1105" t="s">
        <v>2156</v>
      </c>
      <c r="D1105" s="34" t="s">
        <v>11894</v>
      </c>
      <c r="E1105"/>
      <c r="F1105" s="13"/>
    </row>
    <row r="1106" spans="1:6" x14ac:dyDescent="0.25">
      <c r="A1106" s="14"/>
      <c r="B1106"/>
      <c r="C1106" t="s">
        <v>2157</v>
      </c>
      <c r="D1106" s="34" t="s">
        <v>2158</v>
      </c>
      <c r="E1106"/>
      <c r="F1106" s="13"/>
    </row>
    <row r="1107" spans="1:6" x14ac:dyDescent="0.25">
      <c r="A1107" s="14"/>
      <c r="B1107"/>
      <c r="C1107" t="s">
        <v>2159</v>
      </c>
      <c r="D1107" s="34" t="s">
        <v>2160</v>
      </c>
      <c r="E1107"/>
      <c r="F1107" s="13"/>
    </row>
    <row r="1108" spans="1:6" x14ac:dyDescent="0.25">
      <c r="A1108" s="14"/>
      <c r="B1108"/>
      <c r="C1108" t="s">
        <v>2161</v>
      </c>
      <c r="D1108" s="34" t="s">
        <v>2162</v>
      </c>
      <c r="E1108"/>
      <c r="F1108" s="13"/>
    </row>
    <row r="1109" spans="1:6" x14ac:dyDescent="0.25">
      <c r="A1109" s="14"/>
      <c r="B1109"/>
      <c r="C1109" t="s">
        <v>2163</v>
      </c>
      <c r="D1109" s="34" t="s">
        <v>153</v>
      </c>
      <c r="E1109"/>
      <c r="F1109" s="13"/>
    </row>
    <row r="1110" spans="1:6" x14ac:dyDescent="0.25">
      <c r="A1110" s="14"/>
      <c r="B1110"/>
      <c r="C1110" t="s">
        <v>2164</v>
      </c>
      <c r="D1110" s="34" t="s">
        <v>1088</v>
      </c>
      <c r="E1110"/>
      <c r="F1110" s="13"/>
    </row>
    <row r="1111" spans="1:6" x14ac:dyDescent="0.25">
      <c r="A1111" s="14"/>
      <c r="B1111"/>
      <c r="C1111" t="s">
        <v>2165</v>
      </c>
      <c r="D1111" s="34" t="s">
        <v>2166</v>
      </c>
      <c r="E1111"/>
      <c r="F1111" s="13"/>
    </row>
    <row r="1112" spans="1:6" x14ac:dyDescent="0.25">
      <c r="A1112" s="14"/>
      <c r="B1112"/>
      <c r="C1112" t="s">
        <v>2167</v>
      </c>
      <c r="D1112" s="34" t="s">
        <v>2168</v>
      </c>
      <c r="E1112"/>
      <c r="F1112" s="13"/>
    </row>
    <row r="1113" spans="1:6" x14ac:dyDescent="0.25">
      <c r="A1113" s="14"/>
      <c r="B1113"/>
      <c r="C1113" t="s">
        <v>2169</v>
      </c>
      <c r="D1113" s="34" t="s">
        <v>2170</v>
      </c>
      <c r="E1113"/>
      <c r="F1113" s="13"/>
    </row>
    <row r="1114" spans="1:6" x14ac:dyDescent="0.25">
      <c r="A1114" s="14"/>
      <c r="B1114"/>
      <c r="C1114" t="s">
        <v>2171</v>
      </c>
      <c r="D1114" s="34" t="s">
        <v>2172</v>
      </c>
      <c r="E1114"/>
      <c r="F1114" s="13"/>
    </row>
    <row r="1115" spans="1:6" x14ac:dyDescent="0.25">
      <c r="A1115" s="14"/>
      <c r="B1115"/>
      <c r="C1115" t="s">
        <v>2173</v>
      </c>
      <c r="D1115" s="34" t="s">
        <v>2174</v>
      </c>
      <c r="E1115"/>
      <c r="F1115" s="13"/>
    </row>
    <row r="1116" spans="1:6" x14ac:dyDescent="0.25">
      <c r="A1116" s="14"/>
      <c r="B1116"/>
      <c r="C1116" t="s">
        <v>2175</v>
      </c>
      <c r="D1116" s="34" t="s">
        <v>2176</v>
      </c>
      <c r="E1116"/>
      <c r="F1116" s="13"/>
    </row>
    <row r="1117" spans="1:6" x14ac:dyDescent="0.25">
      <c r="A1117" s="14"/>
      <c r="B1117"/>
      <c r="C1117" t="s">
        <v>2177</v>
      </c>
      <c r="D1117" s="34" t="s">
        <v>2178</v>
      </c>
      <c r="E1117"/>
      <c r="F1117" s="13"/>
    </row>
    <row r="1118" spans="1:6" x14ac:dyDescent="0.25">
      <c r="A1118" s="14"/>
      <c r="B1118"/>
      <c r="C1118" t="s">
        <v>2179</v>
      </c>
      <c r="D1118" s="34" t="s">
        <v>2180</v>
      </c>
      <c r="E1118"/>
      <c r="F1118" s="13"/>
    </row>
    <row r="1119" spans="1:6" x14ac:dyDescent="0.25">
      <c r="A1119" s="14"/>
      <c r="B1119"/>
      <c r="C1119" t="s">
        <v>2181</v>
      </c>
      <c r="D1119" s="34" t="s">
        <v>11894</v>
      </c>
      <c r="E1119"/>
      <c r="F1119" s="13"/>
    </row>
    <row r="1120" spans="1:6" x14ac:dyDescent="0.25">
      <c r="A1120" s="14"/>
      <c r="B1120"/>
      <c r="C1120" t="s">
        <v>2182</v>
      </c>
      <c r="D1120" s="34" t="s">
        <v>2183</v>
      </c>
      <c r="E1120"/>
      <c r="F1120" s="13"/>
    </row>
    <row r="1121" spans="1:6" x14ac:dyDescent="0.25">
      <c r="A1121" s="14"/>
      <c r="B1121"/>
      <c r="C1121" t="s">
        <v>2184</v>
      </c>
      <c r="D1121" s="34" t="s">
        <v>2185</v>
      </c>
      <c r="E1121"/>
      <c r="F1121" s="13"/>
    </row>
    <row r="1122" spans="1:6" x14ac:dyDescent="0.25">
      <c r="A1122" s="14"/>
      <c r="B1122"/>
      <c r="C1122" t="s">
        <v>2186</v>
      </c>
      <c r="D1122" s="34" t="s">
        <v>2187</v>
      </c>
      <c r="E1122"/>
      <c r="F1122" s="13"/>
    </row>
    <row r="1123" spans="1:6" x14ac:dyDescent="0.25">
      <c r="A1123" s="14"/>
      <c r="B1123"/>
      <c r="C1123" t="s">
        <v>2188</v>
      </c>
      <c r="D1123" s="34" t="s">
        <v>2189</v>
      </c>
      <c r="E1123"/>
      <c r="F1123" s="13"/>
    </row>
    <row r="1124" spans="1:6" x14ac:dyDescent="0.25">
      <c r="A1124" s="14"/>
      <c r="B1124"/>
      <c r="C1124" t="s">
        <v>2190</v>
      </c>
      <c r="D1124" s="34" t="s">
        <v>2191</v>
      </c>
      <c r="E1124"/>
      <c r="F1124" s="13"/>
    </row>
    <row r="1125" spans="1:6" x14ac:dyDescent="0.25">
      <c r="A1125" s="14"/>
      <c r="B1125"/>
      <c r="C1125" t="s">
        <v>2192</v>
      </c>
      <c r="D1125" s="34" t="s">
        <v>1852</v>
      </c>
      <c r="E1125"/>
      <c r="F1125" s="13"/>
    </row>
    <row r="1126" spans="1:6" x14ac:dyDescent="0.25">
      <c r="A1126" s="14"/>
      <c r="B1126"/>
      <c r="C1126" t="s">
        <v>2193</v>
      </c>
      <c r="D1126" s="34" t="s">
        <v>2194</v>
      </c>
      <c r="E1126"/>
      <c r="F1126" s="13"/>
    </row>
    <row r="1127" spans="1:6" x14ac:dyDescent="0.25">
      <c r="A1127" s="14"/>
      <c r="B1127"/>
      <c r="C1127" t="s">
        <v>2195</v>
      </c>
      <c r="D1127" s="34" t="s">
        <v>2196</v>
      </c>
      <c r="E1127"/>
      <c r="F1127" s="13"/>
    </row>
    <row r="1128" spans="1:6" x14ac:dyDescent="0.25">
      <c r="A1128" s="14"/>
      <c r="B1128"/>
      <c r="C1128" t="s">
        <v>2197</v>
      </c>
      <c r="D1128" s="34" t="s">
        <v>2198</v>
      </c>
      <c r="E1128"/>
      <c r="F1128" s="13"/>
    </row>
    <row r="1129" spans="1:6" x14ac:dyDescent="0.25">
      <c r="A1129" s="14"/>
      <c r="B1129"/>
      <c r="C1129" t="s">
        <v>2199</v>
      </c>
      <c r="D1129" s="34" t="s">
        <v>2200</v>
      </c>
      <c r="E1129"/>
      <c r="F1129" s="13"/>
    </row>
    <row r="1130" spans="1:6" x14ac:dyDescent="0.25">
      <c r="A1130" s="14"/>
      <c r="B1130"/>
      <c r="C1130" t="s">
        <v>2201</v>
      </c>
      <c r="D1130" s="34" t="s">
        <v>2202</v>
      </c>
      <c r="E1130"/>
      <c r="F1130" s="13"/>
    </row>
    <row r="1131" spans="1:6" x14ac:dyDescent="0.25">
      <c r="A1131" s="14"/>
      <c r="B1131"/>
      <c r="C1131" t="s">
        <v>2203</v>
      </c>
      <c r="D1131" s="34" t="s">
        <v>2204</v>
      </c>
      <c r="E1131"/>
      <c r="F1131" s="13"/>
    </row>
    <row r="1132" spans="1:6" x14ac:dyDescent="0.25">
      <c r="A1132" s="14"/>
      <c r="B1132"/>
      <c r="C1132" t="s">
        <v>2205</v>
      </c>
      <c r="D1132" s="34" t="s">
        <v>2206</v>
      </c>
      <c r="E1132"/>
      <c r="F1132" s="13"/>
    </row>
    <row r="1133" spans="1:6" x14ac:dyDescent="0.25">
      <c r="A1133" s="14"/>
      <c r="B1133"/>
      <c r="C1133" t="s">
        <v>2207</v>
      </c>
      <c r="D1133" s="34" t="s">
        <v>2208</v>
      </c>
      <c r="E1133"/>
      <c r="F1133" s="13"/>
    </row>
    <row r="1134" spans="1:6" x14ac:dyDescent="0.25">
      <c r="A1134" s="14"/>
      <c r="B1134"/>
      <c r="C1134" t="s">
        <v>2209</v>
      </c>
      <c r="D1134" s="34" t="s">
        <v>2210</v>
      </c>
      <c r="E1134"/>
      <c r="F1134" s="13"/>
    </row>
    <row r="1135" spans="1:6" x14ac:dyDescent="0.25">
      <c r="A1135" s="14"/>
      <c r="B1135"/>
      <c r="C1135" t="s">
        <v>2211</v>
      </c>
      <c r="D1135" s="34" t="s">
        <v>2212</v>
      </c>
      <c r="E1135"/>
      <c r="F1135" s="13"/>
    </row>
    <row r="1136" spans="1:6" x14ac:dyDescent="0.25">
      <c r="A1136" s="14"/>
      <c r="B1136"/>
      <c r="C1136" t="s">
        <v>2213</v>
      </c>
      <c r="D1136" s="34" t="s">
        <v>47</v>
      </c>
      <c r="E1136"/>
      <c r="F1136" s="13"/>
    </row>
    <row r="1137" spans="1:6" x14ac:dyDescent="0.25">
      <c r="A1137" s="14"/>
      <c r="B1137"/>
      <c r="C1137" t="s">
        <v>2214</v>
      </c>
      <c r="D1137" s="34" t="s">
        <v>2215</v>
      </c>
      <c r="E1137"/>
      <c r="F1137" s="13"/>
    </row>
    <row r="1138" spans="1:6" x14ac:dyDescent="0.25">
      <c r="A1138" s="14"/>
      <c r="B1138"/>
      <c r="C1138" t="s">
        <v>2216</v>
      </c>
      <c r="D1138" s="34" t="s">
        <v>2217</v>
      </c>
      <c r="E1138"/>
      <c r="F1138" s="13"/>
    </row>
    <row r="1139" spans="1:6" x14ac:dyDescent="0.25">
      <c r="A1139" s="14"/>
      <c r="B1139"/>
      <c r="C1139" t="s">
        <v>2218</v>
      </c>
      <c r="D1139" s="34" t="s">
        <v>2219</v>
      </c>
      <c r="E1139"/>
      <c r="F1139" s="13"/>
    </row>
    <row r="1140" spans="1:6" x14ac:dyDescent="0.25">
      <c r="A1140" s="14"/>
      <c r="B1140"/>
      <c r="C1140" t="s">
        <v>2220</v>
      </c>
      <c r="D1140" s="34" t="s">
        <v>2221</v>
      </c>
      <c r="E1140"/>
      <c r="F1140" s="13"/>
    </row>
    <row r="1141" spans="1:6" x14ac:dyDescent="0.25">
      <c r="A1141" s="14"/>
      <c r="B1141"/>
      <c r="C1141" t="s">
        <v>2222</v>
      </c>
      <c r="D1141" s="34" t="s">
        <v>1787</v>
      </c>
      <c r="E1141"/>
      <c r="F1141" s="13"/>
    </row>
    <row r="1142" spans="1:6" x14ac:dyDescent="0.25">
      <c r="A1142" s="14"/>
      <c r="B1142"/>
      <c r="C1142" t="s">
        <v>2223</v>
      </c>
      <c r="D1142" s="34" t="s">
        <v>2224</v>
      </c>
      <c r="E1142"/>
      <c r="F1142" s="13"/>
    </row>
    <row r="1143" spans="1:6" x14ac:dyDescent="0.25">
      <c r="A1143" s="14"/>
      <c r="B1143"/>
      <c r="C1143" t="s">
        <v>2225</v>
      </c>
      <c r="D1143" s="34" t="s">
        <v>2226</v>
      </c>
      <c r="E1143"/>
      <c r="F1143" s="13"/>
    </row>
    <row r="1144" spans="1:6" x14ac:dyDescent="0.25">
      <c r="A1144" s="14"/>
      <c r="B1144"/>
      <c r="C1144" t="s">
        <v>2227</v>
      </c>
      <c r="D1144" s="34" t="s">
        <v>2228</v>
      </c>
      <c r="E1144"/>
      <c r="F1144" s="13"/>
    </row>
    <row r="1145" spans="1:6" x14ac:dyDescent="0.25">
      <c r="A1145" s="14"/>
      <c r="B1145"/>
      <c r="C1145" t="s">
        <v>2229</v>
      </c>
      <c r="D1145" s="34" t="s">
        <v>2230</v>
      </c>
      <c r="E1145"/>
      <c r="F1145" s="13"/>
    </row>
    <row r="1146" spans="1:6" x14ac:dyDescent="0.25">
      <c r="A1146" s="14"/>
      <c r="B1146"/>
      <c r="C1146" t="s">
        <v>2231</v>
      </c>
      <c r="D1146" s="34" t="s">
        <v>2232</v>
      </c>
      <c r="E1146"/>
      <c r="F1146" s="13"/>
    </row>
    <row r="1147" spans="1:6" x14ac:dyDescent="0.25">
      <c r="A1147" s="14"/>
      <c r="B1147"/>
      <c r="C1147" t="s">
        <v>2233</v>
      </c>
      <c r="D1147" s="34" t="s">
        <v>1704</v>
      </c>
      <c r="E1147"/>
      <c r="F1147" s="13"/>
    </row>
    <row r="1148" spans="1:6" x14ac:dyDescent="0.25">
      <c r="A1148" s="14"/>
      <c r="B1148"/>
      <c r="C1148" t="s">
        <v>2234</v>
      </c>
      <c r="D1148" s="34" t="s">
        <v>2235</v>
      </c>
      <c r="E1148"/>
      <c r="F1148" s="13"/>
    </row>
    <row r="1149" spans="1:6" x14ac:dyDescent="0.25">
      <c r="A1149" s="14"/>
      <c r="B1149"/>
      <c r="C1149" t="s">
        <v>2236</v>
      </c>
      <c r="D1149" s="34" t="s">
        <v>2237</v>
      </c>
      <c r="E1149"/>
      <c r="F1149" s="13"/>
    </row>
    <row r="1150" spans="1:6" x14ac:dyDescent="0.25">
      <c r="A1150" s="14"/>
      <c r="B1150"/>
      <c r="C1150" t="s">
        <v>2238</v>
      </c>
      <c r="D1150" s="34" t="s">
        <v>2014</v>
      </c>
      <c r="E1150"/>
      <c r="F1150" s="13"/>
    </row>
    <row r="1151" spans="1:6" x14ac:dyDescent="0.25">
      <c r="A1151" s="14"/>
      <c r="B1151"/>
      <c r="C1151" t="s">
        <v>2239</v>
      </c>
      <c r="D1151" s="34" t="s">
        <v>2240</v>
      </c>
      <c r="E1151"/>
      <c r="F1151" s="13"/>
    </row>
    <row r="1152" spans="1:6" x14ac:dyDescent="0.25">
      <c r="A1152" s="14"/>
      <c r="B1152"/>
      <c r="C1152" t="s">
        <v>2241</v>
      </c>
      <c r="D1152" s="34" t="s">
        <v>57</v>
      </c>
      <c r="E1152"/>
      <c r="F1152" s="13"/>
    </row>
    <row r="1153" spans="1:6" x14ac:dyDescent="0.25">
      <c r="A1153" s="14"/>
      <c r="B1153"/>
      <c r="C1153" t="s">
        <v>2242</v>
      </c>
      <c r="D1153" s="34" t="s">
        <v>2073</v>
      </c>
      <c r="E1153"/>
      <c r="F1153" s="13"/>
    </row>
    <row r="1154" spans="1:6" x14ac:dyDescent="0.25">
      <c r="A1154" s="14"/>
      <c r="B1154"/>
      <c r="C1154" t="s">
        <v>2244</v>
      </c>
      <c r="D1154" s="34" t="s">
        <v>118</v>
      </c>
      <c r="E1154"/>
      <c r="F1154" s="13"/>
    </row>
    <row r="1155" spans="1:6" x14ac:dyDescent="0.25">
      <c r="A1155" s="14"/>
      <c r="B1155"/>
      <c r="C1155" t="s">
        <v>2246</v>
      </c>
      <c r="D1155" s="34" t="s">
        <v>2160</v>
      </c>
      <c r="E1155"/>
      <c r="F1155" s="13"/>
    </row>
    <row r="1156" spans="1:6" x14ac:dyDescent="0.25">
      <c r="A1156" s="14"/>
      <c r="B1156"/>
      <c r="C1156" t="s">
        <v>2247</v>
      </c>
      <c r="D1156" s="34" t="s">
        <v>2248</v>
      </c>
      <c r="E1156"/>
      <c r="F1156" s="13"/>
    </row>
    <row r="1157" spans="1:6" x14ac:dyDescent="0.25">
      <c r="A1157" s="14"/>
      <c r="B1157"/>
      <c r="C1157" t="s">
        <v>2249</v>
      </c>
      <c r="D1157" s="34" t="s">
        <v>2194</v>
      </c>
      <c r="E1157"/>
      <c r="F1157" s="13"/>
    </row>
    <row r="1158" spans="1:6" x14ac:dyDescent="0.25">
      <c r="A1158" s="14"/>
      <c r="B1158"/>
      <c r="C1158" t="s">
        <v>2250</v>
      </c>
      <c r="D1158" s="34" t="s">
        <v>2251</v>
      </c>
      <c r="E1158"/>
      <c r="F1158" s="13"/>
    </row>
    <row r="1159" spans="1:6" x14ac:dyDescent="0.25">
      <c r="A1159" s="14"/>
      <c r="B1159"/>
      <c r="C1159" t="s">
        <v>2252</v>
      </c>
      <c r="D1159" s="34" t="s">
        <v>2251</v>
      </c>
      <c r="E1159"/>
      <c r="F1159" s="13"/>
    </row>
    <row r="1160" spans="1:6" x14ac:dyDescent="0.25">
      <c r="A1160" s="14"/>
      <c r="B1160"/>
      <c r="C1160" t="s">
        <v>2253</v>
      </c>
      <c r="D1160" s="34" t="s">
        <v>2245</v>
      </c>
      <c r="E1160"/>
      <c r="F1160" s="13"/>
    </row>
    <row r="1161" spans="1:6" x14ac:dyDescent="0.25">
      <c r="A1161" s="14"/>
      <c r="B1161"/>
      <c r="C1161" t="s">
        <v>2255</v>
      </c>
      <c r="D1161" s="34" t="s">
        <v>2256</v>
      </c>
      <c r="E1161"/>
      <c r="F1161" s="13"/>
    </row>
    <row r="1162" spans="1:6" x14ac:dyDescent="0.25">
      <c r="A1162" s="14"/>
      <c r="B1162"/>
      <c r="C1162" t="s">
        <v>2257</v>
      </c>
      <c r="D1162" s="34" t="s">
        <v>47</v>
      </c>
      <c r="E1162"/>
      <c r="F1162" s="13"/>
    </row>
    <row r="1163" spans="1:6" x14ac:dyDescent="0.25">
      <c r="A1163" s="14"/>
      <c r="B1163"/>
      <c r="C1163" t="s">
        <v>2259</v>
      </c>
      <c r="D1163" s="34" t="s">
        <v>2079</v>
      </c>
      <c r="E1163"/>
      <c r="F1163" s="13"/>
    </row>
    <row r="1164" spans="1:6" x14ac:dyDescent="0.25">
      <c r="A1164" s="14"/>
      <c r="B1164"/>
      <c r="C1164" t="s">
        <v>2260</v>
      </c>
      <c r="D1164" s="34" t="s">
        <v>47</v>
      </c>
      <c r="E1164"/>
      <c r="F1164" s="13"/>
    </row>
    <row r="1165" spans="1:6" x14ac:dyDescent="0.25">
      <c r="A1165" s="14"/>
      <c r="B1165"/>
      <c r="C1165" t="s">
        <v>2261</v>
      </c>
      <c r="D1165" s="34" t="s">
        <v>2262</v>
      </c>
      <c r="E1165"/>
      <c r="F1165" s="13"/>
    </row>
    <row r="1166" spans="1:6" x14ac:dyDescent="0.25">
      <c r="A1166" s="14"/>
      <c r="B1166"/>
      <c r="C1166" t="s">
        <v>2263</v>
      </c>
      <c r="D1166" s="34" t="s">
        <v>2264</v>
      </c>
      <c r="E1166"/>
      <c r="F1166" s="13"/>
    </row>
    <row r="1167" spans="1:6" x14ac:dyDescent="0.25">
      <c r="A1167" s="14"/>
      <c r="B1167"/>
      <c r="C1167" t="s">
        <v>2265</v>
      </c>
      <c r="D1167" s="34" t="s">
        <v>2149</v>
      </c>
      <c r="E1167"/>
      <c r="F1167" s="13"/>
    </row>
    <row r="1168" spans="1:6" x14ac:dyDescent="0.25">
      <c r="A1168" s="14"/>
      <c r="B1168"/>
      <c r="C1168" t="s">
        <v>2266</v>
      </c>
      <c r="D1168" s="34" t="s">
        <v>2267</v>
      </c>
      <c r="E1168"/>
      <c r="F1168" s="13"/>
    </row>
    <row r="1169" spans="1:6" x14ac:dyDescent="0.25">
      <c r="A1169" s="14"/>
      <c r="B1169"/>
      <c r="C1169" t="s">
        <v>2268</v>
      </c>
      <c r="D1169" s="34" t="s">
        <v>2269</v>
      </c>
      <c r="E1169"/>
      <c r="F1169" s="13"/>
    </row>
    <row r="1170" spans="1:6" x14ac:dyDescent="0.25">
      <c r="A1170" s="14"/>
      <c r="B1170"/>
      <c r="C1170" t="s">
        <v>2270</v>
      </c>
      <c r="D1170" s="34" t="s">
        <v>2271</v>
      </c>
      <c r="E1170"/>
      <c r="F1170" s="13"/>
    </row>
    <row r="1171" spans="1:6" x14ac:dyDescent="0.25">
      <c r="A1171" s="14"/>
      <c r="B1171"/>
      <c r="C1171" t="s">
        <v>2272</v>
      </c>
      <c r="D1171" s="34" t="s">
        <v>11894</v>
      </c>
      <c r="E1171"/>
      <c r="F1171" s="13"/>
    </row>
    <row r="1172" spans="1:6" x14ac:dyDescent="0.25">
      <c r="A1172" s="14"/>
      <c r="B1172"/>
      <c r="C1172" t="s">
        <v>2273</v>
      </c>
      <c r="D1172" s="34" t="s">
        <v>2274</v>
      </c>
      <c r="E1172"/>
      <c r="F1172" s="13"/>
    </row>
    <row r="1173" spans="1:6" x14ac:dyDescent="0.25">
      <c r="A1173" s="14"/>
      <c r="B1173"/>
      <c r="C1173" t="s">
        <v>2275</v>
      </c>
      <c r="D1173" s="34" t="s">
        <v>159</v>
      </c>
      <c r="E1173"/>
      <c r="F1173" s="13"/>
    </row>
    <row r="1174" spans="1:6" x14ac:dyDescent="0.25">
      <c r="A1174" s="14"/>
      <c r="B1174"/>
      <c r="C1174" t="s">
        <v>2276</v>
      </c>
      <c r="D1174" s="34" t="s">
        <v>2277</v>
      </c>
      <c r="E1174"/>
      <c r="F1174" s="13"/>
    </row>
    <row r="1175" spans="1:6" x14ac:dyDescent="0.25">
      <c r="A1175" s="14"/>
      <c r="B1175"/>
      <c r="C1175" t="s">
        <v>2278</v>
      </c>
      <c r="D1175" s="34" t="s">
        <v>2279</v>
      </c>
      <c r="E1175"/>
      <c r="F1175" s="13"/>
    </row>
    <row r="1176" spans="1:6" x14ac:dyDescent="0.25">
      <c r="A1176" s="14"/>
      <c r="B1176"/>
      <c r="C1176" t="s">
        <v>2280</v>
      </c>
      <c r="D1176" s="34" t="s">
        <v>2281</v>
      </c>
      <c r="E1176"/>
      <c r="F1176" s="13"/>
    </row>
    <row r="1177" spans="1:6" x14ac:dyDescent="0.25">
      <c r="A1177" s="14"/>
      <c r="B1177"/>
      <c r="C1177" t="s">
        <v>2282</v>
      </c>
      <c r="D1177" s="34" t="s">
        <v>2283</v>
      </c>
      <c r="E1177"/>
      <c r="F1177" s="13"/>
    </row>
    <row r="1178" spans="1:6" x14ac:dyDescent="0.25">
      <c r="A1178" s="14"/>
      <c r="B1178"/>
      <c r="C1178" t="s">
        <v>2284</v>
      </c>
      <c r="D1178" s="34" t="s">
        <v>2285</v>
      </c>
      <c r="E1178"/>
      <c r="F1178" s="13"/>
    </row>
    <row r="1179" spans="1:6" x14ac:dyDescent="0.25">
      <c r="A1179" s="14"/>
      <c r="B1179"/>
      <c r="C1179" t="s">
        <v>2286</v>
      </c>
      <c r="D1179" s="34" t="s">
        <v>2287</v>
      </c>
      <c r="E1179"/>
      <c r="F1179" s="13"/>
    </row>
    <row r="1180" spans="1:6" x14ac:dyDescent="0.25">
      <c r="A1180" s="14"/>
      <c r="B1180"/>
      <c r="C1180" t="s">
        <v>2288</v>
      </c>
      <c r="D1180" s="34" t="s">
        <v>2289</v>
      </c>
      <c r="E1180"/>
      <c r="F1180" s="13"/>
    </row>
    <row r="1181" spans="1:6" x14ac:dyDescent="0.25">
      <c r="A1181" s="14"/>
      <c r="B1181"/>
      <c r="C1181" t="s">
        <v>2290</v>
      </c>
      <c r="D1181" s="34" t="s">
        <v>2291</v>
      </c>
      <c r="E1181"/>
      <c r="F1181" s="13"/>
    </row>
    <row r="1182" spans="1:6" x14ac:dyDescent="0.25">
      <c r="A1182" s="14"/>
      <c r="B1182"/>
      <c r="C1182" t="s">
        <v>2292</v>
      </c>
      <c r="D1182" s="34" t="s">
        <v>2293</v>
      </c>
      <c r="E1182"/>
      <c r="F1182" s="13"/>
    </row>
    <row r="1183" spans="1:6" x14ac:dyDescent="0.25">
      <c r="A1183" s="14"/>
      <c r="B1183"/>
      <c r="C1183" t="s">
        <v>2294</v>
      </c>
      <c r="D1183" s="34" t="s">
        <v>2295</v>
      </c>
      <c r="E1183"/>
      <c r="F1183" s="13"/>
    </row>
    <row r="1184" spans="1:6" x14ac:dyDescent="0.25">
      <c r="A1184" s="14"/>
      <c r="B1184"/>
      <c r="C1184" t="s">
        <v>2296</v>
      </c>
      <c r="D1184" s="34" t="s">
        <v>2297</v>
      </c>
      <c r="E1184"/>
      <c r="F1184" s="13"/>
    </row>
    <row r="1185" spans="1:6" x14ac:dyDescent="0.25">
      <c r="A1185" s="14"/>
      <c r="B1185"/>
      <c r="C1185" t="s">
        <v>2298</v>
      </c>
      <c r="D1185" s="34" t="s">
        <v>2299</v>
      </c>
      <c r="E1185"/>
      <c r="F1185" s="13"/>
    </row>
    <row r="1186" spans="1:6" x14ac:dyDescent="0.25">
      <c r="A1186" s="14"/>
      <c r="B1186"/>
      <c r="C1186" t="s">
        <v>2300</v>
      </c>
      <c r="D1186" s="34" t="s">
        <v>2301</v>
      </c>
      <c r="E1186"/>
      <c r="F1186" s="13"/>
    </row>
    <row r="1187" spans="1:6" x14ac:dyDescent="0.25">
      <c r="A1187" s="14"/>
      <c r="B1187"/>
      <c r="C1187" t="s">
        <v>2302</v>
      </c>
      <c r="D1187" s="34" t="s">
        <v>2303</v>
      </c>
      <c r="E1187"/>
      <c r="F1187" s="13"/>
    </row>
    <row r="1188" spans="1:6" x14ac:dyDescent="0.25">
      <c r="A1188" s="14"/>
      <c r="B1188"/>
      <c r="C1188" t="s">
        <v>2304</v>
      </c>
      <c r="D1188" s="34" t="s">
        <v>2305</v>
      </c>
      <c r="E1188"/>
      <c r="F1188" s="13"/>
    </row>
    <row r="1189" spans="1:6" x14ac:dyDescent="0.25">
      <c r="A1189" s="14"/>
      <c r="B1189"/>
      <c r="C1189" t="s">
        <v>2306</v>
      </c>
      <c r="D1189" s="34" t="s">
        <v>2307</v>
      </c>
      <c r="E1189"/>
      <c r="F1189" s="13"/>
    </row>
    <row r="1190" spans="1:6" x14ac:dyDescent="0.25">
      <c r="A1190" s="14"/>
      <c r="B1190"/>
      <c r="C1190" t="s">
        <v>2308</v>
      </c>
      <c r="D1190" s="34" t="s">
        <v>2309</v>
      </c>
      <c r="E1190"/>
      <c r="F1190" s="13"/>
    </row>
    <row r="1191" spans="1:6" x14ac:dyDescent="0.25">
      <c r="A1191" s="14"/>
      <c r="B1191"/>
      <c r="C1191" t="s">
        <v>2310</v>
      </c>
      <c r="D1191" s="34" t="s">
        <v>2311</v>
      </c>
      <c r="E1191"/>
      <c r="F1191" s="13"/>
    </row>
    <row r="1192" spans="1:6" x14ac:dyDescent="0.25">
      <c r="A1192" s="14"/>
      <c r="B1192"/>
      <c r="C1192" t="s">
        <v>2312</v>
      </c>
      <c r="D1192" s="34" t="s">
        <v>2313</v>
      </c>
      <c r="E1192"/>
      <c r="F1192" s="13"/>
    </row>
    <row r="1193" spans="1:6" x14ac:dyDescent="0.25">
      <c r="A1193" s="14"/>
      <c r="B1193"/>
      <c r="C1193" t="s">
        <v>2314</v>
      </c>
      <c r="D1193" s="34" t="s">
        <v>2315</v>
      </c>
      <c r="E1193"/>
      <c r="F1193" s="13"/>
    </row>
    <row r="1194" spans="1:6" x14ac:dyDescent="0.25">
      <c r="A1194" s="14"/>
      <c r="B1194"/>
      <c r="C1194" t="s">
        <v>2316</v>
      </c>
      <c r="D1194" s="34" t="s">
        <v>2317</v>
      </c>
      <c r="E1194"/>
      <c r="F1194" s="13"/>
    </row>
    <row r="1195" spans="1:6" x14ac:dyDescent="0.25">
      <c r="A1195" s="14"/>
      <c r="B1195"/>
      <c r="C1195" t="s">
        <v>2318</v>
      </c>
      <c r="D1195" s="34" t="s">
        <v>2319</v>
      </c>
      <c r="E1195"/>
      <c r="F1195" s="13"/>
    </row>
    <row r="1196" spans="1:6" x14ac:dyDescent="0.25">
      <c r="A1196" s="14"/>
      <c r="B1196"/>
      <c r="C1196" t="s">
        <v>2320</v>
      </c>
      <c r="D1196" s="34" t="s">
        <v>2321</v>
      </c>
      <c r="E1196"/>
      <c r="F1196" s="13"/>
    </row>
    <row r="1197" spans="1:6" x14ac:dyDescent="0.25">
      <c r="A1197" s="14"/>
      <c r="B1197"/>
      <c r="C1197" t="s">
        <v>2322</v>
      </c>
      <c r="D1197" s="34" t="s">
        <v>2323</v>
      </c>
      <c r="E1197"/>
      <c r="F1197" s="13"/>
    </row>
    <row r="1198" spans="1:6" x14ac:dyDescent="0.25">
      <c r="A1198" s="14"/>
      <c r="B1198"/>
      <c r="C1198" t="s">
        <v>2324</v>
      </c>
      <c r="D1198" s="34" t="s">
        <v>2325</v>
      </c>
      <c r="E1198"/>
      <c r="F1198" s="13"/>
    </row>
    <row r="1199" spans="1:6" x14ac:dyDescent="0.25">
      <c r="A1199" s="14"/>
      <c r="B1199"/>
      <c r="C1199" t="s">
        <v>2326</v>
      </c>
      <c r="D1199" s="34" t="s">
        <v>159</v>
      </c>
      <c r="E1199"/>
      <c r="F1199" s="13"/>
    </row>
    <row r="1200" spans="1:6" x14ac:dyDescent="0.25">
      <c r="A1200" s="14"/>
      <c r="B1200"/>
      <c r="C1200" t="s">
        <v>2327</v>
      </c>
      <c r="D1200" s="34" t="s">
        <v>2328</v>
      </c>
      <c r="E1200"/>
      <c r="F1200" s="13"/>
    </row>
    <row r="1201" spans="1:6" x14ac:dyDescent="0.25">
      <c r="A1201" s="14"/>
      <c r="B1201"/>
      <c r="C1201" t="s">
        <v>2329</v>
      </c>
      <c r="D1201" s="34" t="s">
        <v>2330</v>
      </c>
      <c r="E1201"/>
      <c r="F1201" s="13"/>
    </row>
    <row r="1202" spans="1:6" x14ac:dyDescent="0.25">
      <c r="A1202" s="14"/>
      <c r="B1202"/>
      <c r="C1202" t="s">
        <v>2331</v>
      </c>
      <c r="D1202" s="34" t="s">
        <v>2332</v>
      </c>
      <c r="E1202"/>
      <c r="F1202" s="13"/>
    </row>
    <row r="1203" spans="1:6" x14ac:dyDescent="0.25">
      <c r="A1203" s="14"/>
      <c r="B1203"/>
      <c r="C1203" t="s">
        <v>2333</v>
      </c>
      <c r="D1203" s="34" t="s">
        <v>2334</v>
      </c>
      <c r="E1203"/>
      <c r="F1203" s="13"/>
    </row>
    <row r="1204" spans="1:6" x14ac:dyDescent="0.25">
      <c r="A1204" s="14"/>
      <c r="B1204"/>
      <c r="C1204" t="s">
        <v>2335</v>
      </c>
      <c r="D1204" s="34" t="s">
        <v>2336</v>
      </c>
      <c r="E1204"/>
      <c r="F1204" s="13"/>
    </row>
    <row r="1205" spans="1:6" x14ac:dyDescent="0.25">
      <c r="A1205" s="14"/>
      <c r="B1205"/>
      <c r="C1205" t="s">
        <v>2337</v>
      </c>
      <c r="D1205" s="34" t="s">
        <v>2338</v>
      </c>
      <c r="E1205"/>
      <c r="F1205" s="13"/>
    </row>
    <row r="1206" spans="1:6" x14ac:dyDescent="0.25">
      <c r="A1206" s="14"/>
      <c r="B1206"/>
      <c r="C1206" t="s">
        <v>2339</v>
      </c>
      <c r="D1206" s="34" t="s">
        <v>2340</v>
      </c>
      <c r="E1206"/>
      <c r="F1206" s="13"/>
    </row>
    <row r="1207" spans="1:6" x14ac:dyDescent="0.25">
      <c r="A1207" s="14"/>
      <c r="B1207"/>
      <c r="C1207" t="s">
        <v>2341</v>
      </c>
      <c r="D1207" s="34" t="s">
        <v>2342</v>
      </c>
      <c r="E1207"/>
      <c r="F1207" s="13"/>
    </row>
    <row r="1208" spans="1:6" x14ac:dyDescent="0.25">
      <c r="A1208" s="14"/>
      <c r="B1208"/>
      <c r="C1208" t="s">
        <v>2343</v>
      </c>
      <c r="D1208" s="34" t="s">
        <v>2344</v>
      </c>
      <c r="E1208"/>
      <c r="F1208" s="13"/>
    </row>
    <row r="1209" spans="1:6" x14ac:dyDescent="0.25">
      <c r="A1209" s="14"/>
      <c r="B1209"/>
      <c r="C1209" t="s">
        <v>2345</v>
      </c>
      <c r="D1209" s="34" t="s">
        <v>2346</v>
      </c>
      <c r="E1209"/>
      <c r="F1209" s="13"/>
    </row>
    <row r="1210" spans="1:6" x14ac:dyDescent="0.25">
      <c r="A1210" s="14"/>
      <c r="B1210"/>
      <c r="C1210" t="s">
        <v>2347</v>
      </c>
      <c r="D1210" s="34" t="s">
        <v>2348</v>
      </c>
      <c r="E1210"/>
      <c r="F1210" s="13"/>
    </row>
    <row r="1211" spans="1:6" x14ac:dyDescent="0.25">
      <c r="A1211" s="14"/>
      <c r="B1211"/>
      <c r="C1211" t="s">
        <v>2349</v>
      </c>
      <c r="D1211" s="34" t="s">
        <v>2350</v>
      </c>
      <c r="E1211"/>
      <c r="F1211" s="13"/>
    </row>
    <row r="1212" spans="1:6" x14ac:dyDescent="0.25">
      <c r="A1212" s="14"/>
      <c r="B1212"/>
      <c r="C1212" t="s">
        <v>2351</v>
      </c>
      <c r="D1212" s="34" t="s">
        <v>2352</v>
      </c>
      <c r="E1212"/>
      <c r="F1212" s="13"/>
    </row>
    <row r="1213" spans="1:6" x14ac:dyDescent="0.25">
      <c r="A1213" s="14"/>
      <c r="B1213"/>
      <c r="C1213" t="s">
        <v>2353</v>
      </c>
      <c r="D1213" s="34" t="s">
        <v>2354</v>
      </c>
      <c r="E1213"/>
      <c r="F1213" s="13"/>
    </row>
    <row r="1214" spans="1:6" x14ac:dyDescent="0.25">
      <c r="A1214" s="14"/>
      <c r="B1214"/>
      <c r="C1214" t="s">
        <v>2355</v>
      </c>
      <c r="D1214" s="34" t="s">
        <v>2356</v>
      </c>
      <c r="E1214"/>
      <c r="F1214" s="13"/>
    </row>
    <row r="1215" spans="1:6" x14ac:dyDescent="0.25">
      <c r="A1215" s="14"/>
      <c r="B1215"/>
      <c r="C1215" t="s">
        <v>2357</v>
      </c>
      <c r="D1215" s="34" t="s">
        <v>2358</v>
      </c>
      <c r="E1215"/>
      <c r="F1215" s="13"/>
    </row>
    <row r="1216" spans="1:6" x14ac:dyDescent="0.25">
      <c r="A1216" s="14"/>
      <c r="B1216"/>
      <c r="C1216" t="s">
        <v>2359</v>
      </c>
      <c r="D1216" s="34" t="s">
        <v>2360</v>
      </c>
      <c r="E1216"/>
      <c r="F1216" s="13"/>
    </row>
    <row r="1217" spans="1:6" x14ac:dyDescent="0.25">
      <c r="A1217" s="14"/>
      <c r="B1217"/>
      <c r="C1217" t="s">
        <v>2361</v>
      </c>
      <c r="D1217" s="34" t="s">
        <v>2362</v>
      </c>
      <c r="E1217"/>
      <c r="F1217" s="13"/>
    </row>
    <row r="1218" spans="1:6" x14ac:dyDescent="0.25">
      <c r="A1218" s="14"/>
      <c r="B1218"/>
      <c r="C1218" t="s">
        <v>2363</v>
      </c>
      <c r="D1218" s="34" t="s">
        <v>2364</v>
      </c>
      <c r="E1218"/>
      <c r="F1218" s="13"/>
    </row>
    <row r="1219" spans="1:6" x14ac:dyDescent="0.25">
      <c r="A1219" s="14"/>
      <c r="B1219"/>
      <c r="C1219" t="s">
        <v>2365</v>
      </c>
      <c r="D1219" s="34" t="s">
        <v>2366</v>
      </c>
      <c r="E1219"/>
      <c r="F1219" s="13"/>
    </row>
    <row r="1220" spans="1:6" x14ac:dyDescent="0.25">
      <c r="A1220" s="14"/>
      <c r="B1220"/>
      <c r="C1220" t="s">
        <v>2367</v>
      </c>
      <c r="D1220" s="34" t="s">
        <v>2368</v>
      </c>
      <c r="E1220"/>
      <c r="F1220" s="13"/>
    </row>
    <row r="1221" spans="1:6" x14ac:dyDescent="0.25">
      <c r="A1221" s="14"/>
      <c r="B1221"/>
      <c r="C1221" t="s">
        <v>2369</v>
      </c>
      <c r="D1221" s="34" t="s">
        <v>2370</v>
      </c>
      <c r="E1221"/>
      <c r="F1221" s="13"/>
    </row>
    <row r="1222" spans="1:6" x14ac:dyDescent="0.25">
      <c r="A1222" s="14"/>
      <c r="B1222"/>
      <c r="C1222" t="s">
        <v>2371</v>
      </c>
      <c r="D1222" s="34" t="s">
        <v>163</v>
      </c>
      <c r="E1222"/>
      <c r="F1222" s="13"/>
    </row>
    <row r="1223" spans="1:6" x14ac:dyDescent="0.25">
      <c r="A1223" s="14"/>
      <c r="B1223"/>
      <c r="C1223" t="s">
        <v>2372</v>
      </c>
      <c r="D1223" s="34" t="s">
        <v>2373</v>
      </c>
      <c r="E1223"/>
      <c r="F1223" s="13"/>
    </row>
    <row r="1224" spans="1:6" x14ac:dyDescent="0.25">
      <c r="A1224" s="14"/>
      <c r="B1224"/>
      <c r="C1224" t="s">
        <v>2374</v>
      </c>
      <c r="D1224" s="34" t="s">
        <v>2375</v>
      </c>
      <c r="E1224"/>
      <c r="F1224" s="13"/>
    </row>
    <row r="1225" spans="1:6" x14ac:dyDescent="0.25">
      <c r="A1225" s="14"/>
      <c r="B1225"/>
      <c r="C1225" t="s">
        <v>2376</v>
      </c>
      <c r="D1225" s="34" t="s">
        <v>2377</v>
      </c>
      <c r="E1225"/>
      <c r="F1225" s="13"/>
    </row>
    <row r="1226" spans="1:6" x14ac:dyDescent="0.25">
      <c r="A1226" s="14"/>
      <c r="B1226"/>
      <c r="C1226" t="s">
        <v>2378</v>
      </c>
      <c r="D1226" s="34" t="s">
        <v>2379</v>
      </c>
      <c r="E1226"/>
      <c r="F1226" s="13"/>
    </row>
    <row r="1227" spans="1:6" x14ac:dyDescent="0.25">
      <c r="A1227" s="14"/>
      <c r="B1227"/>
      <c r="C1227" t="s">
        <v>2380</v>
      </c>
      <c r="D1227" s="34" t="s">
        <v>2381</v>
      </c>
      <c r="E1227"/>
      <c r="F1227" s="13"/>
    </row>
    <row r="1228" spans="1:6" x14ac:dyDescent="0.25">
      <c r="A1228" s="14"/>
      <c r="B1228"/>
      <c r="C1228" t="s">
        <v>2382</v>
      </c>
      <c r="D1228" s="34" t="s">
        <v>2383</v>
      </c>
      <c r="E1228"/>
      <c r="F1228" s="13"/>
    </row>
    <row r="1229" spans="1:6" x14ac:dyDescent="0.25">
      <c r="A1229" s="14"/>
      <c r="B1229"/>
      <c r="C1229" t="s">
        <v>2384</v>
      </c>
      <c r="D1229" s="34" t="s">
        <v>2385</v>
      </c>
      <c r="E1229"/>
      <c r="F1229" s="13"/>
    </row>
    <row r="1230" spans="1:6" x14ac:dyDescent="0.25">
      <c r="A1230" s="14"/>
      <c r="B1230"/>
      <c r="C1230" t="s">
        <v>2386</v>
      </c>
      <c r="D1230" s="34" t="s">
        <v>1098</v>
      </c>
      <c r="E1230"/>
      <c r="F1230" s="13"/>
    </row>
    <row r="1231" spans="1:6" x14ac:dyDescent="0.25">
      <c r="A1231" s="14"/>
      <c r="B1231"/>
      <c r="C1231" t="s">
        <v>2387</v>
      </c>
      <c r="D1231" s="34" t="s">
        <v>63</v>
      </c>
      <c r="E1231"/>
      <c r="F1231" s="13"/>
    </row>
    <row r="1232" spans="1:6" x14ac:dyDescent="0.25">
      <c r="A1232" s="14"/>
      <c r="B1232"/>
      <c r="C1232" t="s">
        <v>2388</v>
      </c>
      <c r="D1232" s="34" t="s">
        <v>2127</v>
      </c>
      <c r="E1232"/>
      <c r="F1232" s="13"/>
    </row>
    <row r="1233" spans="1:6" x14ac:dyDescent="0.25">
      <c r="A1233" s="14"/>
      <c r="B1233"/>
      <c r="C1233" t="s">
        <v>2389</v>
      </c>
      <c r="D1233" s="34" t="s">
        <v>2390</v>
      </c>
      <c r="E1233"/>
      <c r="F1233" s="13"/>
    </row>
    <row r="1234" spans="1:6" x14ac:dyDescent="0.25">
      <c r="A1234" s="14"/>
      <c r="B1234"/>
      <c r="C1234" t="s">
        <v>2391</v>
      </c>
      <c r="D1234" s="34" t="s">
        <v>2392</v>
      </c>
      <c r="E1234"/>
      <c r="F1234" s="13"/>
    </row>
    <row r="1235" spans="1:6" x14ac:dyDescent="0.25">
      <c r="A1235" s="14"/>
      <c r="B1235"/>
      <c r="C1235" t="s">
        <v>2393</v>
      </c>
      <c r="D1235" s="34" t="s">
        <v>2394</v>
      </c>
      <c r="E1235"/>
      <c r="F1235" s="13"/>
    </row>
    <row r="1236" spans="1:6" x14ac:dyDescent="0.25">
      <c r="A1236" s="14"/>
      <c r="B1236"/>
      <c r="C1236" t="s">
        <v>2395</v>
      </c>
      <c r="D1236" s="34" t="s">
        <v>2396</v>
      </c>
      <c r="E1236"/>
      <c r="F1236" s="13"/>
    </row>
    <row r="1237" spans="1:6" x14ac:dyDescent="0.25">
      <c r="A1237" s="14"/>
      <c r="B1237"/>
      <c r="C1237" t="s">
        <v>2397</v>
      </c>
      <c r="D1237" s="34" t="s">
        <v>2398</v>
      </c>
      <c r="E1237"/>
      <c r="F1237" s="13"/>
    </row>
    <row r="1238" spans="1:6" x14ac:dyDescent="0.25">
      <c r="A1238" s="14"/>
      <c r="B1238"/>
      <c r="C1238" t="s">
        <v>2399</v>
      </c>
      <c r="D1238" s="34" t="s">
        <v>2400</v>
      </c>
      <c r="E1238"/>
      <c r="F1238" s="13"/>
    </row>
    <row r="1239" spans="1:6" x14ac:dyDescent="0.25">
      <c r="A1239" s="14"/>
      <c r="B1239"/>
      <c r="C1239" t="s">
        <v>2401</v>
      </c>
      <c r="D1239" s="34" t="s">
        <v>2402</v>
      </c>
      <c r="E1239"/>
      <c r="F1239" s="13"/>
    </row>
    <row r="1240" spans="1:6" x14ac:dyDescent="0.25">
      <c r="A1240" s="14"/>
      <c r="B1240"/>
      <c r="C1240" t="s">
        <v>2403</v>
      </c>
      <c r="D1240" s="34" t="s">
        <v>2404</v>
      </c>
      <c r="E1240"/>
      <c r="F1240" s="13"/>
    </row>
    <row r="1241" spans="1:6" x14ac:dyDescent="0.25">
      <c r="A1241" s="14"/>
      <c r="B1241"/>
      <c r="C1241" t="s">
        <v>2405</v>
      </c>
      <c r="D1241" s="34" t="s">
        <v>2406</v>
      </c>
      <c r="E1241"/>
      <c r="F1241" s="13"/>
    </row>
    <row r="1242" spans="1:6" x14ac:dyDescent="0.25">
      <c r="A1242" s="14"/>
      <c r="B1242"/>
      <c r="C1242" t="s">
        <v>2407</v>
      </c>
      <c r="D1242" s="34" t="s">
        <v>2408</v>
      </c>
      <c r="E1242"/>
      <c r="F1242" s="13"/>
    </row>
    <row r="1243" spans="1:6" x14ac:dyDescent="0.25">
      <c r="A1243" s="14"/>
      <c r="B1243"/>
      <c r="C1243" t="s">
        <v>2409</v>
      </c>
      <c r="D1243" s="34" t="s">
        <v>2410</v>
      </c>
      <c r="E1243"/>
      <c r="F1243" s="13"/>
    </row>
    <row r="1244" spans="1:6" x14ac:dyDescent="0.25">
      <c r="A1244" s="14"/>
      <c r="B1244"/>
      <c r="C1244" t="s">
        <v>2411</v>
      </c>
      <c r="D1244" s="34" t="s">
        <v>2412</v>
      </c>
      <c r="E1244"/>
      <c r="F1244" s="13"/>
    </row>
    <row r="1245" spans="1:6" x14ac:dyDescent="0.25">
      <c r="A1245" s="14"/>
      <c r="B1245"/>
      <c r="C1245" t="s">
        <v>2413</v>
      </c>
      <c r="D1245" s="34" t="s">
        <v>2414</v>
      </c>
      <c r="E1245"/>
      <c r="F1245" s="13"/>
    </row>
    <row r="1246" spans="1:6" x14ac:dyDescent="0.25">
      <c r="A1246" s="14"/>
      <c r="B1246"/>
      <c r="C1246" t="s">
        <v>2415</v>
      </c>
      <c r="D1246" s="34" t="s">
        <v>2416</v>
      </c>
      <c r="E1246"/>
      <c r="F1246" s="13"/>
    </row>
    <row r="1247" spans="1:6" x14ac:dyDescent="0.25">
      <c r="A1247" s="14"/>
      <c r="B1247"/>
      <c r="C1247" t="s">
        <v>2417</v>
      </c>
      <c r="D1247" s="34" t="s">
        <v>2418</v>
      </c>
      <c r="E1247"/>
      <c r="F1247" s="13"/>
    </row>
    <row r="1248" spans="1:6" x14ac:dyDescent="0.25">
      <c r="A1248" s="14"/>
      <c r="B1248"/>
      <c r="C1248" t="s">
        <v>2419</v>
      </c>
      <c r="D1248" s="34" t="s">
        <v>2420</v>
      </c>
      <c r="E1248"/>
      <c r="F1248" s="13"/>
    </row>
    <row r="1249" spans="1:6" x14ac:dyDescent="0.25">
      <c r="A1249" s="14"/>
      <c r="B1249"/>
      <c r="C1249" t="s">
        <v>2421</v>
      </c>
      <c r="D1249" s="34" t="s">
        <v>2422</v>
      </c>
      <c r="E1249"/>
      <c r="F1249" s="13"/>
    </row>
    <row r="1250" spans="1:6" x14ac:dyDescent="0.25">
      <c r="A1250" s="14"/>
      <c r="B1250"/>
      <c r="C1250" t="s">
        <v>2423</v>
      </c>
      <c r="D1250" s="34" t="s">
        <v>2424</v>
      </c>
      <c r="E1250"/>
      <c r="F1250" s="13"/>
    </row>
    <row r="1251" spans="1:6" x14ac:dyDescent="0.25">
      <c r="A1251" s="14"/>
      <c r="B1251"/>
      <c r="C1251" t="s">
        <v>2425</v>
      </c>
      <c r="D1251" s="34" t="s">
        <v>2426</v>
      </c>
      <c r="E1251"/>
      <c r="F1251" s="13"/>
    </row>
    <row r="1252" spans="1:6" x14ac:dyDescent="0.25">
      <c r="A1252" s="14"/>
      <c r="B1252"/>
      <c r="C1252" t="s">
        <v>2427</v>
      </c>
      <c r="D1252" s="34" t="s">
        <v>2428</v>
      </c>
      <c r="E1252"/>
      <c r="F1252" s="13"/>
    </row>
    <row r="1253" spans="1:6" x14ac:dyDescent="0.25">
      <c r="A1253" s="14"/>
      <c r="B1253"/>
      <c r="C1253" t="s">
        <v>2429</v>
      </c>
      <c r="D1253" s="34" t="s">
        <v>2430</v>
      </c>
      <c r="E1253"/>
      <c r="F1253" s="13"/>
    </row>
    <row r="1254" spans="1:6" x14ac:dyDescent="0.25">
      <c r="A1254" s="14"/>
      <c r="B1254"/>
      <c r="C1254" t="s">
        <v>2431</v>
      </c>
      <c r="D1254" s="34" t="s">
        <v>2432</v>
      </c>
      <c r="E1254"/>
      <c r="F1254" s="13"/>
    </row>
    <row r="1255" spans="1:6" x14ac:dyDescent="0.25">
      <c r="A1255" s="14"/>
      <c r="B1255"/>
      <c r="C1255" t="s">
        <v>2433</v>
      </c>
      <c r="D1255" s="34" t="s">
        <v>2434</v>
      </c>
      <c r="E1255"/>
      <c r="F1255" s="13"/>
    </row>
    <row r="1256" spans="1:6" x14ac:dyDescent="0.25">
      <c r="A1256" s="14"/>
      <c r="B1256"/>
      <c r="C1256" t="s">
        <v>2435</v>
      </c>
      <c r="D1256" s="34" t="s">
        <v>2436</v>
      </c>
      <c r="E1256"/>
      <c r="F1256" s="13"/>
    </row>
    <row r="1257" spans="1:6" x14ac:dyDescent="0.25">
      <c r="A1257" s="14"/>
      <c r="B1257"/>
      <c r="C1257" t="s">
        <v>2437</v>
      </c>
      <c r="D1257" s="34" t="s">
        <v>2438</v>
      </c>
      <c r="E1257"/>
      <c r="F1257" s="13"/>
    </row>
    <row r="1258" spans="1:6" x14ac:dyDescent="0.25">
      <c r="A1258" s="14"/>
      <c r="B1258"/>
      <c r="C1258" t="s">
        <v>2439</v>
      </c>
      <c r="D1258" s="34" t="s">
        <v>2440</v>
      </c>
      <c r="E1258"/>
      <c r="F1258" s="13"/>
    </row>
    <row r="1259" spans="1:6" x14ac:dyDescent="0.25">
      <c r="A1259" s="14"/>
      <c r="B1259"/>
      <c r="C1259" t="s">
        <v>2441</v>
      </c>
      <c r="D1259" s="34" t="s">
        <v>2442</v>
      </c>
      <c r="E1259"/>
      <c r="F1259" s="13"/>
    </row>
    <row r="1260" spans="1:6" x14ac:dyDescent="0.25">
      <c r="A1260" s="14"/>
      <c r="B1260"/>
      <c r="C1260" t="s">
        <v>2443</v>
      </c>
      <c r="D1260" s="34" t="s">
        <v>2444</v>
      </c>
      <c r="E1260"/>
      <c r="F1260" s="13"/>
    </row>
    <row r="1261" spans="1:6" x14ac:dyDescent="0.25">
      <c r="A1261" s="14"/>
      <c r="B1261"/>
      <c r="C1261" t="s">
        <v>2445</v>
      </c>
      <c r="D1261" s="34" t="s">
        <v>2446</v>
      </c>
      <c r="E1261"/>
      <c r="F1261" s="13"/>
    </row>
    <row r="1262" spans="1:6" x14ac:dyDescent="0.25">
      <c r="A1262" s="14"/>
      <c r="B1262"/>
      <c r="C1262" t="s">
        <v>2447</v>
      </c>
      <c r="D1262" s="34" t="s">
        <v>2448</v>
      </c>
      <c r="E1262"/>
      <c r="F1262" s="13"/>
    </row>
    <row r="1263" spans="1:6" x14ac:dyDescent="0.25">
      <c r="A1263" s="14"/>
      <c r="B1263"/>
      <c r="C1263" t="s">
        <v>2449</v>
      </c>
      <c r="D1263" s="34" t="s">
        <v>2450</v>
      </c>
      <c r="E1263"/>
      <c r="F1263" s="13"/>
    </row>
    <row r="1264" spans="1:6" x14ac:dyDescent="0.25">
      <c r="A1264" s="14"/>
      <c r="B1264"/>
      <c r="C1264" t="s">
        <v>2451</v>
      </c>
      <c r="D1264" s="34" t="s">
        <v>2452</v>
      </c>
      <c r="E1264"/>
      <c r="F1264" s="13"/>
    </row>
    <row r="1265" spans="1:6" x14ac:dyDescent="0.25">
      <c r="A1265" s="14"/>
      <c r="B1265"/>
      <c r="C1265" t="s">
        <v>2453</v>
      </c>
      <c r="D1265" s="34" t="s">
        <v>172</v>
      </c>
      <c r="E1265"/>
      <c r="F1265" s="13"/>
    </row>
    <row r="1266" spans="1:6" x14ac:dyDescent="0.25">
      <c r="A1266" s="14"/>
      <c r="B1266"/>
      <c r="C1266" t="s">
        <v>2454</v>
      </c>
      <c r="D1266" s="34" t="s">
        <v>2455</v>
      </c>
      <c r="E1266"/>
      <c r="F1266" s="13"/>
    </row>
    <row r="1267" spans="1:6" x14ac:dyDescent="0.25">
      <c r="A1267" s="14"/>
      <c r="B1267"/>
      <c r="C1267" t="s">
        <v>2456</v>
      </c>
      <c r="D1267" s="34" t="s">
        <v>2457</v>
      </c>
      <c r="E1267"/>
      <c r="F1267" s="13"/>
    </row>
    <row r="1268" spans="1:6" x14ac:dyDescent="0.25">
      <c r="A1268" s="14"/>
      <c r="B1268"/>
      <c r="C1268" t="s">
        <v>2458</v>
      </c>
      <c r="D1268" s="34" t="s">
        <v>2459</v>
      </c>
      <c r="E1268"/>
      <c r="F1268" s="13"/>
    </row>
    <row r="1269" spans="1:6" x14ac:dyDescent="0.25">
      <c r="A1269" s="14"/>
      <c r="B1269"/>
      <c r="C1269" t="s">
        <v>2460</v>
      </c>
      <c r="D1269" s="34" t="s">
        <v>2461</v>
      </c>
      <c r="E1269"/>
      <c r="F1269" s="13"/>
    </row>
    <row r="1270" spans="1:6" x14ac:dyDescent="0.25">
      <c r="A1270" s="14"/>
      <c r="B1270"/>
      <c r="C1270" t="s">
        <v>2462</v>
      </c>
      <c r="D1270" s="34" t="s">
        <v>2463</v>
      </c>
      <c r="E1270"/>
      <c r="F1270" s="13"/>
    </row>
    <row r="1271" spans="1:6" x14ac:dyDescent="0.25">
      <c r="A1271" s="14"/>
      <c r="B1271"/>
      <c r="C1271" t="s">
        <v>2464</v>
      </c>
      <c r="D1271" s="34" t="s">
        <v>2465</v>
      </c>
      <c r="E1271"/>
      <c r="F1271" s="13"/>
    </row>
    <row r="1272" spans="1:6" x14ac:dyDescent="0.25">
      <c r="A1272" s="14"/>
      <c r="B1272"/>
      <c r="C1272" t="s">
        <v>2466</v>
      </c>
      <c r="D1272" s="34" t="s">
        <v>178</v>
      </c>
      <c r="E1272"/>
      <c r="F1272" s="13"/>
    </row>
    <row r="1273" spans="1:6" x14ac:dyDescent="0.25">
      <c r="A1273" s="14"/>
      <c r="B1273"/>
      <c r="C1273" t="s">
        <v>2467</v>
      </c>
      <c r="D1273" s="34" t="s">
        <v>63</v>
      </c>
      <c r="E1273"/>
      <c r="F1273" s="13"/>
    </row>
    <row r="1274" spans="1:6" x14ac:dyDescent="0.25">
      <c r="A1274" s="14"/>
      <c r="B1274"/>
      <c r="C1274" t="s">
        <v>2468</v>
      </c>
      <c r="D1274" s="34" t="s">
        <v>2469</v>
      </c>
      <c r="E1274"/>
      <c r="F1274" s="13"/>
    </row>
    <row r="1275" spans="1:6" x14ac:dyDescent="0.25">
      <c r="A1275" s="14"/>
      <c r="B1275"/>
      <c r="C1275" t="s">
        <v>2470</v>
      </c>
      <c r="D1275" s="34" t="s">
        <v>2471</v>
      </c>
      <c r="E1275"/>
      <c r="F1275" s="13"/>
    </row>
    <row r="1276" spans="1:6" x14ac:dyDescent="0.25">
      <c r="A1276" s="14"/>
      <c r="B1276"/>
      <c r="C1276" t="s">
        <v>2472</v>
      </c>
      <c r="D1276" s="34" t="s">
        <v>358</v>
      </c>
      <c r="E1276"/>
      <c r="F1276" s="13"/>
    </row>
    <row r="1277" spans="1:6" x14ac:dyDescent="0.25">
      <c r="A1277" s="14"/>
      <c r="B1277"/>
      <c r="C1277" t="s">
        <v>2473</v>
      </c>
      <c r="D1277" s="34" t="s">
        <v>2474</v>
      </c>
      <c r="E1277"/>
      <c r="F1277" s="13"/>
    </row>
    <row r="1278" spans="1:6" x14ac:dyDescent="0.25">
      <c r="A1278" s="14"/>
      <c r="B1278"/>
      <c r="C1278" t="s">
        <v>2475</v>
      </c>
      <c r="D1278" s="34" t="s">
        <v>2476</v>
      </c>
      <c r="E1278"/>
      <c r="F1278" s="13"/>
    </row>
    <row r="1279" spans="1:6" x14ac:dyDescent="0.25">
      <c r="A1279" s="14"/>
      <c r="B1279"/>
      <c r="C1279" t="s">
        <v>2477</v>
      </c>
      <c r="D1279" s="34" t="s">
        <v>2478</v>
      </c>
      <c r="E1279"/>
      <c r="F1279" s="13"/>
    </row>
    <row r="1280" spans="1:6" x14ac:dyDescent="0.25">
      <c r="A1280" s="14"/>
      <c r="B1280"/>
      <c r="C1280" t="s">
        <v>2479</v>
      </c>
      <c r="D1280" s="34" t="s">
        <v>11894</v>
      </c>
      <c r="E1280"/>
      <c r="F1280" s="13"/>
    </row>
    <row r="1281" spans="1:6" x14ac:dyDescent="0.25">
      <c r="A1281" s="14"/>
      <c r="B1281"/>
      <c r="C1281" t="s">
        <v>2480</v>
      </c>
      <c r="D1281" s="34" t="s">
        <v>2481</v>
      </c>
      <c r="E1281"/>
      <c r="F1281" s="13"/>
    </row>
    <row r="1282" spans="1:6" x14ac:dyDescent="0.25">
      <c r="A1282" s="14"/>
      <c r="B1282"/>
      <c r="C1282" t="s">
        <v>2482</v>
      </c>
      <c r="D1282" s="34" t="s">
        <v>2483</v>
      </c>
      <c r="E1282"/>
      <c r="F1282" s="13"/>
    </row>
    <row r="1283" spans="1:6" x14ac:dyDescent="0.25">
      <c r="A1283" s="14"/>
      <c r="B1283"/>
      <c r="C1283" t="s">
        <v>2484</v>
      </c>
      <c r="D1283" s="34" t="s">
        <v>11894</v>
      </c>
      <c r="E1283"/>
      <c r="F1283" s="13"/>
    </row>
    <row r="1284" spans="1:6" x14ac:dyDescent="0.25">
      <c r="A1284" s="14"/>
      <c r="B1284"/>
      <c r="C1284" t="s">
        <v>2485</v>
      </c>
      <c r="D1284" s="34" t="s">
        <v>2486</v>
      </c>
      <c r="E1284"/>
      <c r="F1284" s="13"/>
    </row>
    <row r="1285" spans="1:6" x14ac:dyDescent="0.25">
      <c r="A1285" s="14"/>
      <c r="B1285"/>
      <c r="C1285" t="s">
        <v>2487</v>
      </c>
      <c r="D1285" s="34" t="s">
        <v>2488</v>
      </c>
      <c r="E1285"/>
      <c r="F1285" s="13"/>
    </row>
    <row r="1286" spans="1:6" x14ac:dyDescent="0.25">
      <c r="A1286" s="14"/>
      <c r="B1286"/>
      <c r="C1286" t="s">
        <v>2489</v>
      </c>
      <c r="D1286" s="34" t="s">
        <v>2490</v>
      </c>
      <c r="E1286"/>
      <c r="F1286" s="13"/>
    </row>
    <row r="1287" spans="1:6" x14ac:dyDescent="0.25">
      <c r="A1287" s="14"/>
      <c r="B1287"/>
      <c r="C1287" t="s">
        <v>2491</v>
      </c>
      <c r="D1287" s="34" t="s">
        <v>2492</v>
      </c>
      <c r="E1287"/>
      <c r="F1287" s="13"/>
    </row>
    <row r="1288" spans="1:6" x14ac:dyDescent="0.25">
      <c r="A1288" s="14"/>
      <c r="B1288"/>
      <c r="C1288" t="s">
        <v>2493</v>
      </c>
      <c r="D1288" s="34" t="s">
        <v>2494</v>
      </c>
      <c r="E1288"/>
      <c r="F1288" s="13"/>
    </row>
    <row r="1289" spans="1:6" x14ac:dyDescent="0.25">
      <c r="A1289" s="14"/>
      <c r="B1289"/>
      <c r="C1289" t="s">
        <v>2495</v>
      </c>
      <c r="D1289" s="34" t="s">
        <v>2496</v>
      </c>
      <c r="E1289"/>
      <c r="F1289" s="13"/>
    </row>
    <row r="1290" spans="1:6" x14ac:dyDescent="0.25">
      <c r="A1290" s="14"/>
      <c r="B1290"/>
      <c r="C1290" t="s">
        <v>2497</v>
      </c>
      <c r="D1290" s="34" t="s">
        <v>273</v>
      </c>
      <c r="E1290"/>
      <c r="F1290" s="13"/>
    </row>
    <row r="1291" spans="1:6" x14ac:dyDescent="0.25">
      <c r="A1291" s="14"/>
      <c r="B1291"/>
      <c r="C1291" t="s">
        <v>2498</v>
      </c>
      <c r="D1291" s="34" t="s">
        <v>2499</v>
      </c>
      <c r="E1291"/>
      <c r="F1291" s="13"/>
    </row>
    <row r="1292" spans="1:6" x14ac:dyDescent="0.25">
      <c r="A1292" s="14"/>
      <c r="B1292"/>
      <c r="C1292" t="s">
        <v>2500</v>
      </c>
      <c r="D1292" s="34" t="s">
        <v>2501</v>
      </c>
      <c r="E1292"/>
      <c r="F1292" s="13"/>
    </row>
    <row r="1293" spans="1:6" x14ac:dyDescent="0.25">
      <c r="A1293" s="14"/>
      <c r="B1293"/>
      <c r="C1293" t="s">
        <v>2502</v>
      </c>
      <c r="D1293" s="34" t="s">
        <v>2503</v>
      </c>
      <c r="E1293"/>
      <c r="F1293" s="13"/>
    </row>
    <row r="1294" spans="1:6" x14ac:dyDescent="0.25">
      <c r="A1294" s="14"/>
      <c r="B1294"/>
      <c r="C1294" t="s">
        <v>2504</v>
      </c>
      <c r="D1294" s="34" t="s">
        <v>2505</v>
      </c>
      <c r="E1294"/>
      <c r="F1294" s="13"/>
    </row>
    <row r="1295" spans="1:6" x14ac:dyDescent="0.25">
      <c r="A1295" s="14"/>
      <c r="B1295"/>
      <c r="C1295" t="s">
        <v>2506</v>
      </c>
      <c r="D1295" s="34" t="s">
        <v>2507</v>
      </c>
      <c r="E1295"/>
      <c r="F1295" s="13"/>
    </row>
    <row r="1296" spans="1:6" x14ac:dyDescent="0.25">
      <c r="A1296" s="14"/>
      <c r="B1296"/>
      <c r="C1296" t="s">
        <v>2508</v>
      </c>
      <c r="D1296" s="34" t="s">
        <v>2509</v>
      </c>
      <c r="E1296"/>
      <c r="F1296" s="13"/>
    </row>
    <row r="1297" spans="1:6" x14ac:dyDescent="0.25">
      <c r="A1297" s="14"/>
      <c r="B1297"/>
      <c r="C1297" t="s">
        <v>2510</v>
      </c>
      <c r="D1297" s="34" t="s">
        <v>2511</v>
      </c>
      <c r="E1297"/>
      <c r="F1297" s="13"/>
    </row>
    <row r="1298" spans="1:6" x14ac:dyDescent="0.25">
      <c r="A1298" s="14"/>
      <c r="B1298"/>
      <c r="C1298" t="s">
        <v>2512</v>
      </c>
      <c r="D1298" s="34" t="s">
        <v>2513</v>
      </c>
      <c r="E1298"/>
      <c r="F1298" s="13"/>
    </row>
    <row r="1299" spans="1:6" x14ac:dyDescent="0.25">
      <c r="A1299" s="14"/>
      <c r="B1299"/>
      <c r="C1299" t="s">
        <v>2514</v>
      </c>
      <c r="D1299" s="34" t="s">
        <v>2515</v>
      </c>
      <c r="E1299"/>
      <c r="F1299" s="13"/>
    </row>
    <row r="1300" spans="1:6" x14ac:dyDescent="0.25">
      <c r="A1300" s="14"/>
      <c r="B1300"/>
      <c r="C1300" t="s">
        <v>2516</v>
      </c>
      <c r="D1300" s="34" t="s">
        <v>2517</v>
      </c>
      <c r="E1300"/>
      <c r="F1300" s="13"/>
    </row>
    <row r="1301" spans="1:6" x14ac:dyDescent="0.25">
      <c r="A1301" s="14"/>
      <c r="B1301"/>
      <c r="C1301" t="s">
        <v>2518</v>
      </c>
      <c r="D1301" s="34" t="s">
        <v>2519</v>
      </c>
      <c r="E1301"/>
      <c r="F1301" s="13"/>
    </row>
    <row r="1302" spans="1:6" x14ac:dyDescent="0.25">
      <c r="A1302" s="14"/>
      <c r="B1302"/>
      <c r="C1302" t="s">
        <v>2520</v>
      </c>
      <c r="D1302" s="34" t="s">
        <v>2521</v>
      </c>
      <c r="E1302"/>
      <c r="F1302" s="13"/>
    </row>
    <row r="1303" spans="1:6" x14ac:dyDescent="0.25">
      <c r="A1303" s="14"/>
      <c r="B1303"/>
      <c r="C1303" t="s">
        <v>2522</v>
      </c>
      <c r="D1303" s="34" t="s">
        <v>2523</v>
      </c>
      <c r="E1303"/>
      <c r="F1303" s="13"/>
    </row>
    <row r="1304" spans="1:6" x14ac:dyDescent="0.25">
      <c r="A1304" s="14"/>
      <c r="B1304"/>
      <c r="C1304" t="s">
        <v>2524</v>
      </c>
      <c r="D1304" s="34" t="s">
        <v>2525</v>
      </c>
      <c r="E1304"/>
      <c r="F1304" s="13"/>
    </row>
    <row r="1305" spans="1:6" x14ac:dyDescent="0.25">
      <c r="A1305" s="14"/>
      <c r="B1305"/>
      <c r="C1305" t="s">
        <v>2526</v>
      </c>
      <c r="D1305" s="34" t="s">
        <v>2527</v>
      </c>
      <c r="E1305"/>
      <c r="F1305" s="13"/>
    </row>
    <row r="1306" spans="1:6" x14ac:dyDescent="0.25">
      <c r="A1306" s="14"/>
      <c r="B1306"/>
      <c r="C1306" t="s">
        <v>2528</v>
      </c>
      <c r="D1306" s="34" t="s">
        <v>2529</v>
      </c>
      <c r="E1306"/>
      <c r="F1306" s="13"/>
    </row>
    <row r="1307" spans="1:6" x14ac:dyDescent="0.25">
      <c r="A1307" s="14"/>
      <c r="B1307"/>
      <c r="C1307" t="s">
        <v>2530</v>
      </c>
      <c r="D1307" s="34" t="s">
        <v>2531</v>
      </c>
      <c r="E1307"/>
      <c r="F1307" s="13"/>
    </row>
    <row r="1308" spans="1:6" x14ac:dyDescent="0.25">
      <c r="A1308" s="14"/>
      <c r="B1308"/>
      <c r="C1308" t="s">
        <v>2533</v>
      </c>
      <c r="D1308" s="34" t="s">
        <v>2523</v>
      </c>
      <c r="E1308"/>
      <c r="F1308" s="13"/>
    </row>
    <row r="1309" spans="1:6" x14ac:dyDescent="0.25">
      <c r="A1309" s="14"/>
      <c r="B1309"/>
      <c r="C1309" t="s">
        <v>2535</v>
      </c>
      <c r="D1309" s="34" t="s">
        <v>2536</v>
      </c>
      <c r="E1309"/>
      <c r="F1309" s="13"/>
    </row>
    <row r="1310" spans="1:6" x14ac:dyDescent="0.25">
      <c r="A1310" s="14"/>
      <c r="B1310"/>
      <c r="C1310" t="s">
        <v>2537</v>
      </c>
      <c r="D1310" s="34" t="s">
        <v>2538</v>
      </c>
      <c r="E1310"/>
      <c r="F1310" s="13"/>
    </row>
    <row r="1311" spans="1:6" x14ac:dyDescent="0.25">
      <c r="A1311" s="14"/>
      <c r="B1311"/>
      <c r="C1311" t="s">
        <v>2539</v>
      </c>
      <c r="D1311" s="34" t="s">
        <v>2540</v>
      </c>
      <c r="E1311"/>
      <c r="F1311" s="13"/>
    </row>
    <row r="1312" spans="1:6" x14ac:dyDescent="0.25">
      <c r="A1312" s="14"/>
      <c r="B1312"/>
      <c r="C1312" t="s">
        <v>2541</v>
      </c>
      <c r="D1312" s="34" t="s">
        <v>2542</v>
      </c>
      <c r="E1312"/>
      <c r="F1312" s="13"/>
    </row>
    <row r="1313" spans="1:6" x14ac:dyDescent="0.25">
      <c r="A1313" s="14"/>
      <c r="B1313"/>
      <c r="C1313" t="s">
        <v>2543</v>
      </c>
      <c r="D1313" s="34" t="s">
        <v>2544</v>
      </c>
      <c r="E1313"/>
      <c r="F1313" s="13"/>
    </row>
    <row r="1314" spans="1:6" x14ac:dyDescent="0.25">
      <c r="A1314" s="14"/>
      <c r="B1314"/>
      <c r="C1314" t="s">
        <v>2545</v>
      </c>
      <c r="D1314" s="34" t="s">
        <v>141</v>
      </c>
      <c r="E1314"/>
      <c r="F1314" s="13"/>
    </row>
    <row r="1315" spans="1:6" x14ac:dyDescent="0.25">
      <c r="A1315" s="14"/>
      <c r="B1315"/>
      <c r="C1315" t="s">
        <v>2546</v>
      </c>
      <c r="D1315" s="34" t="s">
        <v>2547</v>
      </c>
      <c r="E1315"/>
      <c r="F1315" s="13"/>
    </row>
    <row r="1316" spans="1:6" x14ac:dyDescent="0.25">
      <c r="A1316" s="14"/>
      <c r="B1316"/>
      <c r="C1316" t="s">
        <v>2548</v>
      </c>
      <c r="D1316" s="34" t="s">
        <v>2549</v>
      </c>
      <c r="E1316"/>
      <c r="F1316" s="13"/>
    </row>
    <row r="1317" spans="1:6" x14ac:dyDescent="0.25">
      <c r="A1317" s="14"/>
      <c r="B1317"/>
      <c r="C1317" t="s">
        <v>2550</v>
      </c>
      <c r="D1317" s="34" t="s">
        <v>2551</v>
      </c>
      <c r="E1317"/>
      <c r="F1317" s="13"/>
    </row>
    <row r="1318" spans="1:6" x14ac:dyDescent="0.25">
      <c r="A1318" s="14"/>
      <c r="B1318"/>
      <c r="C1318" t="s">
        <v>2552</v>
      </c>
      <c r="D1318" s="34" t="s">
        <v>2553</v>
      </c>
      <c r="E1318"/>
      <c r="F1318" s="13"/>
    </row>
    <row r="1319" spans="1:6" x14ac:dyDescent="0.25">
      <c r="A1319" s="14"/>
      <c r="B1319"/>
      <c r="C1319" t="s">
        <v>2554</v>
      </c>
      <c r="D1319" s="34" t="s">
        <v>2555</v>
      </c>
      <c r="E1319"/>
      <c r="F1319" s="13"/>
    </row>
    <row r="1320" spans="1:6" x14ac:dyDescent="0.25">
      <c r="A1320" s="14"/>
      <c r="B1320"/>
      <c r="C1320" t="s">
        <v>2556</v>
      </c>
      <c r="D1320" s="34" t="s">
        <v>2557</v>
      </c>
      <c r="E1320"/>
      <c r="F1320" s="13"/>
    </row>
    <row r="1321" spans="1:6" x14ac:dyDescent="0.25">
      <c r="A1321" s="14"/>
      <c r="B1321"/>
      <c r="C1321" t="s">
        <v>2558</v>
      </c>
      <c r="D1321" s="34" t="s">
        <v>2559</v>
      </c>
      <c r="E1321"/>
      <c r="F1321" s="13"/>
    </row>
    <row r="1322" spans="1:6" x14ac:dyDescent="0.25">
      <c r="A1322" s="14"/>
      <c r="B1322"/>
      <c r="C1322" t="s">
        <v>2560</v>
      </c>
      <c r="D1322" s="34" t="s">
        <v>141</v>
      </c>
      <c r="E1322"/>
      <c r="F1322" s="13"/>
    </row>
    <row r="1323" spans="1:6" x14ac:dyDescent="0.25">
      <c r="A1323" s="14"/>
      <c r="B1323"/>
      <c r="C1323" t="s">
        <v>2561</v>
      </c>
      <c r="D1323" s="34" t="s">
        <v>2562</v>
      </c>
      <c r="E1323"/>
      <c r="F1323" s="13"/>
    </row>
    <row r="1324" spans="1:6" x14ac:dyDescent="0.25">
      <c r="A1324" s="14"/>
      <c r="B1324"/>
      <c r="C1324" t="s">
        <v>2563</v>
      </c>
      <c r="D1324" s="34" t="s">
        <v>2564</v>
      </c>
      <c r="E1324"/>
      <c r="F1324" s="13"/>
    </row>
    <row r="1325" spans="1:6" x14ac:dyDescent="0.25">
      <c r="A1325" s="14"/>
      <c r="B1325"/>
      <c r="C1325" t="s">
        <v>2565</v>
      </c>
      <c r="D1325" s="34" t="s">
        <v>2566</v>
      </c>
      <c r="E1325"/>
      <c r="F1325" s="13"/>
    </row>
    <row r="1326" spans="1:6" x14ac:dyDescent="0.25">
      <c r="A1326" s="14"/>
      <c r="B1326"/>
      <c r="C1326" t="s">
        <v>2567</v>
      </c>
      <c r="D1326" s="34" t="s">
        <v>2568</v>
      </c>
      <c r="E1326"/>
      <c r="F1326" s="13"/>
    </row>
    <row r="1327" spans="1:6" x14ac:dyDescent="0.25">
      <c r="A1327" s="14"/>
      <c r="B1327"/>
      <c r="C1327" t="s">
        <v>2569</v>
      </c>
      <c r="D1327" s="34" t="s">
        <v>500</v>
      </c>
      <c r="E1327"/>
      <c r="F1327" s="13"/>
    </row>
    <row r="1328" spans="1:6" x14ac:dyDescent="0.25">
      <c r="A1328" s="14"/>
      <c r="B1328"/>
      <c r="C1328" t="s">
        <v>2570</v>
      </c>
      <c r="D1328" s="34" t="s">
        <v>2571</v>
      </c>
      <c r="E1328"/>
      <c r="F1328" s="13"/>
    </row>
    <row r="1329" spans="1:6" x14ac:dyDescent="0.25">
      <c r="A1329" s="14"/>
      <c r="B1329"/>
      <c r="C1329" t="s">
        <v>2572</v>
      </c>
      <c r="D1329" s="34" t="s">
        <v>2573</v>
      </c>
      <c r="E1329"/>
      <c r="F1329" s="13"/>
    </row>
    <row r="1330" spans="1:6" x14ac:dyDescent="0.25">
      <c r="A1330" s="14"/>
      <c r="B1330"/>
      <c r="C1330" t="s">
        <v>2574</v>
      </c>
      <c r="D1330" s="34" t="s">
        <v>2575</v>
      </c>
      <c r="E1330"/>
      <c r="F1330" s="13"/>
    </row>
    <row r="1331" spans="1:6" x14ac:dyDescent="0.25">
      <c r="A1331" s="14"/>
      <c r="B1331"/>
      <c r="C1331" t="s">
        <v>2576</v>
      </c>
      <c r="D1331" s="34" t="s">
        <v>2577</v>
      </c>
      <c r="E1331"/>
      <c r="F1331" s="13"/>
    </row>
    <row r="1332" spans="1:6" x14ac:dyDescent="0.25">
      <c r="A1332" s="14"/>
      <c r="B1332"/>
      <c r="C1332" t="s">
        <v>2578</v>
      </c>
      <c r="D1332" s="34" t="s">
        <v>2579</v>
      </c>
      <c r="E1332"/>
      <c r="F1332" s="13"/>
    </row>
    <row r="1333" spans="1:6" x14ac:dyDescent="0.25">
      <c r="A1333" s="14"/>
      <c r="B1333"/>
      <c r="C1333" t="s">
        <v>2580</v>
      </c>
      <c r="D1333" s="34" t="s">
        <v>2581</v>
      </c>
      <c r="E1333"/>
      <c r="F1333" s="13"/>
    </row>
    <row r="1334" spans="1:6" x14ac:dyDescent="0.25">
      <c r="A1334" s="14"/>
      <c r="B1334"/>
      <c r="C1334" t="s">
        <v>2582</v>
      </c>
      <c r="D1334" s="34" t="s">
        <v>2583</v>
      </c>
      <c r="E1334"/>
      <c r="F1334" s="13"/>
    </row>
    <row r="1335" spans="1:6" x14ac:dyDescent="0.25">
      <c r="A1335" s="14"/>
      <c r="B1335"/>
      <c r="C1335" t="s">
        <v>2584</v>
      </c>
      <c r="D1335" s="34" t="s">
        <v>2585</v>
      </c>
      <c r="E1335"/>
      <c r="F1335" s="13"/>
    </row>
    <row r="1336" spans="1:6" x14ac:dyDescent="0.25">
      <c r="A1336" s="14"/>
      <c r="B1336"/>
      <c r="C1336" t="s">
        <v>2586</v>
      </c>
      <c r="D1336" s="34" t="s">
        <v>2002</v>
      </c>
      <c r="E1336"/>
      <c r="F1336" s="13"/>
    </row>
    <row r="1337" spans="1:6" x14ac:dyDescent="0.25">
      <c r="A1337" s="14"/>
      <c r="B1337"/>
      <c r="C1337" t="s">
        <v>2588</v>
      </c>
      <c r="D1337" s="34" t="s">
        <v>2002</v>
      </c>
      <c r="E1337"/>
      <c r="F1337" s="13"/>
    </row>
    <row r="1338" spans="1:6" x14ac:dyDescent="0.25">
      <c r="A1338" s="14"/>
      <c r="B1338"/>
      <c r="C1338" t="s">
        <v>2589</v>
      </c>
      <c r="D1338" s="34" t="s">
        <v>2590</v>
      </c>
      <c r="E1338"/>
      <c r="F1338" s="13"/>
    </row>
    <row r="1339" spans="1:6" x14ac:dyDescent="0.25">
      <c r="A1339" s="14"/>
      <c r="B1339"/>
      <c r="C1339" t="s">
        <v>2591</v>
      </c>
      <c r="D1339" s="34" t="s">
        <v>2592</v>
      </c>
      <c r="E1339"/>
      <c r="F1339" s="13"/>
    </row>
    <row r="1340" spans="1:6" x14ac:dyDescent="0.25">
      <c r="A1340" s="14"/>
      <c r="B1340"/>
      <c r="C1340" t="s">
        <v>2593</v>
      </c>
      <c r="D1340" s="34" t="s">
        <v>2594</v>
      </c>
      <c r="E1340"/>
      <c r="F1340" s="13"/>
    </row>
    <row r="1341" spans="1:6" x14ac:dyDescent="0.25">
      <c r="A1341" s="14"/>
      <c r="B1341"/>
      <c r="C1341" t="s">
        <v>2595</v>
      </c>
      <c r="D1341" s="34" t="s">
        <v>2596</v>
      </c>
      <c r="E1341"/>
      <c r="F1341" s="13"/>
    </row>
    <row r="1342" spans="1:6" x14ac:dyDescent="0.25">
      <c r="A1342" s="14"/>
      <c r="B1342"/>
      <c r="C1342" t="s">
        <v>2597</v>
      </c>
      <c r="D1342" s="34" t="s">
        <v>2598</v>
      </c>
      <c r="E1342"/>
      <c r="F1342" s="13"/>
    </row>
    <row r="1343" spans="1:6" x14ac:dyDescent="0.25">
      <c r="A1343" s="14"/>
      <c r="B1343"/>
      <c r="C1343" t="s">
        <v>2599</v>
      </c>
      <c r="D1343" s="34" t="s">
        <v>2600</v>
      </c>
      <c r="E1343"/>
      <c r="F1343" s="13"/>
    </row>
    <row r="1344" spans="1:6" x14ac:dyDescent="0.25">
      <c r="A1344" s="14"/>
      <c r="B1344"/>
      <c r="C1344" t="s">
        <v>2601</v>
      </c>
      <c r="D1344" s="34" t="s">
        <v>2602</v>
      </c>
      <c r="E1344"/>
      <c r="F1344" s="13"/>
    </row>
    <row r="1345" spans="1:6" x14ac:dyDescent="0.25">
      <c r="A1345" s="14"/>
      <c r="B1345"/>
      <c r="C1345" t="s">
        <v>2603</v>
      </c>
      <c r="D1345" s="34" t="s">
        <v>2604</v>
      </c>
      <c r="E1345"/>
      <c r="F1345" s="13"/>
    </row>
    <row r="1346" spans="1:6" x14ac:dyDescent="0.25">
      <c r="A1346" s="14"/>
      <c r="B1346"/>
      <c r="C1346" t="s">
        <v>2605</v>
      </c>
      <c r="D1346" s="34" t="s">
        <v>2606</v>
      </c>
      <c r="E1346"/>
      <c r="F1346" s="13"/>
    </row>
    <row r="1347" spans="1:6" x14ac:dyDescent="0.25">
      <c r="A1347" s="14"/>
      <c r="B1347"/>
      <c r="C1347" t="s">
        <v>2607</v>
      </c>
      <c r="D1347" s="34" t="s">
        <v>2608</v>
      </c>
      <c r="E1347"/>
      <c r="F1347" s="13"/>
    </row>
    <row r="1348" spans="1:6" x14ac:dyDescent="0.25">
      <c r="A1348" s="14"/>
      <c r="B1348"/>
      <c r="C1348" t="s">
        <v>2609</v>
      </c>
      <c r="D1348" s="34" t="s">
        <v>2610</v>
      </c>
      <c r="E1348"/>
      <c r="F1348" s="13"/>
    </row>
    <row r="1349" spans="1:6" x14ac:dyDescent="0.25">
      <c r="A1349" s="14"/>
      <c r="B1349"/>
      <c r="C1349" t="s">
        <v>2611</v>
      </c>
      <c r="D1349" s="34" t="s">
        <v>2612</v>
      </c>
      <c r="E1349"/>
      <c r="F1349" s="13"/>
    </row>
    <row r="1350" spans="1:6" x14ac:dyDescent="0.25">
      <c r="A1350" s="14"/>
      <c r="B1350"/>
      <c r="C1350" t="s">
        <v>2613</v>
      </c>
      <c r="D1350" s="34" t="s">
        <v>2614</v>
      </c>
      <c r="E1350"/>
      <c r="F1350" s="13"/>
    </row>
    <row r="1351" spans="1:6" x14ac:dyDescent="0.25">
      <c r="A1351" s="14"/>
      <c r="B1351"/>
      <c r="C1351" t="s">
        <v>2615</v>
      </c>
      <c r="D1351" s="34" t="s">
        <v>49</v>
      </c>
      <c r="E1351"/>
      <c r="F1351" s="13"/>
    </row>
    <row r="1352" spans="1:6" x14ac:dyDescent="0.25">
      <c r="A1352" s="14"/>
      <c r="B1352"/>
      <c r="C1352" t="s">
        <v>2616</v>
      </c>
      <c r="D1352" s="34" t="s">
        <v>2617</v>
      </c>
      <c r="E1352"/>
      <c r="F1352" s="13"/>
    </row>
    <row r="1353" spans="1:6" x14ac:dyDescent="0.25">
      <c r="A1353" s="14"/>
      <c r="B1353"/>
      <c r="C1353" t="s">
        <v>2618</v>
      </c>
      <c r="D1353" s="34" t="s">
        <v>696</v>
      </c>
      <c r="E1353"/>
      <c r="F1353" s="13"/>
    </row>
    <row r="1354" spans="1:6" x14ac:dyDescent="0.25">
      <c r="A1354" s="14"/>
      <c r="B1354"/>
      <c r="C1354" t="s">
        <v>2619</v>
      </c>
      <c r="D1354" s="34" t="s">
        <v>2620</v>
      </c>
      <c r="E1354"/>
      <c r="F1354" s="13"/>
    </row>
    <row r="1355" spans="1:6" x14ac:dyDescent="0.25">
      <c r="A1355" s="14"/>
      <c r="B1355"/>
      <c r="C1355" t="s">
        <v>2621</v>
      </c>
      <c r="D1355" s="34" t="s">
        <v>2622</v>
      </c>
      <c r="E1355"/>
      <c r="F1355" s="13"/>
    </row>
    <row r="1356" spans="1:6" x14ac:dyDescent="0.25">
      <c r="A1356" s="14"/>
      <c r="B1356"/>
      <c r="C1356" t="s">
        <v>2623</v>
      </c>
      <c r="D1356" s="34" t="s">
        <v>1263</v>
      </c>
      <c r="E1356"/>
      <c r="F1356" s="13"/>
    </row>
    <row r="1357" spans="1:6" x14ac:dyDescent="0.25">
      <c r="A1357" s="14"/>
      <c r="B1357"/>
      <c r="C1357" t="s">
        <v>2624</v>
      </c>
      <c r="D1357" s="34" t="s">
        <v>2625</v>
      </c>
      <c r="E1357"/>
      <c r="F1357" s="13"/>
    </row>
    <row r="1358" spans="1:6" x14ac:dyDescent="0.25">
      <c r="A1358" s="14"/>
      <c r="B1358"/>
      <c r="C1358" t="s">
        <v>2626</v>
      </c>
      <c r="D1358" s="34" t="s">
        <v>2627</v>
      </c>
      <c r="E1358"/>
      <c r="F1358" s="13"/>
    </row>
    <row r="1359" spans="1:6" x14ac:dyDescent="0.25">
      <c r="A1359" s="14"/>
      <c r="B1359"/>
      <c r="C1359" t="s">
        <v>2628</v>
      </c>
      <c r="D1359" s="34" t="s">
        <v>198</v>
      </c>
      <c r="E1359"/>
      <c r="F1359" s="13"/>
    </row>
    <row r="1360" spans="1:6" x14ac:dyDescent="0.25">
      <c r="A1360" s="14"/>
      <c r="B1360"/>
      <c r="C1360" t="s">
        <v>2629</v>
      </c>
      <c r="D1360" s="34" t="s">
        <v>1073</v>
      </c>
      <c r="E1360"/>
      <c r="F1360" s="13"/>
    </row>
    <row r="1361" spans="1:6" x14ac:dyDescent="0.25">
      <c r="A1361" s="14"/>
      <c r="B1361"/>
      <c r="C1361" t="s">
        <v>2631</v>
      </c>
      <c r="D1361" s="34" t="s">
        <v>2632</v>
      </c>
      <c r="E1361"/>
      <c r="F1361" s="13"/>
    </row>
    <row r="1362" spans="1:6" x14ac:dyDescent="0.25">
      <c r="A1362" s="14"/>
      <c r="B1362"/>
      <c r="C1362" t="s">
        <v>2633</v>
      </c>
      <c r="D1362" s="34" t="s">
        <v>2634</v>
      </c>
      <c r="E1362"/>
      <c r="F1362" s="13"/>
    </row>
    <row r="1363" spans="1:6" x14ac:dyDescent="0.25">
      <c r="A1363" s="14"/>
      <c r="B1363"/>
      <c r="C1363" t="s">
        <v>2635</v>
      </c>
      <c r="D1363" s="34" t="s">
        <v>2636</v>
      </c>
      <c r="E1363"/>
      <c r="F1363" s="13"/>
    </row>
    <row r="1364" spans="1:6" x14ac:dyDescent="0.25">
      <c r="A1364" s="14"/>
      <c r="B1364"/>
      <c r="C1364" t="s">
        <v>2637</v>
      </c>
      <c r="D1364" s="34" t="s">
        <v>2638</v>
      </c>
      <c r="E1364"/>
      <c r="F1364" s="13"/>
    </row>
    <row r="1365" spans="1:6" x14ac:dyDescent="0.25">
      <c r="A1365" s="14"/>
      <c r="B1365"/>
      <c r="C1365" t="s">
        <v>2639</v>
      </c>
      <c r="D1365" s="34" t="s">
        <v>189</v>
      </c>
      <c r="E1365"/>
      <c r="F1365" s="13"/>
    </row>
    <row r="1366" spans="1:6" x14ac:dyDescent="0.25">
      <c r="A1366" s="14"/>
      <c r="B1366"/>
      <c r="C1366" t="s">
        <v>2641</v>
      </c>
      <c r="D1366" s="34" t="s">
        <v>2642</v>
      </c>
      <c r="E1366"/>
      <c r="F1366" s="13"/>
    </row>
    <row r="1367" spans="1:6" x14ac:dyDescent="0.25">
      <c r="A1367" s="14"/>
      <c r="B1367"/>
      <c r="C1367" t="s">
        <v>2643</v>
      </c>
      <c r="D1367" s="34" t="s">
        <v>2644</v>
      </c>
      <c r="E1367"/>
      <c r="F1367" s="13"/>
    </row>
    <row r="1368" spans="1:6" x14ac:dyDescent="0.25">
      <c r="A1368" s="14"/>
      <c r="B1368"/>
      <c r="C1368" t="s">
        <v>2645</v>
      </c>
      <c r="D1368" s="34" t="s">
        <v>2646</v>
      </c>
      <c r="E1368"/>
      <c r="F1368" s="13"/>
    </row>
    <row r="1369" spans="1:6" x14ac:dyDescent="0.25">
      <c r="A1369" s="14"/>
      <c r="B1369"/>
      <c r="C1369" t="s">
        <v>2647</v>
      </c>
      <c r="D1369" s="34" t="s">
        <v>2648</v>
      </c>
      <c r="E1369"/>
      <c r="F1369" s="13"/>
    </row>
    <row r="1370" spans="1:6" x14ac:dyDescent="0.25">
      <c r="A1370" s="14"/>
      <c r="B1370"/>
      <c r="C1370" t="s">
        <v>2649</v>
      </c>
      <c r="D1370" s="34" t="s">
        <v>2650</v>
      </c>
      <c r="E1370"/>
      <c r="F1370" s="13"/>
    </row>
    <row r="1371" spans="1:6" x14ac:dyDescent="0.25">
      <c r="A1371" s="14"/>
      <c r="B1371"/>
      <c r="C1371" t="s">
        <v>2651</v>
      </c>
      <c r="D1371" s="34" t="s">
        <v>189</v>
      </c>
      <c r="E1371"/>
      <c r="F1371" s="13"/>
    </row>
    <row r="1372" spans="1:6" x14ac:dyDescent="0.25">
      <c r="A1372" s="14"/>
      <c r="B1372"/>
      <c r="C1372" t="s">
        <v>2652</v>
      </c>
      <c r="D1372" s="34" t="s">
        <v>2653</v>
      </c>
      <c r="E1372"/>
      <c r="F1372" s="13"/>
    </row>
    <row r="1373" spans="1:6" x14ac:dyDescent="0.25">
      <c r="A1373" s="14"/>
      <c r="B1373"/>
      <c r="C1373" t="s">
        <v>2654</v>
      </c>
      <c r="D1373" s="34" t="s">
        <v>2655</v>
      </c>
      <c r="E1373"/>
      <c r="F1373" s="13"/>
    </row>
    <row r="1374" spans="1:6" x14ac:dyDescent="0.25">
      <c r="A1374" s="14"/>
      <c r="B1374"/>
      <c r="C1374" t="s">
        <v>2656</v>
      </c>
      <c r="D1374" s="34" t="s">
        <v>2657</v>
      </c>
      <c r="E1374"/>
      <c r="F1374" s="13"/>
    </row>
    <row r="1375" spans="1:6" x14ac:dyDescent="0.25">
      <c r="A1375" s="14"/>
      <c r="B1375"/>
      <c r="C1375" t="s">
        <v>2658</v>
      </c>
      <c r="D1375" s="34" t="s">
        <v>2659</v>
      </c>
      <c r="E1375"/>
      <c r="F1375" s="13"/>
    </row>
    <row r="1376" spans="1:6" x14ac:dyDescent="0.25">
      <c r="A1376" s="14"/>
      <c r="B1376"/>
      <c r="C1376" t="s">
        <v>2660</v>
      </c>
      <c r="D1376" s="34" t="s">
        <v>2661</v>
      </c>
      <c r="E1376"/>
      <c r="F1376" s="13"/>
    </row>
    <row r="1377" spans="1:6" x14ac:dyDescent="0.25">
      <c r="A1377" s="14"/>
      <c r="B1377"/>
      <c r="C1377" t="s">
        <v>2662</v>
      </c>
      <c r="D1377" s="34" t="s">
        <v>2663</v>
      </c>
      <c r="E1377"/>
      <c r="F1377" s="13"/>
    </row>
    <row r="1378" spans="1:6" x14ac:dyDescent="0.25">
      <c r="A1378" s="14"/>
      <c r="B1378"/>
      <c r="C1378" t="s">
        <v>2664</v>
      </c>
      <c r="D1378" s="34" t="s">
        <v>2665</v>
      </c>
      <c r="E1378"/>
      <c r="F1378" s="13"/>
    </row>
    <row r="1379" spans="1:6" x14ac:dyDescent="0.25">
      <c r="A1379" s="14"/>
      <c r="B1379"/>
      <c r="C1379" t="s">
        <v>2666</v>
      </c>
      <c r="D1379" s="34" t="s">
        <v>2667</v>
      </c>
      <c r="E1379"/>
      <c r="F1379" s="13"/>
    </row>
    <row r="1380" spans="1:6" x14ac:dyDescent="0.25">
      <c r="A1380" s="14"/>
      <c r="B1380"/>
      <c r="C1380" t="s">
        <v>2668</v>
      </c>
      <c r="D1380" s="34" t="s">
        <v>2669</v>
      </c>
      <c r="E1380"/>
      <c r="F1380" s="13"/>
    </row>
    <row r="1381" spans="1:6" x14ac:dyDescent="0.25">
      <c r="A1381" s="14"/>
      <c r="B1381"/>
      <c r="C1381" t="s">
        <v>2670</v>
      </c>
      <c r="D1381" s="34" t="s">
        <v>2671</v>
      </c>
      <c r="E1381"/>
      <c r="F1381" s="13"/>
    </row>
    <row r="1382" spans="1:6" x14ac:dyDescent="0.25">
      <c r="A1382" s="14"/>
      <c r="B1382"/>
      <c r="C1382" t="s">
        <v>2672</v>
      </c>
      <c r="D1382" s="34" t="s">
        <v>2673</v>
      </c>
      <c r="E1382"/>
      <c r="F1382" s="13"/>
    </row>
    <row r="1383" spans="1:6" x14ac:dyDescent="0.25">
      <c r="A1383" s="14"/>
      <c r="B1383"/>
      <c r="C1383" t="s">
        <v>2674</v>
      </c>
      <c r="D1383" s="34" t="s">
        <v>2675</v>
      </c>
      <c r="E1383"/>
      <c r="F1383" s="13"/>
    </row>
    <row r="1384" spans="1:6" x14ac:dyDescent="0.25">
      <c r="A1384" s="14"/>
      <c r="B1384"/>
      <c r="C1384" t="s">
        <v>2676</v>
      </c>
      <c r="D1384" s="34" t="s">
        <v>2677</v>
      </c>
      <c r="E1384"/>
      <c r="F1384" s="13"/>
    </row>
    <row r="1385" spans="1:6" x14ac:dyDescent="0.25">
      <c r="A1385" s="14"/>
      <c r="B1385"/>
      <c r="C1385" t="s">
        <v>2678</v>
      </c>
      <c r="D1385" s="34" t="s">
        <v>2679</v>
      </c>
      <c r="E1385"/>
      <c r="F1385" s="13"/>
    </row>
    <row r="1386" spans="1:6" x14ac:dyDescent="0.25">
      <c r="A1386" s="14"/>
      <c r="B1386"/>
      <c r="C1386" t="s">
        <v>2680</v>
      </c>
      <c r="D1386" s="34" t="s">
        <v>2681</v>
      </c>
      <c r="E1386"/>
      <c r="F1386" s="13"/>
    </row>
    <row r="1387" spans="1:6" x14ac:dyDescent="0.25">
      <c r="A1387" s="14"/>
      <c r="B1387"/>
      <c r="C1387" t="s">
        <v>2682</v>
      </c>
      <c r="D1387" s="34" t="s">
        <v>2683</v>
      </c>
      <c r="E1387"/>
      <c r="F1387" s="13"/>
    </row>
    <row r="1388" spans="1:6" x14ac:dyDescent="0.25">
      <c r="A1388" s="14"/>
      <c r="B1388"/>
      <c r="C1388" t="s">
        <v>2684</v>
      </c>
      <c r="D1388" s="34" t="s">
        <v>2685</v>
      </c>
      <c r="E1388"/>
      <c r="F1388" s="13"/>
    </row>
    <row r="1389" spans="1:6" x14ac:dyDescent="0.25">
      <c r="A1389" s="14"/>
      <c r="B1389"/>
      <c r="C1389" t="s">
        <v>2686</v>
      </c>
      <c r="D1389" s="34" t="s">
        <v>903</v>
      </c>
      <c r="E1389"/>
      <c r="F1389" s="13"/>
    </row>
    <row r="1390" spans="1:6" x14ac:dyDescent="0.25">
      <c r="A1390" s="14"/>
      <c r="B1390"/>
      <c r="C1390" t="s">
        <v>2687</v>
      </c>
      <c r="D1390" s="34" t="s">
        <v>903</v>
      </c>
      <c r="E1390"/>
      <c r="F1390" s="13"/>
    </row>
    <row r="1391" spans="1:6" x14ac:dyDescent="0.25">
      <c r="A1391" s="14"/>
      <c r="B1391"/>
      <c r="C1391" t="s">
        <v>2688</v>
      </c>
      <c r="D1391" s="34" t="s">
        <v>2689</v>
      </c>
      <c r="E1391"/>
      <c r="F1391" s="13"/>
    </row>
    <row r="1392" spans="1:6" x14ac:dyDescent="0.25">
      <c r="A1392" s="14"/>
      <c r="B1392"/>
      <c r="C1392" t="s">
        <v>2690</v>
      </c>
      <c r="D1392" s="34" t="s">
        <v>2691</v>
      </c>
      <c r="E1392"/>
      <c r="F1392" s="13"/>
    </row>
    <row r="1393" spans="1:6" x14ac:dyDescent="0.25">
      <c r="A1393" s="14"/>
      <c r="B1393"/>
      <c r="C1393" t="s">
        <v>2692</v>
      </c>
      <c r="D1393" s="34" t="s">
        <v>2693</v>
      </c>
      <c r="E1393"/>
      <c r="F1393" s="13"/>
    </row>
    <row r="1394" spans="1:6" x14ac:dyDescent="0.25">
      <c r="A1394" s="14"/>
      <c r="B1394"/>
      <c r="C1394" t="s">
        <v>2694</v>
      </c>
      <c r="D1394" s="34" t="s">
        <v>2695</v>
      </c>
      <c r="E1394"/>
      <c r="F1394" s="13"/>
    </row>
    <row r="1395" spans="1:6" x14ac:dyDescent="0.25">
      <c r="A1395" s="14"/>
      <c r="B1395"/>
      <c r="C1395" t="s">
        <v>2696</v>
      </c>
      <c r="D1395" s="34" t="s">
        <v>2697</v>
      </c>
      <c r="E1395"/>
      <c r="F1395" s="13"/>
    </row>
    <row r="1396" spans="1:6" x14ac:dyDescent="0.25">
      <c r="A1396" s="14"/>
      <c r="B1396"/>
      <c r="C1396" t="s">
        <v>2698</v>
      </c>
      <c r="D1396" s="34" t="s">
        <v>2699</v>
      </c>
      <c r="E1396"/>
      <c r="F1396" s="13"/>
    </row>
    <row r="1397" spans="1:6" x14ac:dyDescent="0.25">
      <c r="A1397" s="14"/>
      <c r="B1397"/>
      <c r="C1397" t="s">
        <v>2700</v>
      </c>
      <c r="D1397" s="34" t="s">
        <v>2701</v>
      </c>
      <c r="E1397"/>
      <c r="F1397" s="13"/>
    </row>
    <row r="1398" spans="1:6" x14ac:dyDescent="0.25">
      <c r="A1398" s="14"/>
      <c r="B1398"/>
      <c r="C1398" t="s">
        <v>2702</v>
      </c>
      <c r="D1398" s="34" t="s">
        <v>2703</v>
      </c>
      <c r="E1398"/>
      <c r="F1398" s="13"/>
    </row>
    <row r="1399" spans="1:6" x14ac:dyDescent="0.25">
      <c r="A1399" s="14"/>
      <c r="B1399"/>
      <c r="C1399" t="s">
        <v>2704</v>
      </c>
      <c r="D1399" s="34" t="s">
        <v>2705</v>
      </c>
      <c r="E1399"/>
      <c r="F1399" s="13"/>
    </row>
    <row r="1400" spans="1:6" x14ac:dyDescent="0.25">
      <c r="A1400" s="14"/>
      <c r="B1400"/>
      <c r="C1400" t="s">
        <v>2706</v>
      </c>
      <c r="D1400" s="34" t="s">
        <v>2707</v>
      </c>
      <c r="E1400"/>
      <c r="F1400" s="13"/>
    </row>
    <row r="1401" spans="1:6" x14ac:dyDescent="0.25">
      <c r="A1401" s="14"/>
      <c r="B1401"/>
      <c r="C1401" t="s">
        <v>2708</v>
      </c>
      <c r="D1401" s="34" t="s">
        <v>2709</v>
      </c>
      <c r="E1401"/>
      <c r="F1401" s="13"/>
    </row>
    <row r="1402" spans="1:6" x14ac:dyDescent="0.25">
      <c r="A1402" s="14"/>
      <c r="B1402"/>
      <c r="C1402" t="s">
        <v>2710</v>
      </c>
      <c r="D1402" s="34" t="s">
        <v>2711</v>
      </c>
      <c r="E1402"/>
      <c r="F1402" s="13"/>
    </row>
    <row r="1403" spans="1:6" x14ac:dyDescent="0.25">
      <c r="A1403" s="14"/>
      <c r="B1403"/>
      <c r="C1403" t="s">
        <v>2712</v>
      </c>
      <c r="D1403" s="34" t="s">
        <v>2713</v>
      </c>
      <c r="E1403"/>
      <c r="F1403" s="13"/>
    </row>
    <row r="1404" spans="1:6" x14ac:dyDescent="0.25">
      <c r="A1404" s="14"/>
      <c r="B1404"/>
      <c r="C1404" t="s">
        <v>2714</v>
      </c>
      <c r="D1404" s="34" t="s">
        <v>2715</v>
      </c>
      <c r="E1404"/>
      <c r="F1404" s="13"/>
    </row>
    <row r="1405" spans="1:6" x14ac:dyDescent="0.25">
      <c r="A1405" s="14"/>
      <c r="B1405"/>
      <c r="C1405" t="s">
        <v>2716</v>
      </c>
      <c r="D1405" s="34" t="s">
        <v>71</v>
      </c>
      <c r="E1405"/>
      <c r="F1405" s="13"/>
    </row>
    <row r="1406" spans="1:6" x14ac:dyDescent="0.25">
      <c r="A1406" s="14"/>
      <c r="B1406"/>
      <c r="C1406" t="s">
        <v>2717</v>
      </c>
      <c r="D1406" s="34" t="s">
        <v>2718</v>
      </c>
      <c r="E1406"/>
      <c r="F1406" s="13"/>
    </row>
    <row r="1407" spans="1:6" x14ac:dyDescent="0.25">
      <c r="A1407" s="14"/>
      <c r="B1407"/>
      <c r="C1407" t="s">
        <v>2719</v>
      </c>
      <c r="D1407" s="34" t="s">
        <v>2720</v>
      </c>
      <c r="E1407"/>
      <c r="F1407" s="13"/>
    </row>
    <row r="1408" spans="1:6" x14ac:dyDescent="0.25">
      <c r="A1408" s="14"/>
      <c r="B1408"/>
      <c r="C1408" t="s">
        <v>2721</v>
      </c>
      <c r="D1408" s="34" t="s">
        <v>2722</v>
      </c>
      <c r="E1408"/>
      <c r="F1408" s="13"/>
    </row>
    <row r="1409" spans="1:6" x14ac:dyDescent="0.25">
      <c r="A1409" s="14"/>
      <c r="B1409"/>
      <c r="C1409" t="s">
        <v>2723</v>
      </c>
      <c r="D1409" s="34" t="s">
        <v>2724</v>
      </c>
      <c r="E1409"/>
      <c r="F1409" s="13"/>
    </row>
    <row r="1410" spans="1:6" x14ac:dyDescent="0.25">
      <c r="A1410" s="14"/>
      <c r="B1410"/>
      <c r="C1410" t="s">
        <v>2725</v>
      </c>
      <c r="D1410" s="34" t="s">
        <v>2726</v>
      </c>
      <c r="E1410"/>
      <c r="F1410" s="13"/>
    </row>
    <row r="1411" spans="1:6" x14ac:dyDescent="0.25">
      <c r="A1411" s="14"/>
      <c r="B1411"/>
      <c r="C1411" t="s">
        <v>2727</v>
      </c>
      <c r="D1411" s="34" t="s">
        <v>2728</v>
      </c>
      <c r="E1411"/>
      <c r="F1411" s="13"/>
    </row>
    <row r="1412" spans="1:6" x14ac:dyDescent="0.25">
      <c r="A1412" s="14"/>
      <c r="B1412"/>
      <c r="C1412" t="s">
        <v>2729</v>
      </c>
      <c r="D1412" s="34" t="s">
        <v>2416</v>
      </c>
      <c r="E1412"/>
      <c r="F1412" s="13"/>
    </row>
    <row r="1413" spans="1:6" x14ac:dyDescent="0.25">
      <c r="A1413" s="14"/>
      <c r="B1413"/>
      <c r="C1413" t="s">
        <v>2730</v>
      </c>
      <c r="D1413" s="34" t="s">
        <v>923</v>
      </c>
      <c r="E1413"/>
      <c r="F1413" s="13"/>
    </row>
    <row r="1414" spans="1:6" x14ac:dyDescent="0.25">
      <c r="A1414" s="14"/>
      <c r="B1414"/>
      <c r="C1414" t="s">
        <v>2732</v>
      </c>
      <c r="D1414" s="34" t="s">
        <v>2733</v>
      </c>
      <c r="E1414"/>
      <c r="F1414" s="13"/>
    </row>
    <row r="1415" spans="1:6" x14ac:dyDescent="0.25">
      <c r="A1415" s="14"/>
      <c r="B1415"/>
      <c r="C1415" t="s">
        <v>2734</v>
      </c>
      <c r="D1415" s="34" t="s">
        <v>193</v>
      </c>
      <c r="E1415"/>
      <c r="F1415" s="13"/>
    </row>
    <row r="1416" spans="1:6" x14ac:dyDescent="0.25">
      <c r="A1416" s="14"/>
      <c r="B1416"/>
      <c r="C1416" t="s">
        <v>2735</v>
      </c>
      <c r="D1416" s="34" t="s">
        <v>2736</v>
      </c>
      <c r="E1416"/>
      <c r="F1416" s="13"/>
    </row>
    <row r="1417" spans="1:6" x14ac:dyDescent="0.25">
      <c r="A1417" s="14"/>
      <c r="B1417"/>
      <c r="C1417" t="s">
        <v>2737</v>
      </c>
      <c r="D1417" s="34" t="s">
        <v>2738</v>
      </c>
      <c r="E1417"/>
      <c r="F1417" s="13"/>
    </row>
    <row r="1418" spans="1:6" x14ac:dyDescent="0.25">
      <c r="A1418" s="14"/>
      <c r="B1418"/>
      <c r="C1418" t="s">
        <v>2739</v>
      </c>
      <c r="D1418" s="34" t="s">
        <v>2740</v>
      </c>
      <c r="E1418"/>
      <c r="F1418" s="13"/>
    </row>
    <row r="1419" spans="1:6" x14ac:dyDescent="0.25">
      <c r="A1419" s="14"/>
      <c r="B1419"/>
      <c r="C1419" t="s">
        <v>2741</v>
      </c>
      <c r="D1419" s="34" t="s">
        <v>2742</v>
      </c>
      <c r="E1419"/>
      <c r="F1419" s="13"/>
    </row>
    <row r="1420" spans="1:6" x14ac:dyDescent="0.25">
      <c r="A1420" s="14"/>
      <c r="B1420"/>
      <c r="C1420" t="s">
        <v>2744</v>
      </c>
      <c r="D1420" s="34" t="s">
        <v>75</v>
      </c>
      <c r="E1420"/>
      <c r="F1420" s="13"/>
    </row>
    <row r="1421" spans="1:6" x14ac:dyDescent="0.25">
      <c r="A1421" s="14"/>
      <c r="B1421"/>
      <c r="C1421" t="s">
        <v>2746</v>
      </c>
      <c r="D1421" s="34" t="s">
        <v>2747</v>
      </c>
      <c r="E1421"/>
      <c r="F1421" s="13"/>
    </row>
    <row r="1422" spans="1:6" x14ac:dyDescent="0.25">
      <c r="A1422" s="14"/>
      <c r="B1422"/>
      <c r="C1422" t="s">
        <v>2748</v>
      </c>
      <c r="D1422" s="34" t="s">
        <v>2749</v>
      </c>
      <c r="E1422"/>
      <c r="F1422" s="13"/>
    </row>
    <row r="1423" spans="1:6" x14ac:dyDescent="0.25">
      <c r="A1423" s="14"/>
      <c r="B1423"/>
      <c r="C1423" t="s">
        <v>2750</v>
      </c>
      <c r="D1423" s="34" t="s">
        <v>2751</v>
      </c>
      <c r="E1423"/>
      <c r="F1423" s="13"/>
    </row>
    <row r="1424" spans="1:6" x14ac:dyDescent="0.25">
      <c r="A1424" s="14"/>
      <c r="B1424"/>
      <c r="C1424" t="s">
        <v>2752</v>
      </c>
      <c r="D1424" s="34" t="s">
        <v>2753</v>
      </c>
      <c r="E1424"/>
      <c r="F1424" s="13"/>
    </row>
    <row r="1425" spans="1:6" x14ac:dyDescent="0.25">
      <c r="A1425" s="14"/>
      <c r="B1425"/>
      <c r="C1425" t="s">
        <v>2754</v>
      </c>
      <c r="D1425" s="34" t="s">
        <v>2755</v>
      </c>
      <c r="E1425"/>
      <c r="F1425" s="13"/>
    </row>
    <row r="1426" spans="1:6" x14ac:dyDescent="0.25">
      <c r="A1426" s="14"/>
      <c r="B1426"/>
      <c r="C1426" t="s">
        <v>2756</v>
      </c>
      <c r="D1426" s="34" t="s">
        <v>2757</v>
      </c>
      <c r="E1426"/>
      <c r="F1426" s="13"/>
    </row>
    <row r="1427" spans="1:6" x14ac:dyDescent="0.25">
      <c r="A1427" s="14"/>
      <c r="B1427"/>
      <c r="C1427" t="s">
        <v>2758</v>
      </c>
      <c r="D1427" s="34" t="s">
        <v>2759</v>
      </c>
      <c r="E1427"/>
      <c r="F1427" s="13"/>
    </row>
    <row r="1428" spans="1:6" x14ac:dyDescent="0.25">
      <c r="A1428" s="14"/>
      <c r="B1428"/>
      <c r="C1428" t="s">
        <v>2760</v>
      </c>
      <c r="D1428" s="34" t="s">
        <v>2761</v>
      </c>
      <c r="E1428"/>
      <c r="F1428" s="13"/>
    </row>
    <row r="1429" spans="1:6" x14ac:dyDescent="0.25">
      <c r="A1429" s="14"/>
      <c r="B1429"/>
      <c r="C1429" t="s">
        <v>2762</v>
      </c>
      <c r="D1429" s="34" t="s">
        <v>2763</v>
      </c>
      <c r="E1429"/>
      <c r="F1429" s="13"/>
    </row>
    <row r="1430" spans="1:6" x14ac:dyDescent="0.25">
      <c r="A1430" s="14"/>
      <c r="B1430"/>
      <c r="C1430" t="s">
        <v>2764</v>
      </c>
      <c r="D1430" s="34" t="s">
        <v>2765</v>
      </c>
      <c r="E1430"/>
      <c r="F1430" s="13"/>
    </row>
    <row r="1431" spans="1:6" x14ac:dyDescent="0.25">
      <c r="A1431" s="14"/>
      <c r="B1431"/>
      <c r="C1431" t="s">
        <v>2766</v>
      </c>
      <c r="D1431" s="34" t="s">
        <v>2767</v>
      </c>
      <c r="E1431"/>
      <c r="F1431" s="13"/>
    </row>
    <row r="1432" spans="1:6" x14ac:dyDescent="0.25">
      <c r="A1432" s="14"/>
      <c r="B1432"/>
      <c r="C1432" t="s">
        <v>2768</v>
      </c>
      <c r="D1432" s="34" t="s">
        <v>178</v>
      </c>
      <c r="E1432"/>
      <c r="F1432" s="13"/>
    </row>
    <row r="1433" spans="1:6" x14ac:dyDescent="0.25">
      <c r="A1433" s="14"/>
      <c r="B1433"/>
      <c r="C1433" t="s">
        <v>2769</v>
      </c>
      <c r="D1433" s="34" t="s">
        <v>2770</v>
      </c>
      <c r="E1433"/>
      <c r="F1433" s="13"/>
    </row>
    <row r="1434" spans="1:6" x14ac:dyDescent="0.25">
      <c r="A1434" s="14"/>
      <c r="B1434"/>
      <c r="C1434" t="s">
        <v>2771</v>
      </c>
      <c r="D1434" s="34" t="s">
        <v>2772</v>
      </c>
      <c r="E1434"/>
      <c r="F1434" s="13"/>
    </row>
    <row r="1435" spans="1:6" x14ac:dyDescent="0.25">
      <c r="A1435" s="14"/>
      <c r="B1435"/>
      <c r="C1435" t="s">
        <v>2773</v>
      </c>
      <c r="D1435" s="34" t="s">
        <v>2774</v>
      </c>
      <c r="E1435"/>
      <c r="F1435" s="13"/>
    </row>
    <row r="1436" spans="1:6" x14ac:dyDescent="0.25">
      <c r="A1436" s="14"/>
      <c r="B1436"/>
      <c r="C1436" t="s">
        <v>2775</v>
      </c>
      <c r="D1436" s="34" t="s">
        <v>2776</v>
      </c>
      <c r="E1436"/>
      <c r="F1436" s="13"/>
    </row>
    <row r="1437" spans="1:6" x14ac:dyDescent="0.25">
      <c r="A1437" s="14"/>
      <c r="B1437"/>
      <c r="C1437" t="s">
        <v>2777</v>
      </c>
      <c r="D1437" s="34" t="s">
        <v>2778</v>
      </c>
      <c r="E1437"/>
      <c r="F1437" s="13"/>
    </row>
    <row r="1438" spans="1:6" x14ac:dyDescent="0.25">
      <c r="A1438" s="14"/>
      <c r="B1438"/>
      <c r="C1438" t="s">
        <v>2779</v>
      </c>
      <c r="D1438" s="34" t="s">
        <v>2780</v>
      </c>
      <c r="E1438"/>
      <c r="F1438" s="13"/>
    </row>
    <row r="1439" spans="1:6" x14ac:dyDescent="0.25">
      <c r="A1439" s="14"/>
      <c r="B1439"/>
      <c r="C1439" t="s">
        <v>2781</v>
      </c>
      <c r="D1439" s="34" t="s">
        <v>2782</v>
      </c>
      <c r="E1439"/>
      <c r="F1439" s="13"/>
    </row>
    <row r="1440" spans="1:6" x14ac:dyDescent="0.25">
      <c r="A1440" s="14"/>
      <c r="B1440"/>
      <c r="C1440" t="s">
        <v>2783</v>
      </c>
      <c r="D1440" s="34" t="s">
        <v>2784</v>
      </c>
      <c r="E1440"/>
      <c r="F1440" s="13"/>
    </row>
    <row r="1441" spans="1:6" x14ac:dyDescent="0.25">
      <c r="A1441" s="14"/>
      <c r="B1441"/>
      <c r="C1441" t="s">
        <v>2785</v>
      </c>
      <c r="D1441" s="34" t="s">
        <v>2786</v>
      </c>
      <c r="E1441"/>
      <c r="F1441" s="13"/>
    </row>
    <row r="1442" spans="1:6" x14ac:dyDescent="0.25">
      <c r="A1442" s="14"/>
      <c r="B1442"/>
      <c r="C1442" t="s">
        <v>2787</v>
      </c>
      <c r="D1442" s="34" t="s">
        <v>2788</v>
      </c>
      <c r="E1442"/>
      <c r="F1442" s="13"/>
    </row>
    <row r="1443" spans="1:6" x14ac:dyDescent="0.25">
      <c r="A1443" s="14"/>
      <c r="B1443"/>
      <c r="C1443" t="s">
        <v>2789</v>
      </c>
      <c r="D1443" s="34" t="s">
        <v>2790</v>
      </c>
      <c r="E1443"/>
      <c r="F1443" s="13"/>
    </row>
    <row r="1444" spans="1:6" x14ac:dyDescent="0.25">
      <c r="A1444" s="14"/>
      <c r="B1444"/>
      <c r="C1444" t="s">
        <v>2791</v>
      </c>
      <c r="D1444" s="34" t="s">
        <v>2792</v>
      </c>
      <c r="E1444"/>
      <c r="F1444" s="13"/>
    </row>
    <row r="1445" spans="1:6" x14ac:dyDescent="0.25">
      <c r="A1445" s="14"/>
      <c r="B1445"/>
      <c r="C1445" t="s">
        <v>2793</v>
      </c>
      <c r="D1445" s="34" t="s">
        <v>2794</v>
      </c>
      <c r="E1445"/>
      <c r="F1445" s="13"/>
    </row>
    <row r="1446" spans="1:6" x14ac:dyDescent="0.25">
      <c r="A1446" s="14"/>
      <c r="B1446"/>
      <c r="C1446" t="s">
        <v>2795</v>
      </c>
      <c r="D1446" s="34" t="s">
        <v>2796</v>
      </c>
      <c r="E1446"/>
      <c r="F1446" s="13"/>
    </row>
    <row r="1447" spans="1:6" x14ac:dyDescent="0.25">
      <c r="A1447" s="14"/>
      <c r="B1447"/>
      <c r="C1447" t="s">
        <v>2797</v>
      </c>
      <c r="D1447" s="34" t="s">
        <v>2798</v>
      </c>
      <c r="E1447"/>
      <c r="F1447" s="13"/>
    </row>
    <row r="1448" spans="1:6" x14ac:dyDescent="0.25">
      <c r="A1448" s="14"/>
      <c r="B1448"/>
      <c r="C1448" t="s">
        <v>2799</v>
      </c>
      <c r="D1448" s="34" t="s">
        <v>2800</v>
      </c>
      <c r="E1448"/>
      <c r="F1448" s="13"/>
    </row>
    <row r="1449" spans="1:6" x14ac:dyDescent="0.25">
      <c r="A1449" s="14"/>
      <c r="B1449"/>
      <c r="C1449" t="s">
        <v>2801</v>
      </c>
      <c r="D1449" s="34" t="s">
        <v>2802</v>
      </c>
      <c r="E1449"/>
      <c r="F1449" s="13"/>
    </row>
    <row r="1450" spans="1:6" x14ac:dyDescent="0.25">
      <c r="A1450" s="14"/>
      <c r="B1450"/>
      <c r="C1450" t="s">
        <v>2804</v>
      </c>
      <c r="D1450" s="34" t="s">
        <v>2805</v>
      </c>
      <c r="E1450"/>
      <c r="F1450" s="13"/>
    </row>
    <row r="1451" spans="1:6" x14ac:dyDescent="0.25">
      <c r="A1451" s="14"/>
      <c r="B1451"/>
      <c r="C1451" t="s">
        <v>2806</v>
      </c>
      <c r="D1451" s="34" t="s">
        <v>2807</v>
      </c>
      <c r="E1451"/>
      <c r="F1451" s="13"/>
    </row>
    <row r="1452" spans="1:6" x14ac:dyDescent="0.25">
      <c r="A1452" s="14"/>
      <c r="B1452"/>
      <c r="C1452" t="s">
        <v>2808</v>
      </c>
      <c r="D1452" s="34" t="s">
        <v>2809</v>
      </c>
      <c r="E1452"/>
      <c r="F1452" s="13"/>
    </row>
    <row r="1453" spans="1:6" x14ac:dyDescent="0.25">
      <c r="A1453" s="14"/>
      <c r="B1453"/>
      <c r="C1453" t="s">
        <v>2810</v>
      </c>
      <c r="D1453" s="34" t="s">
        <v>2811</v>
      </c>
      <c r="E1453"/>
      <c r="F1453" s="13"/>
    </row>
    <row r="1454" spans="1:6" x14ac:dyDescent="0.25">
      <c r="A1454" s="14"/>
      <c r="B1454"/>
      <c r="C1454" t="s">
        <v>2812</v>
      </c>
      <c r="D1454" s="34" t="s">
        <v>2813</v>
      </c>
      <c r="E1454"/>
      <c r="F1454" s="13"/>
    </row>
    <row r="1455" spans="1:6" x14ac:dyDescent="0.25">
      <c r="A1455" s="14"/>
      <c r="B1455"/>
      <c r="C1455" t="s">
        <v>2814</v>
      </c>
      <c r="D1455" s="34" t="s">
        <v>2815</v>
      </c>
      <c r="E1455"/>
      <c r="F1455" s="13"/>
    </row>
    <row r="1456" spans="1:6" x14ac:dyDescent="0.25">
      <c r="A1456" s="14"/>
      <c r="B1456"/>
      <c r="C1456" t="s">
        <v>2816</v>
      </c>
      <c r="D1456" s="34" t="s">
        <v>2817</v>
      </c>
      <c r="E1456"/>
      <c r="F1456" s="13"/>
    </row>
    <row r="1457" spans="1:6" x14ac:dyDescent="0.25">
      <c r="A1457" s="14"/>
      <c r="B1457"/>
      <c r="C1457" t="s">
        <v>2818</v>
      </c>
      <c r="D1457" s="34" t="s">
        <v>2819</v>
      </c>
      <c r="E1457"/>
      <c r="F1457" s="13"/>
    </row>
    <row r="1458" spans="1:6" x14ac:dyDescent="0.25">
      <c r="A1458" s="14"/>
      <c r="B1458"/>
      <c r="C1458" t="s">
        <v>4</v>
      </c>
      <c r="D1458" s="34" t="s">
        <v>112</v>
      </c>
      <c r="E1458"/>
      <c r="F1458" s="13"/>
    </row>
    <row r="1459" spans="1:6" x14ac:dyDescent="0.25">
      <c r="A1459" s="14"/>
      <c r="B1459"/>
      <c r="C1459" t="s">
        <v>2820</v>
      </c>
      <c r="D1459" s="34" t="s">
        <v>2821</v>
      </c>
      <c r="E1459"/>
      <c r="F1459" s="13"/>
    </row>
    <row r="1460" spans="1:6" x14ac:dyDescent="0.25">
      <c r="A1460" s="14"/>
      <c r="B1460"/>
      <c r="C1460" t="s">
        <v>2822</v>
      </c>
      <c r="D1460" s="34" t="s">
        <v>2823</v>
      </c>
      <c r="E1460"/>
      <c r="F1460" s="13"/>
    </row>
    <row r="1461" spans="1:6" x14ac:dyDescent="0.25">
      <c r="A1461" s="14"/>
      <c r="B1461"/>
      <c r="C1461" t="s">
        <v>2824</v>
      </c>
      <c r="D1461" s="34" t="s">
        <v>2825</v>
      </c>
      <c r="E1461"/>
      <c r="F1461" s="13"/>
    </row>
    <row r="1462" spans="1:6" x14ac:dyDescent="0.25">
      <c r="A1462" s="14"/>
      <c r="B1462"/>
      <c r="C1462" t="s">
        <v>2826</v>
      </c>
      <c r="D1462" s="34" t="s">
        <v>2827</v>
      </c>
      <c r="E1462"/>
      <c r="F1462" s="13"/>
    </row>
    <row r="1463" spans="1:6" x14ac:dyDescent="0.25">
      <c r="A1463" s="14"/>
      <c r="B1463"/>
      <c r="C1463" t="s">
        <v>2828</v>
      </c>
      <c r="D1463" s="34" t="s">
        <v>2829</v>
      </c>
      <c r="E1463"/>
      <c r="F1463" s="13"/>
    </row>
    <row r="1464" spans="1:6" x14ac:dyDescent="0.25">
      <c r="A1464" s="14"/>
      <c r="B1464"/>
      <c r="C1464" t="s">
        <v>2830</v>
      </c>
      <c r="D1464" s="34" t="s">
        <v>2831</v>
      </c>
      <c r="E1464"/>
      <c r="F1464" s="13"/>
    </row>
    <row r="1465" spans="1:6" x14ac:dyDescent="0.25">
      <c r="A1465" s="14"/>
      <c r="B1465"/>
      <c r="C1465" t="s">
        <v>2832</v>
      </c>
      <c r="D1465" s="34" t="s">
        <v>2833</v>
      </c>
      <c r="E1465"/>
      <c r="F1465" s="13"/>
    </row>
    <row r="1466" spans="1:6" x14ac:dyDescent="0.25">
      <c r="A1466" s="14"/>
      <c r="B1466"/>
      <c r="C1466" t="s">
        <v>2834</v>
      </c>
      <c r="D1466" s="34" t="s">
        <v>2835</v>
      </c>
      <c r="E1466"/>
      <c r="F1466" s="13"/>
    </row>
    <row r="1467" spans="1:6" x14ac:dyDescent="0.25">
      <c r="A1467" s="14"/>
      <c r="B1467"/>
      <c r="C1467" t="s">
        <v>2836</v>
      </c>
      <c r="D1467" s="34" t="s">
        <v>2837</v>
      </c>
      <c r="E1467"/>
      <c r="F1467" s="13"/>
    </row>
    <row r="1468" spans="1:6" x14ac:dyDescent="0.25">
      <c r="A1468" s="14"/>
      <c r="B1468"/>
      <c r="C1468" t="s">
        <v>2838</v>
      </c>
      <c r="D1468" s="34" t="s">
        <v>2839</v>
      </c>
      <c r="E1468"/>
      <c r="F1468" s="13"/>
    </row>
    <row r="1469" spans="1:6" x14ac:dyDescent="0.25">
      <c r="A1469" s="14"/>
      <c r="B1469"/>
      <c r="C1469" t="s">
        <v>2840</v>
      </c>
      <c r="D1469" s="34" t="s">
        <v>2841</v>
      </c>
      <c r="E1469"/>
      <c r="F1469" s="13"/>
    </row>
    <row r="1470" spans="1:6" x14ac:dyDescent="0.25">
      <c r="A1470" s="14"/>
      <c r="B1470"/>
      <c r="C1470" t="s">
        <v>2842</v>
      </c>
      <c r="D1470" s="34" t="s">
        <v>2843</v>
      </c>
      <c r="E1470"/>
      <c r="F1470" s="13"/>
    </row>
    <row r="1471" spans="1:6" x14ac:dyDescent="0.25">
      <c r="A1471" s="14"/>
      <c r="B1471"/>
      <c r="C1471" t="s">
        <v>2844</v>
      </c>
      <c r="D1471" s="34" t="s">
        <v>2845</v>
      </c>
      <c r="E1471"/>
      <c r="F1471" s="13"/>
    </row>
    <row r="1472" spans="1:6" x14ac:dyDescent="0.25">
      <c r="A1472" s="14"/>
      <c r="B1472"/>
      <c r="C1472" t="s">
        <v>2846</v>
      </c>
      <c r="D1472" s="34" t="s">
        <v>2699</v>
      </c>
      <c r="E1472"/>
      <c r="F1472" s="13"/>
    </row>
    <row r="1473" spans="1:6" x14ac:dyDescent="0.25">
      <c r="A1473" s="14"/>
      <c r="B1473"/>
      <c r="C1473" t="s">
        <v>2847</v>
      </c>
      <c r="D1473" s="34" t="s">
        <v>2848</v>
      </c>
      <c r="E1473"/>
      <c r="F1473" s="13"/>
    </row>
    <row r="1474" spans="1:6" x14ac:dyDescent="0.25">
      <c r="A1474" s="14"/>
      <c r="B1474"/>
      <c r="C1474" t="s">
        <v>2849</v>
      </c>
      <c r="D1474" s="34" t="s">
        <v>2850</v>
      </c>
      <c r="E1474"/>
      <c r="F1474" s="13"/>
    </row>
    <row r="1475" spans="1:6" x14ac:dyDescent="0.25">
      <c r="A1475" s="14"/>
      <c r="B1475"/>
      <c r="C1475" t="s">
        <v>2851</v>
      </c>
      <c r="D1475" s="34" t="s">
        <v>2757</v>
      </c>
      <c r="E1475"/>
      <c r="F1475" s="13"/>
    </row>
    <row r="1476" spans="1:6" x14ac:dyDescent="0.25">
      <c r="A1476" s="14"/>
      <c r="B1476"/>
      <c r="C1476" t="s">
        <v>2852</v>
      </c>
      <c r="D1476" s="34" t="s">
        <v>2853</v>
      </c>
      <c r="E1476"/>
      <c r="F1476" s="13"/>
    </row>
    <row r="1477" spans="1:6" x14ac:dyDescent="0.25">
      <c r="A1477" s="14"/>
      <c r="B1477"/>
      <c r="C1477" t="s">
        <v>2854</v>
      </c>
      <c r="D1477" s="34" t="s">
        <v>2855</v>
      </c>
      <c r="E1477"/>
      <c r="F1477" s="13"/>
    </row>
    <row r="1478" spans="1:6" x14ac:dyDescent="0.25">
      <c r="A1478" s="14"/>
      <c r="B1478"/>
      <c r="C1478" t="s">
        <v>2856</v>
      </c>
      <c r="D1478" s="34" t="s">
        <v>2857</v>
      </c>
      <c r="E1478"/>
      <c r="F1478" s="13"/>
    </row>
    <row r="1479" spans="1:6" x14ac:dyDescent="0.25">
      <c r="A1479" s="14"/>
      <c r="B1479"/>
      <c r="C1479" t="s">
        <v>2858</v>
      </c>
      <c r="D1479" s="34" t="s">
        <v>2859</v>
      </c>
      <c r="E1479"/>
      <c r="F1479" s="13"/>
    </row>
    <row r="1480" spans="1:6" x14ac:dyDescent="0.25">
      <c r="A1480" s="14"/>
      <c r="B1480"/>
      <c r="C1480" t="s">
        <v>2860</v>
      </c>
      <c r="D1480" s="34" t="s">
        <v>2861</v>
      </c>
      <c r="E1480"/>
      <c r="F1480" s="13"/>
    </row>
    <row r="1481" spans="1:6" x14ac:dyDescent="0.25">
      <c r="A1481" s="14"/>
      <c r="B1481"/>
      <c r="C1481" t="s">
        <v>2862</v>
      </c>
      <c r="D1481" s="34" t="s">
        <v>2863</v>
      </c>
      <c r="E1481"/>
      <c r="F1481" s="13"/>
    </row>
    <row r="1482" spans="1:6" x14ac:dyDescent="0.25">
      <c r="A1482" s="14"/>
      <c r="B1482"/>
      <c r="C1482" t="s">
        <v>2864</v>
      </c>
      <c r="D1482" s="34" t="s">
        <v>2865</v>
      </c>
      <c r="E1482"/>
      <c r="F1482" s="13"/>
    </row>
    <row r="1483" spans="1:6" x14ac:dyDescent="0.25">
      <c r="A1483" s="14"/>
      <c r="B1483"/>
      <c r="C1483" t="s">
        <v>2866</v>
      </c>
      <c r="D1483" s="34" t="s">
        <v>1791</v>
      </c>
      <c r="E1483"/>
      <c r="F1483" s="13"/>
    </row>
    <row r="1484" spans="1:6" x14ac:dyDescent="0.25">
      <c r="A1484" s="14"/>
      <c r="B1484"/>
      <c r="C1484" t="s">
        <v>2867</v>
      </c>
      <c r="D1484" s="34" t="s">
        <v>2868</v>
      </c>
      <c r="E1484"/>
      <c r="F1484" s="13"/>
    </row>
    <row r="1485" spans="1:6" x14ac:dyDescent="0.25">
      <c r="A1485" s="14"/>
      <c r="B1485"/>
      <c r="C1485" t="s">
        <v>2869</v>
      </c>
      <c r="D1485" s="34" t="s">
        <v>2870</v>
      </c>
      <c r="E1485"/>
      <c r="F1485" s="13"/>
    </row>
    <row r="1486" spans="1:6" x14ac:dyDescent="0.25">
      <c r="A1486" s="14"/>
      <c r="B1486"/>
      <c r="C1486" t="s">
        <v>2871</v>
      </c>
      <c r="D1486" s="34" t="s">
        <v>198</v>
      </c>
      <c r="E1486"/>
      <c r="F1486" s="13"/>
    </row>
    <row r="1487" spans="1:6" x14ac:dyDescent="0.25">
      <c r="A1487" s="14"/>
      <c r="B1487"/>
      <c r="C1487" t="s">
        <v>2873</v>
      </c>
      <c r="D1487" s="34" t="s">
        <v>2874</v>
      </c>
      <c r="E1487"/>
      <c r="F1487" s="13"/>
    </row>
    <row r="1488" spans="1:6" x14ac:dyDescent="0.25">
      <c r="A1488" s="14"/>
      <c r="B1488"/>
      <c r="C1488" t="s">
        <v>2875</v>
      </c>
      <c r="D1488" s="34" t="s">
        <v>2876</v>
      </c>
      <c r="E1488"/>
      <c r="F1488" s="13"/>
    </row>
    <row r="1489" spans="1:6" x14ac:dyDescent="0.25">
      <c r="A1489" s="14"/>
      <c r="B1489"/>
      <c r="C1489" t="s">
        <v>2877</v>
      </c>
      <c r="D1489" s="34" t="s">
        <v>2878</v>
      </c>
      <c r="E1489"/>
      <c r="F1489" s="13"/>
    </row>
    <row r="1490" spans="1:6" x14ac:dyDescent="0.25">
      <c r="A1490" s="14"/>
      <c r="B1490"/>
      <c r="C1490" t="s">
        <v>2879</v>
      </c>
      <c r="D1490" s="34" t="s">
        <v>2880</v>
      </c>
      <c r="E1490"/>
      <c r="F1490" s="13"/>
    </row>
    <row r="1491" spans="1:6" x14ac:dyDescent="0.25">
      <c r="A1491" s="14"/>
      <c r="B1491"/>
      <c r="C1491" t="s">
        <v>2881</v>
      </c>
      <c r="D1491" s="34" t="s">
        <v>2882</v>
      </c>
      <c r="E1491"/>
      <c r="F1491" s="13"/>
    </row>
    <row r="1492" spans="1:6" x14ac:dyDescent="0.25">
      <c r="A1492" s="14"/>
      <c r="B1492"/>
      <c r="C1492" t="s">
        <v>2883</v>
      </c>
      <c r="D1492" s="34" t="s">
        <v>2884</v>
      </c>
      <c r="E1492"/>
      <c r="F1492" s="13"/>
    </row>
    <row r="1493" spans="1:6" x14ac:dyDescent="0.25">
      <c r="A1493" s="14"/>
      <c r="B1493"/>
      <c r="C1493" t="s">
        <v>2885</v>
      </c>
      <c r="D1493" s="34" t="s">
        <v>2701</v>
      </c>
      <c r="E1493"/>
      <c r="F1493" s="13"/>
    </row>
    <row r="1494" spans="1:6" x14ac:dyDescent="0.25">
      <c r="A1494" s="14"/>
      <c r="B1494"/>
      <c r="C1494" t="s">
        <v>2886</v>
      </c>
      <c r="D1494" s="34" t="s">
        <v>2887</v>
      </c>
      <c r="E1494"/>
      <c r="F1494" s="13"/>
    </row>
    <row r="1495" spans="1:6" x14ac:dyDescent="0.25">
      <c r="A1495" s="14"/>
      <c r="B1495"/>
      <c r="C1495" t="s">
        <v>2888</v>
      </c>
      <c r="D1495" s="34" t="s">
        <v>2889</v>
      </c>
      <c r="E1495"/>
      <c r="F1495" s="13"/>
    </row>
    <row r="1496" spans="1:6" x14ac:dyDescent="0.25">
      <c r="A1496" s="14"/>
      <c r="B1496"/>
      <c r="C1496" t="s">
        <v>2890</v>
      </c>
      <c r="D1496" s="34" t="s">
        <v>1795</v>
      </c>
      <c r="E1496"/>
      <c r="F1496" s="13"/>
    </row>
    <row r="1497" spans="1:6" x14ac:dyDescent="0.25">
      <c r="A1497" s="14"/>
      <c r="B1497"/>
      <c r="C1497" t="s">
        <v>2892</v>
      </c>
      <c r="D1497" s="34" t="s">
        <v>198</v>
      </c>
      <c r="E1497"/>
      <c r="F1497" s="13"/>
    </row>
    <row r="1498" spans="1:6" x14ac:dyDescent="0.25">
      <c r="A1498" s="14"/>
      <c r="B1498"/>
      <c r="C1498" t="s">
        <v>2893</v>
      </c>
      <c r="D1498" s="34" t="s">
        <v>2894</v>
      </c>
      <c r="E1498"/>
      <c r="F1498" s="13"/>
    </row>
    <row r="1499" spans="1:6" x14ac:dyDescent="0.25">
      <c r="A1499" s="14"/>
      <c r="B1499"/>
      <c r="C1499" t="s">
        <v>2895</v>
      </c>
      <c r="D1499" s="34" t="s">
        <v>2896</v>
      </c>
      <c r="E1499"/>
      <c r="F1499" s="13"/>
    </row>
    <row r="1500" spans="1:6" x14ac:dyDescent="0.25">
      <c r="A1500" s="14"/>
      <c r="B1500"/>
      <c r="C1500" t="s">
        <v>2897</v>
      </c>
      <c r="D1500" s="34" t="s">
        <v>2898</v>
      </c>
      <c r="E1500"/>
      <c r="F1500" s="13"/>
    </row>
    <row r="1501" spans="1:6" x14ac:dyDescent="0.25">
      <c r="A1501" s="14"/>
      <c r="B1501"/>
      <c r="C1501" t="s">
        <v>2899</v>
      </c>
      <c r="D1501" s="34" t="s">
        <v>758</v>
      </c>
      <c r="E1501"/>
      <c r="F1501" s="13"/>
    </row>
    <row r="1502" spans="1:6" x14ac:dyDescent="0.25">
      <c r="A1502" s="14"/>
      <c r="B1502"/>
      <c r="C1502" t="s">
        <v>2900</v>
      </c>
      <c r="D1502" s="34" t="s">
        <v>2901</v>
      </c>
      <c r="E1502"/>
      <c r="F1502" s="13"/>
    </row>
    <row r="1503" spans="1:6" x14ac:dyDescent="0.25">
      <c r="A1503" s="14"/>
      <c r="B1503"/>
      <c r="C1503" t="s">
        <v>2902</v>
      </c>
      <c r="D1503" s="34" t="s">
        <v>2903</v>
      </c>
      <c r="E1503"/>
      <c r="F1503" s="13"/>
    </row>
    <row r="1504" spans="1:6" x14ac:dyDescent="0.25">
      <c r="A1504" s="14"/>
      <c r="B1504"/>
      <c r="C1504" t="s">
        <v>2904</v>
      </c>
      <c r="D1504" s="34" t="s">
        <v>2905</v>
      </c>
      <c r="E1504"/>
      <c r="F1504" s="13"/>
    </row>
    <row r="1505" spans="1:6" x14ac:dyDescent="0.25">
      <c r="A1505" s="14"/>
      <c r="B1505"/>
      <c r="C1505" t="s">
        <v>2906</v>
      </c>
      <c r="D1505" s="34" t="s">
        <v>2907</v>
      </c>
      <c r="E1505"/>
      <c r="F1505" s="13"/>
    </row>
    <row r="1506" spans="1:6" x14ac:dyDescent="0.25">
      <c r="A1506" s="14"/>
      <c r="B1506"/>
      <c r="C1506" t="s">
        <v>2908</v>
      </c>
      <c r="D1506" s="34" t="s">
        <v>2909</v>
      </c>
      <c r="E1506"/>
      <c r="F1506" s="13"/>
    </row>
    <row r="1507" spans="1:6" x14ac:dyDescent="0.25">
      <c r="A1507" s="14"/>
      <c r="B1507"/>
      <c r="C1507" t="s">
        <v>2910</v>
      </c>
      <c r="D1507" s="34" t="s">
        <v>2911</v>
      </c>
      <c r="E1507"/>
      <c r="F1507" s="13"/>
    </row>
    <row r="1508" spans="1:6" x14ac:dyDescent="0.25">
      <c r="A1508" s="14"/>
      <c r="B1508"/>
      <c r="C1508" t="s">
        <v>2912</v>
      </c>
      <c r="D1508" s="34" t="s">
        <v>2913</v>
      </c>
      <c r="E1508"/>
      <c r="F1508" s="13"/>
    </row>
    <row r="1509" spans="1:6" x14ac:dyDescent="0.25">
      <c r="A1509" s="14"/>
      <c r="B1509"/>
      <c r="C1509" t="s">
        <v>2914</v>
      </c>
      <c r="D1509" s="34" t="s">
        <v>2915</v>
      </c>
      <c r="E1509"/>
      <c r="F1509" s="13"/>
    </row>
    <row r="1510" spans="1:6" x14ac:dyDescent="0.25">
      <c r="A1510" s="14"/>
      <c r="B1510"/>
      <c r="C1510" t="s">
        <v>2916</v>
      </c>
      <c r="D1510" s="34" t="s">
        <v>2917</v>
      </c>
      <c r="E1510"/>
      <c r="F1510" s="13"/>
    </row>
    <row r="1511" spans="1:6" x14ac:dyDescent="0.25">
      <c r="A1511" s="14"/>
      <c r="B1511"/>
      <c r="C1511" t="s">
        <v>2918</v>
      </c>
      <c r="D1511" s="34" t="s">
        <v>2919</v>
      </c>
      <c r="E1511"/>
      <c r="F1511" s="13"/>
    </row>
    <row r="1512" spans="1:6" x14ac:dyDescent="0.25">
      <c r="A1512" s="14"/>
      <c r="B1512"/>
      <c r="C1512" t="s">
        <v>2920</v>
      </c>
      <c r="D1512" s="34" t="s">
        <v>2921</v>
      </c>
      <c r="E1512"/>
      <c r="F1512" s="13"/>
    </row>
    <row r="1513" spans="1:6" x14ac:dyDescent="0.25">
      <c r="A1513" s="14"/>
      <c r="B1513"/>
      <c r="C1513" t="s">
        <v>2922</v>
      </c>
      <c r="D1513" s="34" t="s">
        <v>681</v>
      </c>
      <c r="E1513"/>
      <c r="F1513" s="13"/>
    </row>
    <row r="1514" spans="1:6" x14ac:dyDescent="0.25">
      <c r="A1514" s="14"/>
      <c r="B1514"/>
      <c r="C1514" t="s">
        <v>2923</v>
      </c>
      <c r="D1514" s="34" t="s">
        <v>681</v>
      </c>
      <c r="E1514"/>
      <c r="F1514" s="13"/>
    </row>
    <row r="1515" spans="1:6" x14ac:dyDescent="0.25">
      <c r="A1515" s="14"/>
      <c r="B1515"/>
      <c r="C1515" t="s">
        <v>2924</v>
      </c>
      <c r="D1515" s="34" t="s">
        <v>2925</v>
      </c>
      <c r="E1515"/>
      <c r="F1515" s="13"/>
    </row>
    <row r="1516" spans="1:6" x14ac:dyDescent="0.25">
      <c r="A1516" s="14"/>
      <c r="B1516"/>
      <c r="C1516" t="s">
        <v>2926</v>
      </c>
      <c r="D1516" s="34" t="s">
        <v>2925</v>
      </c>
      <c r="E1516"/>
      <c r="F1516" s="13"/>
    </row>
    <row r="1517" spans="1:6" x14ac:dyDescent="0.25">
      <c r="A1517" s="14"/>
      <c r="B1517"/>
      <c r="C1517" t="s">
        <v>2927</v>
      </c>
      <c r="D1517" s="34" t="s">
        <v>2928</v>
      </c>
      <c r="E1517"/>
      <c r="F1517" s="13"/>
    </row>
    <row r="1518" spans="1:6" x14ac:dyDescent="0.25">
      <c r="A1518" s="14"/>
      <c r="B1518"/>
      <c r="C1518" t="s">
        <v>2929</v>
      </c>
      <c r="D1518" s="34" t="s">
        <v>2364</v>
      </c>
      <c r="E1518"/>
      <c r="F1518" s="13"/>
    </row>
    <row r="1519" spans="1:6" x14ac:dyDescent="0.25">
      <c r="A1519" s="14"/>
      <c r="B1519"/>
      <c r="C1519" t="s">
        <v>2930</v>
      </c>
      <c r="D1519" s="34" t="s">
        <v>2931</v>
      </c>
      <c r="E1519"/>
      <c r="F1519" s="13"/>
    </row>
    <row r="1520" spans="1:6" x14ac:dyDescent="0.25">
      <c r="A1520" s="14"/>
      <c r="B1520"/>
      <c r="C1520" t="s">
        <v>2932</v>
      </c>
      <c r="D1520" s="34" t="s">
        <v>2121</v>
      </c>
      <c r="E1520"/>
      <c r="F1520" s="13"/>
    </row>
    <row r="1521" spans="1:6" x14ac:dyDescent="0.25">
      <c r="A1521" s="14"/>
      <c r="B1521"/>
      <c r="C1521" t="s">
        <v>2933</v>
      </c>
      <c r="D1521" s="34" t="s">
        <v>1768</v>
      </c>
      <c r="E1521"/>
      <c r="F1521" s="13"/>
    </row>
    <row r="1522" spans="1:6" x14ac:dyDescent="0.25">
      <c r="A1522" s="14"/>
      <c r="B1522"/>
      <c r="C1522" t="s">
        <v>2934</v>
      </c>
      <c r="D1522" s="34" t="s">
        <v>2935</v>
      </c>
      <c r="E1522"/>
      <c r="F1522" s="13"/>
    </row>
    <row r="1523" spans="1:6" x14ac:dyDescent="0.25">
      <c r="A1523" s="14"/>
      <c r="B1523"/>
      <c r="C1523" t="s">
        <v>2936</v>
      </c>
      <c r="D1523" s="34" t="s">
        <v>1768</v>
      </c>
      <c r="E1523"/>
      <c r="F1523" s="13"/>
    </row>
    <row r="1524" spans="1:6" x14ac:dyDescent="0.25">
      <c r="A1524" s="14"/>
      <c r="B1524"/>
      <c r="C1524" t="s">
        <v>2937</v>
      </c>
      <c r="D1524" s="34" t="s">
        <v>2938</v>
      </c>
      <c r="E1524"/>
      <c r="F1524" s="13"/>
    </row>
    <row r="1525" spans="1:6" x14ac:dyDescent="0.25">
      <c r="A1525" s="14"/>
      <c r="B1525"/>
      <c r="C1525" t="s">
        <v>2939</v>
      </c>
      <c r="D1525" s="34" t="s">
        <v>2940</v>
      </c>
      <c r="E1525"/>
      <c r="F1525" s="13"/>
    </row>
    <row r="1526" spans="1:6" x14ac:dyDescent="0.25">
      <c r="A1526" s="14"/>
      <c r="B1526"/>
      <c r="C1526" t="s">
        <v>2941</v>
      </c>
      <c r="D1526" s="34" t="s">
        <v>2942</v>
      </c>
      <c r="E1526"/>
      <c r="F1526" s="13"/>
    </row>
    <row r="1527" spans="1:6" x14ac:dyDescent="0.25">
      <c r="A1527" s="14"/>
      <c r="B1527"/>
      <c r="C1527" t="s">
        <v>2943</v>
      </c>
      <c r="D1527" s="34" t="s">
        <v>2944</v>
      </c>
      <c r="E1527"/>
      <c r="F1527" s="13"/>
    </row>
    <row r="1528" spans="1:6" x14ac:dyDescent="0.25">
      <c r="A1528" s="14"/>
      <c r="B1528"/>
      <c r="C1528" t="s">
        <v>2945</v>
      </c>
      <c r="D1528" s="34" t="s">
        <v>2946</v>
      </c>
      <c r="E1528"/>
      <c r="F1528" s="13"/>
    </row>
    <row r="1529" spans="1:6" x14ac:dyDescent="0.25">
      <c r="A1529" s="14"/>
      <c r="B1529"/>
      <c r="C1529" t="s">
        <v>2947</v>
      </c>
      <c r="D1529" s="34" t="s">
        <v>2948</v>
      </c>
      <c r="E1529"/>
      <c r="F1529" s="13"/>
    </row>
    <row r="1530" spans="1:6" x14ac:dyDescent="0.25">
      <c r="A1530" s="14"/>
      <c r="B1530"/>
      <c r="C1530" t="s">
        <v>2949</v>
      </c>
      <c r="D1530" s="34" t="s">
        <v>2950</v>
      </c>
      <c r="E1530"/>
      <c r="F1530" s="13"/>
    </row>
    <row r="1531" spans="1:6" x14ac:dyDescent="0.25">
      <c r="A1531" s="14"/>
      <c r="B1531"/>
      <c r="C1531" t="s">
        <v>2951</v>
      </c>
      <c r="D1531" s="34" t="s">
        <v>2952</v>
      </c>
      <c r="E1531"/>
      <c r="F1531" s="13"/>
    </row>
    <row r="1532" spans="1:6" x14ac:dyDescent="0.25">
      <c r="A1532" s="14"/>
      <c r="B1532"/>
      <c r="C1532" t="s">
        <v>2953</v>
      </c>
      <c r="D1532" s="34" t="s">
        <v>213</v>
      </c>
      <c r="E1532"/>
      <c r="F1532" s="13"/>
    </row>
    <row r="1533" spans="1:6" x14ac:dyDescent="0.25">
      <c r="A1533" s="14"/>
      <c r="B1533"/>
      <c r="C1533" t="s">
        <v>2954</v>
      </c>
      <c r="D1533" s="34" t="s">
        <v>215</v>
      </c>
      <c r="E1533"/>
      <c r="F1533" s="13"/>
    </row>
    <row r="1534" spans="1:6" x14ac:dyDescent="0.25">
      <c r="A1534" s="14"/>
      <c r="B1534"/>
      <c r="C1534" t="s">
        <v>2956</v>
      </c>
      <c r="D1534" s="34" t="s">
        <v>2957</v>
      </c>
      <c r="E1534"/>
      <c r="F1534" s="13"/>
    </row>
    <row r="1535" spans="1:6" x14ac:dyDescent="0.25">
      <c r="A1535" s="14"/>
      <c r="B1535"/>
      <c r="C1535" t="s">
        <v>2958</v>
      </c>
      <c r="D1535" s="34" t="s">
        <v>2959</v>
      </c>
      <c r="E1535"/>
      <c r="F1535" s="13"/>
    </row>
    <row r="1536" spans="1:6" x14ac:dyDescent="0.25">
      <c r="A1536" s="14"/>
      <c r="B1536"/>
      <c r="C1536" t="s">
        <v>2960</v>
      </c>
      <c r="D1536" s="34" t="s">
        <v>2961</v>
      </c>
      <c r="E1536"/>
      <c r="F1536" s="13"/>
    </row>
    <row r="1537" spans="1:6" x14ac:dyDescent="0.25">
      <c r="A1537" s="14"/>
      <c r="B1537"/>
      <c r="C1537" t="s">
        <v>2962</v>
      </c>
      <c r="D1537" s="34" t="s">
        <v>2963</v>
      </c>
      <c r="E1537"/>
      <c r="F1537" s="13"/>
    </row>
    <row r="1538" spans="1:6" x14ac:dyDescent="0.25">
      <c r="A1538" s="14"/>
      <c r="B1538"/>
      <c r="C1538" t="s">
        <v>2964</v>
      </c>
      <c r="D1538" s="34" t="s">
        <v>2965</v>
      </c>
      <c r="E1538"/>
      <c r="F1538" s="13"/>
    </row>
    <row r="1539" spans="1:6" x14ac:dyDescent="0.25">
      <c r="A1539" s="14"/>
      <c r="B1539"/>
      <c r="C1539" t="s">
        <v>2966</v>
      </c>
      <c r="D1539" s="34" t="s">
        <v>2967</v>
      </c>
      <c r="E1539"/>
      <c r="F1539" s="13"/>
    </row>
    <row r="1540" spans="1:6" x14ac:dyDescent="0.25">
      <c r="A1540" s="14"/>
      <c r="B1540"/>
      <c r="C1540" t="s">
        <v>2968</v>
      </c>
      <c r="D1540" s="34" t="s">
        <v>2969</v>
      </c>
      <c r="E1540"/>
      <c r="F1540" s="13"/>
    </row>
    <row r="1541" spans="1:6" x14ac:dyDescent="0.25">
      <c r="A1541" s="14"/>
      <c r="B1541"/>
      <c r="C1541" t="s">
        <v>2970</v>
      </c>
      <c r="D1541" s="34" t="s">
        <v>2971</v>
      </c>
      <c r="E1541"/>
      <c r="F1541" s="13"/>
    </row>
    <row r="1542" spans="1:6" x14ac:dyDescent="0.25">
      <c r="A1542" s="14"/>
      <c r="B1542"/>
      <c r="C1542" t="s">
        <v>2972</v>
      </c>
      <c r="D1542" s="34" t="s">
        <v>2973</v>
      </c>
      <c r="E1542"/>
      <c r="F1542" s="13"/>
    </row>
    <row r="1543" spans="1:6" x14ac:dyDescent="0.25">
      <c r="A1543" s="14"/>
      <c r="B1543"/>
      <c r="C1543" t="s">
        <v>2974</v>
      </c>
      <c r="D1543" s="34" t="s">
        <v>2975</v>
      </c>
      <c r="E1543"/>
      <c r="F1543" s="13"/>
    </row>
    <row r="1544" spans="1:6" x14ac:dyDescent="0.25">
      <c r="A1544" s="14"/>
      <c r="B1544"/>
      <c r="C1544" t="s">
        <v>2976</v>
      </c>
      <c r="D1544" s="34" t="s">
        <v>2977</v>
      </c>
      <c r="E1544"/>
      <c r="F1544" s="13"/>
    </row>
    <row r="1545" spans="1:6" x14ac:dyDescent="0.25">
      <c r="A1545" s="14"/>
      <c r="B1545"/>
      <c r="C1545" t="s">
        <v>2978</v>
      </c>
      <c r="D1545" s="34" t="s">
        <v>2979</v>
      </c>
      <c r="E1545"/>
      <c r="F1545" s="13"/>
    </row>
    <row r="1546" spans="1:6" x14ac:dyDescent="0.25">
      <c r="A1546" s="14"/>
      <c r="B1546"/>
      <c r="C1546" t="s">
        <v>2980</v>
      </c>
      <c r="D1546" s="34" t="s">
        <v>2981</v>
      </c>
      <c r="E1546"/>
      <c r="F1546" s="13"/>
    </row>
    <row r="1547" spans="1:6" x14ac:dyDescent="0.25">
      <c r="A1547" s="14"/>
      <c r="B1547"/>
      <c r="C1547" t="s">
        <v>2982</v>
      </c>
      <c r="D1547" s="34" t="s">
        <v>120</v>
      </c>
      <c r="E1547"/>
      <c r="F1547" s="13"/>
    </row>
    <row r="1548" spans="1:6" x14ac:dyDescent="0.25">
      <c r="A1548" s="14"/>
      <c r="B1548"/>
      <c r="C1548" t="s">
        <v>2984</v>
      </c>
      <c r="D1548" s="34" t="s">
        <v>2985</v>
      </c>
      <c r="E1548"/>
      <c r="F1548" s="13"/>
    </row>
    <row r="1549" spans="1:6" x14ac:dyDescent="0.25">
      <c r="A1549" s="14"/>
      <c r="B1549"/>
      <c r="C1549" t="s">
        <v>2986</v>
      </c>
      <c r="D1549" s="34" t="s">
        <v>1126</v>
      </c>
      <c r="E1549"/>
      <c r="F1549" s="13"/>
    </row>
    <row r="1550" spans="1:6" x14ac:dyDescent="0.25">
      <c r="A1550" s="14"/>
      <c r="B1550"/>
      <c r="C1550" t="s">
        <v>2987</v>
      </c>
      <c r="D1550" s="34" t="s">
        <v>2988</v>
      </c>
      <c r="E1550"/>
      <c r="F1550" s="13"/>
    </row>
    <row r="1551" spans="1:6" x14ac:dyDescent="0.25">
      <c r="A1551" s="14"/>
      <c r="B1551"/>
      <c r="C1551" t="s">
        <v>2989</v>
      </c>
      <c r="D1551" s="34" t="s">
        <v>2990</v>
      </c>
      <c r="E1551"/>
      <c r="F1551" s="13"/>
    </row>
    <row r="1552" spans="1:6" x14ac:dyDescent="0.25">
      <c r="A1552" s="14"/>
      <c r="B1552"/>
      <c r="C1552" t="s">
        <v>2991</v>
      </c>
      <c r="D1552" s="34" t="s">
        <v>2992</v>
      </c>
      <c r="E1552"/>
      <c r="F1552" s="13"/>
    </row>
    <row r="1553" spans="1:6" x14ac:dyDescent="0.25">
      <c r="A1553" s="14"/>
      <c r="B1553"/>
      <c r="C1553" t="s">
        <v>2993</v>
      </c>
      <c r="D1553" s="34" t="s">
        <v>2994</v>
      </c>
      <c r="E1553"/>
      <c r="F1553" s="13"/>
    </row>
    <row r="1554" spans="1:6" x14ac:dyDescent="0.25">
      <c r="A1554" s="14"/>
      <c r="B1554"/>
      <c r="C1554" t="s">
        <v>2995</v>
      </c>
      <c r="D1554" s="34" t="s">
        <v>2996</v>
      </c>
      <c r="E1554"/>
      <c r="F1554" s="13"/>
    </row>
    <row r="1555" spans="1:6" x14ac:dyDescent="0.25">
      <c r="A1555" s="14"/>
      <c r="B1555"/>
      <c r="C1555" t="s">
        <v>2997</v>
      </c>
      <c r="D1555" s="34" t="s">
        <v>2998</v>
      </c>
      <c r="E1555"/>
      <c r="F1555" s="13"/>
    </row>
    <row r="1556" spans="1:6" x14ac:dyDescent="0.25">
      <c r="A1556" s="14"/>
      <c r="B1556"/>
      <c r="C1556" t="s">
        <v>2999</v>
      </c>
      <c r="D1556" s="34" t="s">
        <v>3000</v>
      </c>
      <c r="E1556"/>
      <c r="F1556" s="13"/>
    </row>
    <row r="1557" spans="1:6" x14ac:dyDescent="0.25">
      <c r="A1557" s="14"/>
      <c r="B1557"/>
      <c r="C1557" t="s">
        <v>3001</v>
      </c>
      <c r="D1557" s="34" t="s">
        <v>3002</v>
      </c>
      <c r="E1557"/>
      <c r="F1557" s="13"/>
    </row>
    <row r="1558" spans="1:6" x14ac:dyDescent="0.25">
      <c r="A1558" s="14"/>
      <c r="B1558"/>
      <c r="C1558" t="s">
        <v>3003</v>
      </c>
      <c r="D1558" s="34" t="s">
        <v>3004</v>
      </c>
      <c r="E1558"/>
      <c r="F1558" s="13"/>
    </row>
    <row r="1559" spans="1:6" x14ac:dyDescent="0.25">
      <c r="A1559" s="14"/>
      <c r="B1559"/>
      <c r="C1559" t="s">
        <v>3005</v>
      </c>
      <c r="D1559" s="34" t="s">
        <v>3006</v>
      </c>
      <c r="E1559"/>
      <c r="F1559" s="13"/>
    </row>
    <row r="1560" spans="1:6" x14ac:dyDescent="0.25">
      <c r="A1560" s="14"/>
      <c r="B1560"/>
      <c r="C1560" t="s">
        <v>3007</v>
      </c>
      <c r="D1560" s="34" t="s">
        <v>3008</v>
      </c>
      <c r="E1560"/>
      <c r="F1560" s="13"/>
    </row>
    <row r="1561" spans="1:6" x14ac:dyDescent="0.25">
      <c r="A1561" s="14"/>
      <c r="B1561"/>
      <c r="C1561" t="s">
        <v>3009</v>
      </c>
      <c r="D1561" s="34" t="s">
        <v>3010</v>
      </c>
      <c r="E1561"/>
      <c r="F1561" s="13"/>
    </row>
    <row r="1562" spans="1:6" x14ac:dyDescent="0.25">
      <c r="A1562" s="14"/>
      <c r="B1562"/>
      <c r="C1562" t="s">
        <v>3011</v>
      </c>
      <c r="D1562" s="34" t="s">
        <v>3012</v>
      </c>
      <c r="E1562"/>
      <c r="F1562" s="13"/>
    </row>
    <row r="1563" spans="1:6" x14ac:dyDescent="0.25">
      <c r="A1563" s="14"/>
      <c r="B1563"/>
      <c r="C1563" t="s">
        <v>3013</v>
      </c>
      <c r="D1563" s="34" t="s">
        <v>3014</v>
      </c>
      <c r="E1563"/>
      <c r="F1563" s="13"/>
    </row>
    <row r="1564" spans="1:6" x14ac:dyDescent="0.25">
      <c r="A1564" s="14"/>
      <c r="B1564"/>
      <c r="C1564" t="s">
        <v>3015</v>
      </c>
      <c r="D1564" s="34" t="s">
        <v>3016</v>
      </c>
      <c r="E1564"/>
      <c r="F1564" s="13"/>
    </row>
    <row r="1565" spans="1:6" x14ac:dyDescent="0.25">
      <c r="A1565" s="14"/>
      <c r="B1565"/>
      <c r="C1565" t="s">
        <v>3017</v>
      </c>
      <c r="D1565" s="34" t="s">
        <v>997</v>
      </c>
      <c r="E1565"/>
      <c r="F1565" s="13"/>
    </row>
    <row r="1566" spans="1:6" x14ac:dyDescent="0.25">
      <c r="A1566" s="14"/>
      <c r="B1566"/>
      <c r="C1566" t="s">
        <v>3018</v>
      </c>
      <c r="D1566" s="34" t="s">
        <v>3019</v>
      </c>
      <c r="E1566"/>
      <c r="F1566" s="13"/>
    </row>
    <row r="1567" spans="1:6" x14ac:dyDescent="0.25">
      <c r="A1567" s="14"/>
      <c r="B1567"/>
      <c r="C1567" t="s">
        <v>3020</v>
      </c>
      <c r="D1567" s="34" t="s">
        <v>224</v>
      </c>
      <c r="E1567"/>
      <c r="F1567" s="13"/>
    </row>
    <row r="1568" spans="1:6" x14ac:dyDescent="0.25">
      <c r="A1568" s="14"/>
      <c r="B1568"/>
      <c r="C1568" t="s">
        <v>3021</v>
      </c>
      <c r="D1568" s="34" t="s">
        <v>3022</v>
      </c>
      <c r="E1568"/>
      <c r="F1568" s="13"/>
    </row>
    <row r="1569" spans="1:6" x14ac:dyDescent="0.25">
      <c r="A1569" s="14"/>
      <c r="B1569"/>
      <c r="C1569" t="s">
        <v>3023</v>
      </c>
      <c r="D1569" s="34" t="s">
        <v>3024</v>
      </c>
      <c r="E1569"/>
      <c r="F1569" s="13"/>
    </row>
    <row r="1570" spans="1:6" x14ac:dyDescent="0.25">
      <c r="A1570" s="14"/>
      <c r="B1570"/>
      <c r="C1570" t="s">
        <v>3025</v>
      </c>
      <c r="D1570" s="34" t="s">
        <v>3026</v>
      </c>
      <c r="E1570"/>
      <c r="F1570" s="13"/>
    </row>
    <row r="1571" spans="1:6" x14ac:dyDescent="0.25">
      <c r="A1571" s="14"/>
      <c r="B1571"/>
      <c r="C1571" t="s">
        <v>3027</v>
      </c>
      <c r="D1571" s="34" t="s">
        <v>3028</v>
      </c>
      <c r="E1571"/>
      <c r="F1571" s="13"/>
    </row>
    <row r="1572" spans="1:6" x14ac:dyDescent="0.25">
      <c r="A1572" s="14"/>
      <c r="B1572"/>
      <c r="C1572" t="s">
        <v>3029</v>
      </c>
      <c r="D1572" s="34" t="s">
        <v>3030</v>
      </c>
      <c r="E1572"/>
      <c r="F1572" s="13"/>
    </row>
    <row r="1573" spans="1:6" x14ac:dyDescent="0.25">
      <c r="A1573" s="14"/>
      <c r="B1573"/>
      <c r="C1573" t="s">
        <v>3031</v>
      </c>
      <c r="D1573" s="34" t="s">
        <v>3032</v>
      </c>
      <c r="E1573"/>
      <c r="F1573" s="13"/>
    </row>
    <row r="1574" spans="1:6" x14ac:dyDescent="0.25">
      <c r="A1574" s="14"/>
      <c r="B1574"/>
      <c r="C1574" t="s">
        <v>3033</v>
      </c>
      <c r="D1574" s="34" t="s">
        <v>3034</v>
      </c>
      <c r="E1574"/>
      <c r="F1574" s="13"/>
    </row>
    <row r="1575" spans="1:6" x14ac:dyDescent="0.25">
      <c r="A1575" s="14"/>
      <c r="B1575"/>
      <c r="C1575" t="s">
        <v>3035</v>
      </c>
      <c r="D1575" s="34" t="s">
        <v>3036</v>
      </c>
      <c r="E1575"/>
      <c r="F1575" s="13"/>
    </row>
    <row r="1576" spans="1:6" x14ac:dyDescent="0.25">
      <c r="A1576" s="14"/>
      <c r="B1576"/>
      <c r="C1576" t="s">
        <v>3037</v>
      </c>
      <c r="D1576" s="34" t="s">
        <v>2955</v>
      </c>
      <c r="E1576"/>
      <c r="F1576" s="13"/>
    </row>
    <row r="1577" spans="1:6" x14ac:dyDescent="0.25">
      <c r="A1577" s="14"/>
      <c r="B1577"/>
      <c r="C1577" t="s">
        <v>3038</v>
      </c>
      <c r="D1577" s="34" t="s">
        <v>3039</v>
      </c>
      <c r="E1577"/>
      <c r="F1577" s="13"/>
    </row>
    <row r="1578" spans="1:6" x14ac:dyDescent="0.25">
      <c r="A1578" s="14"/>
      <c r="B1578"/>
      <c r="C1578" t="s">
        <v>3040</v>
      </c>
      <c r="D1578" s="34" t="s">
        <v>3041</v>
      </c>
      <c r="E1578"/>
      <c r="F1578" s="13"/>
    </row>
    <row r="1579" spans="1:6" x14ac:dyDescent="0.25">
      <c r="A1579" s="14"/>
      <c r="B1579"/>
      <c r="C1579" t="s">
        <v>3042</v>
      </c>
      <c r="D1579" s="34" t="s">
        <v>349</v>
      </c>
      <c r="E1579"/>
      <c r="F1579" s="13"/>
    </row>
    <row r="1580" spans="1:6" x14ac:dyDescent="0.25">
      <c r="A1580" s="14"/>
      <c r="B1580"/>
      <c r="C1580" t="s">
        <v>3043</v>
      </c>
      <c r="D1580" s="34" t="s">
        <v>3044</v>
      </c>
      <c r="E1580"/>
      <c r="F1580" s="13"/>
    </row>
    <row r="1581" spans="1:6" x14ac:dyDescent="0.25">
      <c r="A1581" s="14"/>
      <c r="B1581"/>
      <c r="C1581" t="s">
        <v>3045</v>
      </c>
      <c r="D1581" s="34" t="s">
        <v>3046</v>
      </c>
      <c r="E1581"/>
      <c r="F1581" s="13"/>
    </row>
    <row r="1582" spans="1:6" x14ac:dyDescent="0.25">
      <c r="A1582" s="14"/>
      <c r="B1582"/>
      <c r="C1582" t="s">
        <v>3047</v>
      </c>
      <c r="D1582" s="34" t="s">
        <v>96</v>
      </c>
      <c r="E1582"/>
      <c r="F1582" s="13"/>
    </row>
    <row r="1583" spans="1:6" x14ac:dyDescent="0.25">
      <c r="A1583" s="14"/>
      <c r="B1583"/>
      <c r="C1583" t="s">
        <v>3048</v>
      </c>
      <c r="D1583" s="34" t="s">
        <v>67</v>
      </c>
      <c r="E1583"/>
      <c r="F1583" s="13"/>
    </row>
    <row r="1584" spans="1:6" x14ac:dyDescent="0.25">
      <c r="A1584" s="14"/>
      <c r="B1584"/>
      <c r="C1584" t="s">
        <v>3049</v>
      </c>
      <c r="D1584" s="34" t="s">
        <v>232</v>
      </c>
      <c r="E1584"/>
      <c r="F1584" s="13"/>
    </row>
    <row r="1585" spans="1:6" x14ac:dyDescent="0.25">
      <c r="A1585" s="14"/>
      <c r="B1585"/>
      <c r="C1585" t="s">
        <v>3050</v>
      </c>
      <c r="D1585" s="34" t="s">
        <v>3051</v>
      </c>
      <c r="E1585"/>
      <c r="F1585" s="13"/>
    </row>
    <row r="1586" spans="1:6" x14ac:dyDescent="0.25">
      <c r="A1586" s="14"/>
      <c r="B1586"/>
      <c r="C1586" t="s">
        <v>3052</v>
      </c>
      <c r="D1586" s="34" t="s">
        <v>3053</v>
      </c>
      <c r="E1586"/>
      <c r="F1586" s="13"/>
    </row>
    <row r="1587" spans="1:6" x14ac:dyDescent="0.25">
      <c r="A1587" s="14"/>
      <c r="B1587"/>
      <c r="C1587" t="s">
        <v>3054</v>
      </c>
      <c r="D1587" s="34" t="s">
        <v>3055</v>
      </c>
      <c r="E1587"/>
      <c r="F1587" s="13"/>
    </row>
    <row r="1588" spans="1:6" x14ac:dyDescent="0.25">
      <c r="A1588" s="14"/>
      <c r="B1588"/>
      <c r="C1588" t="s">
        <v>3056</v>
      </c>
      <c r="D1588" s="34" t="s">
        <v>3057</v>
      </c>
      <c r="E1588"/>
      <c r="F1588" s="13"/>
    </row>
    <row r="1589" spans="1:6" x14ac:dyDescent="0.25">
      <c r="A1589" s="14"/>
      <c r="B1589"/>
      <c r="C1589" t="s">
        <v>3058</v>
      </c>
      <c r="D1589" s="34" t="s">
        <v>3059</v>
      </c>
      <c r="E1589"/>
      <c r="F1589" s="13"/>
    </row>
    <row r="1590" spans="1:6" x14ac:dyDescent="0.25">
      <c r="A1590" s="14"/>
      <c r="B1590"/>
      <c r="C1590" t="s">
        <v>3060</v>
      </c>
      <c r="D1590" s="34" t="s">
        <v>3061</v>
      </c>
      <c r="E1590"/>
      <c r="F1590" s="13"/>
    </row>
    <row r="1591" spans="1:6" x14ac:dyDescent="0.25">
      <c r="A1591" s="14"/>
      <c r="B1591"/>
      <c r="C1591" t="s">
        <v>3062</v>
      </c>
      <c r="D1591" s="34" t="s">
        <v>3063</v>
      </c>
      <c r="E1591"/>
      <c r="F1591" s="13"/>
    </row>
    <row r="1592" spans="1:6" x14ac:dyDescent="0.25">
      <c r="A1592" s="14"/>
      <c r="B1592"/>
      <c r="C1592" t="s">
        <v>3064</v>
      </c>
      <c r="D1592" s="34" t="s">
        <v>3065</v>
      </c>
      <c r="E1592"/>
      <c r="F1592" s="13"/>
    </row>
    <row r="1593" spans="1:6" x14ac:dyDescent="0.25">
      <c r="A1593" s="14"/>
      <c r="B1593"/>
      <c r="C1593" t="s">
        <v>3066</v>
      </c>
      <c r="D1593" s="34" t="s">
        <v>3067</v>
      </c>
      <c r="E1593"/>
      <c r="F1593" s="13"/>
    </row>
    <row r="1594" spans="1:6" x14ac:dyDescent="0.25">
      <c r="A1594" s="14"/>
      <c r="B1594"/>
      <c r="C1594" t="s">
        <v>3068</v>
      </c>
      <c r="D1594" s="34" t="s">
        <v>3069</v>
      </c>
      <c r="E1594"/>
      <c r="F1594" s="13"/>
    </row>
    <row r="1595" spans="1:6" x14ac:dyDescent="0.25">
      <c r="A1595" s="14"/>
      <c r="B1595"/>
      <c r="C1595" t="s">
        <v>3070</v>
      </c>
      <c r="D1595" s="34" t="s">
        <v>3071</v>
      </c>
      <c r="E1595"/>
      <c r="F1595" s="13"/>
    </row>
    <row r="1596" spans="1:6" x14ac:dyDescent="0.25">
      <c r="A1596" s="14"/>
      <c r="B1596"/>
      <c r="C1596" t="s">
        <v>3072</v>
      </c>
      <c r="D1596" s="34" t="s">
        <v>3073</v>
      </c>
      <c r="E1596"/>
      <c r="F1596" s="13"/>
    </row>
    <row r="1597" spans="1:6" x14ac:dyDescent="0.25">
      <c r="A1597" s="14"/>
      <c r="B1597"/>
      <c r="C1597" t="s">
        <v>3074</v>
      </c>
      <c r="D1597" s="34" t="s">
        <v>3075</v>
      </c>
      <c r="E1597"/>
      <c r="F1597" s="13"/>
    </row>
    <row r="1598" spans="1:6" x14ac:dyDescent="0.25">
      <c r="A1598" s="14"/>
      <c r="B1598"/>
      <c r="C1598" t="s">
        <v>3076</v>
      </c>
      <c r="D1598" s="34" t="s">
        <v>3077</v>
      </c>
      <c r="E1598"/>
      <c r="F1598" s="13"/>
    </row>
    <row r="1599" spans="1:6" x14ac:dyDescent="0.25">
      <c r="A1599" s="14"/>
      <c r="B1599"/>
      <c r="C1599" t="s">
        <v>3078</v>
      </c>
      <c r="D1599" s="34" t="s">
        <v>3079</v>
      </c>
      <c r="E1599"/>
      <c r="F1599" s="13"/>
    </row>
    <row r="1600" spans="1:6" x14ac:dyDescent="0.25">
      <c r="A1600" s="14"/>
      <c r="B1600"/>
      <c r="C1600" t="s">
        <v>3080</v>
      </c>
      <c r="D1600" s="34" t="s">
        <v>2715</v>
      </c>
      <c r="E1600"/>
      <c r="F1600" s="13"/>
    </row>
    <row r="1601" spans="1:6" x14ac:dyDescent="0.25">
      <c r="A1601" s="14"/>
      <c r="B1601"/>
      <c r="C1601" t="s">
        <v>3081</v>
      </c>
      <c r="D1601" s="34" t="s">
        <v>3082</v>
      </c>
      <c r="E1601"/>
      <c r="F1601" s="13"/>
    </row>
    <row r="1602" spans="1:6" x14ac:dyDescent="0.25">
      <c r="A1602" s="14"/>
      <c r="B1602"/>
      <c r="C1602" t="s">
        <v>3083</v>
      </c>
      <c r="D1602" s="34" t="s">
        <v>3084</v>
      </c>
      <c r="E1602"/>
      <c r="F1602" s="13"/>
    </row>
    <row r="1603" spans="1:6" x14ac:dyDescent="0.25">
      <c r="A1603" s="14"/>
      <c r="B1603"/>
      <c r="C1603" t="s">
        <v>3085</v>
      </c>
      <c r="D1603" s="34" t="s">
        <v>3086</v>
      </c>
      <c r="E1603"/>
      <c r="F1603" s="13"/>
    </row>
    <row r="1604" spans="1:6" x14ac:dyDescent="0.25">
      <c r="A1604" s="14"/>
      <c r="B1604"/>
      <c r="C1604" t="s">
        <v>3087</v>
      </c>
      <c r="D1604" s="34" t="s">
        <v>3088</v>
      </c>
      <c r="E1604"/>
      <c r="F1604" s="13"/>
    </row>
    <row r="1605" spans="1:6" x14ac:dyDescent="0.25">
      <c r="A1605" s="14"/>
      <c r="B1605"/>
      <c r="C1605" t="s">
        <v>3089</v>
      </c>
      <c r="D1605" s="34" t="s">
        <v>3090</v>
      </c>
      <c r="E1605"/>
      <c r="F1605" s="13"/>
    </row>
    <row r="1606" spans="1:6" x14ac:dyDescent="0.25">
      <c r="A1606" s="14"/>
      <c r="B1606"/>
      <c r="C1606" t="s">
        <v>3091</v>
      </c>
      <c r="D1606" s="34" t="s">
        <v>3092</v>
      </c>
      <c r="E1606"/>
      <c r="F1606" s="13"/>
    </row>
    <row r="1607" spans="1:6" x14ac:dyDescent="0.25">
      <c r="A1607" s="14"/>
      <c r="B1607"/>
      <c r="C1607" t="s">
        <v>3093</v>
      </c>
      <c r="D1607" s="34" t="s">
        <v>230</v>
      </c>
      <c r="E1607"/>
      <c r="F1607" s="13"/>
    </row>
    <row r="1608" spans="1:6" x14ac:dyDescent="0.25">
      <c r="A1608" s="14"/>
      <c r="B1608"/>
      <c r="C1608" t="s">
        <v>3094</v>
      </c>
      <c r="D1608" s="34" t="s">
        <v>1815</v>
      </c>
      <c r="E1608"/>
      <c r="F1608" s="13"/>
    </row>
    <row r="1609" spans="1:6" x14ac:dyDescent="0.25">
      <c r="A1609" s="14"/>
      <c r="B1609"/>
      <c r="C1609" t="s">
        <v>3095</v>
      </c>
      <c r="D1609" s="34" t="s">
        <v>3096</v>
      </c>
      <c r="E1609"/>
      <c r="F1609" s="13"/>
    </row>
    <row r="1610" spans="1:6" x14ac:dyDescent="0.25">
      <c r="A1610" s="14"/>
      <c r="B1610"/>
      <c r="C1610" t="s">
        <v>3097</v>
      </c>
      <c r="D1610" s="34" t="s">
        <v>3098</v>
      </c>
      <c r="E1610"/>
      <c r="F1610" s="13"/>
    </row>
    <row r="1611" spans="1:6" x14ac:dyDescent="0.25">
      <c r="A1611" s="14"/>
      <c r="B1611"/>
      <c r="C1611" t="s">
        <v>3099</v>
      </c>
      <c r="D1611" s="34" t="s">
        <v>3100</v>
      </c>
      <c r="E1611"/>
      <c r="F1611" s="13"/>
    </row>
    <row r="1612" spans="1:6" x14ac:dyDescent="0.25">
      <c r="A1612" s="14"/>
      <c r="B1612"/>
      <c r="C1612" t="s">
        <v>3101</v>
      </c>
      <c r="D1612" s="34" t="s">
        <v>3102</v>
      </c>
      <c r="E1612"/>
      <c r="F1612" s="13"/>
    </row>
    <row r="1613" spans="1:6" x14ac:dyDescent="0.25">
      <c r="A1613" s="14"/>
      <c r="B1613"/>
      <c r="C1613" t="s">
        <v>3103</v>
      </c>
      <c r="D1613" s="34" t="s">
        <v>3104</v>
      </c>
      <c r="E1613"/>
      <c r="F1613" s="13"/>
    </row>
    <row r="1614" spans="1:6" x14ac:dyDescent="0.25">
      <c r="A1614" s="14"/>
      <c r="B1614"/>
      <c r="C1614" t="s">
        <v>3105</v>
      </c>
      <c r="D1614" s="34" t="s">
        <v>3106</v>
      </c>
      <c r="E1614"/>
      <c r="F1614" s="13"/>
    </row>
    <row r="1615" spans="1:6" x14ac:dyDescent="0.25">
      <c r="A1615" s="14"/>
      <c r="B1615"/>
      <c r="C1615" t="s">
        <v>3107</v>
      </c>
      <c r="D1615" s="34" t="s">
        <v>3108</v>
      </c>
      <c r="E1615"/>
      <c r="F1615" s="13"/>
    </row>
    <row r="1616" spans="1:6" x14ac:dyDescent="0.25">
      <c r="A1616" s="14"/>
      <c r="B1616"/>
      <c r="C1616" t="s">
        <v>3109</v>
      </c>
      <c r="D1616" s="34" t="s">
        <v>3110</v>
      </c>
      <c r="E1616"/>
      <c r="F1616" s="13"/>
    </row>
    <row r="1617" spans="1:6" x14ac:dyDescent="0.25">
      <c r="A1617" s="14"/>
      <c r="B1617"/>
      <c r="C1617" t="s">
        <v>3111</v>
      </c>
      <c r="D1617" s="34" t="s">
        <v>3112</v>
      </c>
      <c r="E1617"/>
      <c r="F1617" s="13"/>
    </row>
    <row r="1618" spans="1:6" x14ac:dyDescent="0.25">
      <c r="A1618" s="14"/>
      <c r="B1618"/>
      <c r="C1618" t="s">
        <v>3113</v>
      </c>
      <c r="D1618" s="34" t="s">
        <v>3114</v>
      </c>
      <c r="E1618"/>
      <c r="F1618" s="13"/>
    </row>
    <row r="1619" spans="1:6" x14ac:dyDescent="0.25">
      <c r="A1619" s="14"/>
      <c r="B1619"/>
      <c r="C1619" t="s">
        <v>3115</v>
      </c>
      <c r="D1619" s="34" t="s">
        <v>296</v>
      </c>
      <c r="E1619"/>
      <c r="F1619" s="13"/>
    </row>
    <row r="1620" spans="1:6" x14ac:dyDescent="0.25">
      <c r="A1620" s="14"/>
      <c r="B1620"/>
      <c r="C1620" t="s">
        <v>3116</v>
      </c>
      <c r="D1620" s="34" t="s">
        <v>3117</v>
      </c>
      <c r="E1620"/>
      <c r="F1620" s="13"/>
    </row>
    <row r="1621" spans="1:6" x14ac:dyDescent="0.25">
      <c r="A1621" s="14"/>
      <c r="B1621"/>
      <c r="C1621" t="s">
        <v>3118</v>
      </c>
      <c r="D1621" s="34" t="s">
        <v>3119</v>
      </c>
      <c r="E1621"/>
      <c r="F1621" s="13"/>
    </row>
    <row r="1622" spans="1:6" x14ac:dyDescent="0.25">
      <c r="A1622" s="14"/>
      <c r="B1622"/>
      <c r="C1622" t="s">
        <v>3120</v>
      </c>
      <c r="D1622" s="34" t="s">
        <v>3121</v>
      </c>
      <c r="E1622"/>
      <c r="F1622" s="13"/>
    </row>
    <row r="1623" spans="1:6" x14ac:dyDescent="0.25">
      <c r="A1623" s="14"/>
      <c r="B1623"/>
      <c r="C1623" t="s">
        <v>3122</v>
      </c>
      <c r="D1623" s="34" t="s">
        <v>3123</v>
      </c>
      <c r="E1623"/>
      <c r="F1623" s="13"/>
    </row>
    <row r="1624" spans="1:6" x14ac:dyDescent="0.25">
      <c r="A1624" s="14"/>
      <c r="B1624"/>
      <c r="C1624" t="s">
        <v>3124</v>
      </c>
      <c r="D1624" s="34" t="s">
        <v>3125</v>
      </c>
      <c r="E1624"/>
      <c r="F1624" s="13"/>
    </row>
    <row r="1625" spans="1:6" x14ac:dyDescent="0.25">
      <c r="A1625" s="14"/>
      <c r="B1625"/>
      <c r="C1625" t="s">
        <v>3126</v>
      </c>
      <c r="D1625" s="34" t="s">
        <v>3127</v>
      </c>
      <c r="E1625"/>
      <c r="F1625" s="13"/>
    </row>
    <row r="1626" spans="1:6" x14ac:dyDescent="0.25">
      <c r="A1626" s="14"/>
      <c r="B1626"/>
      <c r="C1626" t="s">
        <v>3128</v>
      </c>
      <c r="D1626" s="34" t="s">
        <v>45</v>
      </c>
      <c r="E1626"/>
      <c r="F1626" s="13"/>
    </row>
    <row r="1627" spans="1:6" x14ac:dyDescent="0.25">
      <c r="A1627" s="14"/>
      <c r="B1627"/>
      <c r="C1627" t="s">
        <v>3129</v>
      </c>
      <c r="D1627" s="34" t="s">
        <v>86</v>
      </c>
      <c r="E1627"/>
      <c r="F1627" s="13"/>
    </row>
    <row r="1628" spans="1:6" x14ac:dyDescent="0.25">
      <c r="A1628" s="14"/>
      <c r="B1628"/>
      <c r="C1628" t="s">
        <v>3130</v>
      </c>
      <c r="D1628" s="34" t="s">
        <v>753</v>
      </c>
      <c r="E1628"/>
      <c r="F1628" s="13"/>
    </row>
    <row r="1629" spans="1:6" x14ac:dyDescent="0.25">
      <c r="A1629" s="14"/>
      <c r="B1629"/>
      <c r="C1629" t="s">
        <v>3131</v>
      </c>
      <c r="D1629" s="34" t="s">
        <v>2653</v>
      </c>
      <c r="E1629"/>
      <c r="F1629" s="13"/>
    </row>
    <row r="1630" spans="1:6" x14ac:dyDescent="0.25">
      <c r="A1630" s="14"/>
      <c r="B1630"/>
      <c r="C1630" t="s">
        <v>3133</v>
      </c>
      <c r="D1630" s="34" t="s">
        <v>3134</v>
      </c>
      <c r="E1630"/>
      <c r="F1630" s="13"/>
    </row>
    <row r="1631" spans="1:6" x14ac:dyDescent="0.25">
      <c r="A1631" s="14"/>
      <c r="B1631"/>
      <c r="C1631" t="s">
        <v>3135</v>
      </c>
      <c r="D1631" s="34" t="s">
        <v>86</v>
      </c>
      <c r="E1631"/>
      <c r="F1631" s="13"/>
    </row>
    <row r="1632" spans="1:6" x14ac:dyDescent="0.25">
      <c r="A1632" s="14"/>
      <c r="B1632"/>
      <c r="C1632" t="s">
        <v>3136</v>
      </c>
      <c r="D1632" s="34" t="s">
        <v>3137</v>
      </c>
      <c r="E1632"/>
      <c r="F1632" s="13"/>
    </row>
    <row r="1633" spans="1:6" x14ac:dyDescent="0.25">
      <c r="A1633" s="14"/>
      <c r="B1633"/>
      <c r="C1633" t="s">
        <v>3138</v>
      </c>
      <c r="D1633" s="34" t="s">
        <v>760</v>
      </c>
      <c r="E1633"/>
      <c r="F1633" s="13"/>
    </row>
    <row r="1634" spans="1:6" x14ac:dyDescent="0.25">
      <c r="A1634" s="14"/>
      <c r="B1634"/>
      <c r="C1634" t="s">
        <v>3139</v>
      </c>
      <c r="D1634" s="34" t="s">
        <v>407</v>
      </c>
      <c r="E1634"/>
      <c r="F1634" s="13"/>
    </row>
    <row r="1635" spans="1:6" x14ac:dyDescent="0.25">
      <c r="A1635" s="14"/>
      <c r="B1635"/>
      <c r="C1635" t="s">
        <v>3140</v>
      </c>
      <c r="D1635" s="34" t="s">
        <v>77</v>
      </c>
      <c r="E1635"/>
      <c r="F1635" s="13"/>
    </row>
    <row r="1636" spans="1:6" x14ac:dyDescent="0.25">
      <c r="A1636" s="14"/>
      <c r="B1636"/>
      <c r="C1636" t="s">
        <v>3142</v>
      </c>
      <c r="D1636" s="34" t="s">
        <v>3143</v>
      </c>
      <c r="E1636"/>
      <c r="F1636" s="13"/>
    </row>
    <row r="1637" spans="1:6" x14ac:dyDescent="0.25">
      <c r="A1637" s="14"/>
      <c r="B1637"/>
      <c r="C1637" t="s">
        <v>3144</v>
      </c>
      <c r="D1637" s="34" t="s">
        <v>3145</v>
      </c>
      <c r="E1637"/>
      <c r="F1637" s="13"/>
    </row>
    <row r="1638" spans="1:6" x14ac:dyDescent="0.25">
      <c r="A1638" s="14"/>
      <c r="B1638"/>
      <c r="C1638" t="s">
        <v>3146</v>
      </c>
      <c r="D1638" s="34" t="s">
        <v>3147</v>
      </c>
      <c r="E1638"/>
      <c r="F1638" s="13"/>
    </row>
    <row r="1639" spans="1:6" x14ac:dyDescent="0.25">
      <c r="A1639" s="14"/>
      <c r="B1639"/>
      <c r="C1639" t="s">
        <v>3148</v>
      </c>
      <c r="D1639" s="34" t="s">
        <v>3149</v>
      </c>
      <c r="E1639"/>
      <c r="F1639" s="13"/>
    </row>
    <row r="1640" spans="1:6" x14ac:dyDescent="0.25">
      <c r="A1640" s="14"/>
      <c r="B1640"/>
      <c r="C1640" t="s">
        <v>3150</v>
      </c>
      <c r="D1640" s="34" t="s">
        <v>3151</v>
      </c>
      <c r="E1640"/>
      <c r="F1640" s="13"/>
    </row>
    <row r="1641" spans="1:6" x14ac:dyDescent="0.25">
      <c r="A1641" s="14"/>
      <c r="B1641"/>
      <c r="C1641" t="s">
        <v>3152</v>
      </c>
      <c r="D1641" s="34" t="s">
        <v>3153</v>
      </c>
      <c r="E1641"/>
      <c r="F1641" s="13"/>
    </row>
    <row r="1642" spans="1:6" x14ac:dyDescent="0.25">
      <c r="A1642" s="14"/>
      <c r="B1642"/>
      <c r="C1642" t="s">
        <v>3154</v>
      </c>
      <c r="D1642" s="34" t="s">
        <v>2786</v>
      </c>
      <c r="E1642"/>
      <c r="F1642" s="13"/>
    </row>
    <row r="1643" spans="1:6" x14ac:dyDescent="0.25">
      <c r="A1643" s="14"/>
      <c r="B1643"/>
      <c r="C1643" t="s">
        <v>3155</v>
      </c>
      <c r="D1643" s="34" t="s">
        <v>3156</v>
      </c>
      <c r="E1643"/>
      <c r="F1643" s="13"/>
    </row>
    <row r="1644" spans="1:6" x14ac:dyDescent="0.25">
      <c r="A1644" s="14"/>
      <c r="B1644"/>
      <c r="C1644" t="s">
        <v>3157</v>
      </c>
      <c r="D1644" s="34" t="s">
        <v>3158</v>
      </c>
      <c r="E1644"/>
      <c r="F1644" s="13"/>
    </row>
    <row r="1645" spans="1:6" x14ac:dyDescent="0.25">
      <c r="A1645" s="14"/>
      <c r="B1645"/>
      <c r="C1645" t="s">
        <v>3159</v>
      </c>
      <c r="D1645" s="34" t="s">
        <v>3160</v>
      </c>
      <c r="E1645"/>
      <c r="F1645" s="13"/>
    </row>
    <row r="1646" spans="1:6" x14ac:dyDescent="0.25">
      <c r="A1646" s="14"/>
      <c r="B1646"/>
      <c r="C1646" t="s">
        <v>3161</v>
      </c>
      <c r="D1646" s="34" t="s">
        <v>45</v>
      </c>
      <c r="E1646"/>
      <c r="F1646" s="13"/>
    </row>
    <row r="1647" spans="1:6" x14ac:dyDescent="0.25">
      <c r="A1647" s="14"/>
      <c r="B1647"/>
      <c r="C1647" t="s">
        <v>3162</v>
      </c>
      <c r="D1647" s="34" t="s">
        <v>3163</v>
      </c>
      <c r="E1647"/>
      <c r="F1647" s="13"/>
    </row>
    <row r="1648" spans="1:6" x14ac:dyDescent="0.25">
      <c r="A1648" s="14"/>
      <c r="B1648"/>
      <c r="C1648" t="s">
        <v>3164</v>
      </c>
      <c r="D1648" s="34" t="s">
        <v>3165</v>
      </c>
      <c r="E1648"/>
      <c r="F1648" s="13"/>
    </row>
    <row r="1649" spans="1:6" x14ac:dyDescent="0.25">
      <c r="A1649" s="14"/>
      <c r="B1649"/>
      <c r="C1649" t="s">
        <v>3166</v>
      </c>
      <c r="D1649" s="34" t="s">
        <v>3167</v>
      </c>
      <c r="E1649"/>
      <c r="F1649" s="13"/>
    </row>
    <row r="1650" spans="1:6" x14ac:dyDescent="0.25">
      <c r="A1650" s="14"/>
      <c r="B1650"/>
      <c r="C1650" t="s">
        <v>3168</v>
      </c>
      <c r="D1650" s="34" t="s">
        <v>3169</v>
      </c>
      <c r="E1650"/>
      <c r="F1650" s="13"/>
    </row>
    <row r="1651" spans="1:6" x14ac:dyDescent="0.25">
      <c r="A1651" s="14"/>
      <c r="B1651"/>
      <c r="C1651" t="s">
        <v>3170</v>
      </c>
      <c r="D1651" s="34" t="s">
        <v>3171</v>
      </c>
      <c r="E1651"/>
      <c r="F1651" s="13"/>
    </row>
    <row r="1652" spans="1:6" x14ac:dyDescent="0.25">
      <c r="A1652" s="14"/>
      <c r="B1652"/>
      <c r="C1652" t="s">
        <v>3172</v>
      </c>
      <c r="D1652" s="34" t="s">
        <v>45</v>
      </c>
      <c r="E1652"/>
      <c r="F1652" s="13"/>
    </row>
    <row r="1653" spans="1:6" x14ac:dyDescent="0.25">
      <c r="A1653" s="14"/>
      <c r="B1653"/>
      <c r="C1653" t="s">
        <v>3173</v>
      </c>
      <c r="D1653" s="34" t="s">
        <v>3174</v>
      </c>
      <c r="E1653"/>
      <c r="F1653" s="13"/>
    </row>
    <row r="1654" spans="1:6" x14ac:dyDescent="0.25">
      <c r="A1654" s="14"/>
      <c r="B1654"/>
      <c r="C1654" t="s">
        <v>3175</v>
      </c>
      <c r="D1654" s="34" t="s">
        <v>3176</v>
      </c>
      <c r="E1654"/>
      <c r="F1654" s="13"/>
    </row>
    <row r="1655" spans="1:6" x14ac:dyDescent="0.25">
      <c r="A1655" s="14"/>
      <c r="B1655"/>
      <c r="C1655" t="s">
        <v>3177</v>
      </c>
      <c r="D1655" s="34" t="s">
        <v>3178</v>
      </c>
      <c r="E1655"/>
      <c r="F1655" s="13"/>
    </row>
    <row r="1656" spans="1:6" x14ac:dyDescent="0.25">
      <c r="A1656" s="14"/>
      <c r="B1656"/>
      <c r="C1656" t="s">
        <v>3179</v>
      </c>
      <c r="D1656" s="34" t="s">
        <v>3176</v>
      </c>
      <c r="E1656"/>
      <c r="F1656" s="13"/>
    </row>
    <row r="1657" spans="1:6" x14ac:dyDescent="0.25">
      <c r="A1657" s="14"/>
      <c r="B1657"/>
      <c r="C1657" t="s">
        <v>3180</v>
      </c>
      <c r="D1657" s="34" t="s">
        <v>149</v>
      </c>
      <c r="E1657"/>
      <c r="F1657" s="13"/>
    </row>
    <row r="1658" spans="1:6" x14ac:dyDescent="0.25">
      <c r="A1658" s="14"/>
      <c r="B1658"/>
      <c r="C1658" t="s">
        <v>3181</v>
      </c>
      <c r="D1658" s="34" t="s">
        <v>1088</v>
      </c>
      <c r="E1658"/>
      <c r="F1658" s="13"/>
    </row>
    <row r="1659" spans="1:6" x14ac:dyDescent="0.25">
      <c r="A1659" s="14"/>
      <c r="B1659"/>
      <c r="C1659" t="s">
        <v>3182</v>
      </c>
      <c r="D1659" s="34" t="s">
        <v>3183</v>
      </c>
      <c r="E1659"/>
      <c r="F1659" s="13"/>
    </row>
    <row r="1660" spans="1:6" x14ac:dyDescent="0.25">
      <c r="A1660" s="14"/>
      <c r="B1660"/>
      <c r="C1660" t="s">
        <v>3184</v>
      </c>
      <c r="D1660" s="34" t="s">
        <v>3185</v>
      </c>
      <c r="E1660"/>
      <c r="F1660" s="13"/>
    </row>
    <row r="1661" spans="1:6" x14ac:dyDescent="0.25">
      <c r="A1661" s="14"/>
      <c r="B1661"/>
      <c r="C1661" t="s">
        <v>3186</v>
      </c>
      <c r="D1661" s="34" t="s">
        <v>63</v>
      </c>
      <c r="E1661"/>
      <c r="F1661" s="13"/>
    </row>
    <row r="1662" spans="1:6" x14ac:dyDescent="0.25">
      <c r="A1662" s="14"/>
      <c r="B1662"/>
      <c r="C1662" t="s">
        <v>3187</v>
      </c>
      <c r="D1662" s="34" t="s">
        <v>3188</v>
      </c>
      <c r="E1662"/>
      <c r="F1662" s="13"/>
    </row>
    <row r="1663" spans="1:6" x14ac:dyDescent="0.25">
      <c r="A1663" s="14"/>
      <c r="B1663"/>
      <c r="C1663" t="s">
        <v>3189</v>
      </c>
      <c r="D1663" s="34" t="s">
        <v>3190</v>
      </c>
      <c r="E1663"/>
      <c r="F1663" s="13"/>
    </row>
    <row r="1664" spans="1:6" x14ac:dyDescent="0.25">
      <c r="A1664" s="14"/>
      <c r="B1664"/>
      <c r="C1664" t="s">
        <v>3191</v>
      </c>
      <c r="D1664" s="34" t="s">
        <v>3192</v>
      </c>
      <c r="E1664"/>
      <c r="F1664" s="13"/>
    </row>
    <row r="1665" spans="1:6" x14ac:dyDescent="0.25">
      <c r="A1665" s="14"/>
      <c r="B1665"/>
      <c r="C1665" t="s">
        <v>3193</v>
      </c>
      <c r="D1665" s="34" t="s">
        <v>3194</v>
      </c>
      <c r="E1665"/>
      <c r="F1665" s="13"/>
    </row>
    <row r="1666" spans="1:6" x14ac:dyDescent="0.25">
      <c r="A1666" s="14"/>
      <c r="B1666"/>
      <c r="C1666" t="s">
        <v>3195</v>
      </c>
      <c r="D1666" s="34" t="s">
        <v>3196</v>
      </c>
      <c r="E1666"/>
      <c r="F1666" s="13"/>
    </row>
    <row r="1667" spans="1:6" x14ac:dyDescent="0.25">
      <c r="A1667" s="14"/>
      <c r="B1667"/>
      <c r="C1667" t="s">
        <v>3197</v>
      </c>
      <c r="D1667" s="34" t="s">
        <v>3198</v>
      </c>
      <c r="E1667"/>
      <c r="F1667" s="13"/>
    </row>
    <row r="1668" spans="1:6" x14ac:dyDescent="0.25">
      <c r="A1668" s="14"/>
      <c r="B1668"/>
      <c r="C1668" t="s">
        <v>3199</v>
      </c>
      <c r="D1668" s="34" t="s">
        <v>3200</v>
      </c>
      <c r="E1668"/>
      <c r="F1668" s="13"/>
    </row>
    <row r="1669" spans="1:6" x14ac:dyDescent="0.25">
      <c r="A1669" s="14"/>
      <c r="B1669"/>
      <c r="C1669" t="s">
        <v>3201</v>
      </c>
      <c r="D1669" s="34" t="s">
        <v>3202</v>
      </c>
      <c r="E1669"/>
      <c r="F1669" s="13"/>
    </row>
    <row r="1670" spans="1:6" x14ac:dyDescent="0.25">
      <c r="A1670" s="14"/>
      <c r="B1670"/>
      <c r="C1670" t="s">
        <v>3203</v>
      </c>
      <c r="D1670" s="34" t="s">
        <v>3204</v>
      </c>
      <c r="E1670"/>
      <c r="F1670" s="13"/>
    </row>
    <row r="1671" spans="1:6" x14ac:dyDescent="0.25">
      <c r="A1671" s="14"/>
      <c r="B1671"/>
      <c r="C1671" t="s">
        <v>3205</v>
      </c>
      <c r="D1671" s="34" t="s">
        <v>3206</v>
      </c>
      <c r="E1671"/>
      <c r="F1671" s="13"/>
    </row>
    <row r="1672" spans="1:6" x14ac:dyDescent="0.25">
      <c r="A1672" s="14"/>
      <c r="B1672"/>
      <c r="C1672" t="s">
        <v>3207</v>
      </c>
      <c r="D1672" s="34" t="s">
        <v>3208</v>
      </c>
      <c r="E1672"/>
      <c r="F1672" s="13"/>
    </row>
    <row r="1673" spans="1:6" x14ac:dyDescent="0.25">
      <c r="A1673" s="14"/>
      <c r="B1673"/>
      <c r="C1673" t="s">
        <v>3209</v>
      </c>
      <c r="D1673" s="34" t="s">
        <v>3210</v>
      </c>
      <c r="E1673"/>
      <c r="F1673" s="13"/>
    </row>
    <row r="1674" spans="1:6" x14ac:dyDescent="0.25">
      <c r="A1674" s="14"/>
      <c r="B1674"/>
      <c r="C1674" t="s">
        <v>3211</v>
      </c>
      <c r="D1674" s="34" t="s">
        <v>3212</v>
      </c>
      <c r="E1674"/>
      <c r="F1674" s="13"/>
    </row>
    <row r="1675" spans="1:6" x14ac:dyDescent="0.25">
      <c r="A1675" s="14"/>
      <c r="B1675"/>
      <c r="C1675" t="s">
        <v>3213</v>
      </c>
      <c r="D1675" s="34" t="s">
        <v>3214</v>
      </c>
      <c r="E1675"/>
      <c r="F1675" s="13"/>
    </row>
    <row r="1676" spans="1:6" x14ac:dyDescent="0.25">
      <c r="A1676" s="14"/>
      <c r="B1676"/>
      <c r="C1676" t="s">
        <v>3215</v>
      </c>
      <c r="D1676" s="34" t="s">
        <v>495</v>
      </c>
      <c r="E1676"/>
      <c r="F1676" s="13"/>
    </row>
    <row r="1677" spans="1:6" x14ac:dyDescent="0.25">
      <c r="A1677" s="14"/>
      <c r="B1677"/>
      <c r="C1677" t="s">
        <v>3216</v>
      </c>
      <c r="D1677" s="34" t="s">
        <v>495</v>
      </c>
      <c r="E1677"/>
      <c r="F1677" s="13"/>
    </row>
    <row r="1678" spans="1:6" x14ac:dyDescent="0.25">
      <c r="A1678" s="14"/>
      <c r="B1678"/>
      <c r="C1678" t="s">
        <v>3217</v>
      </c>
      <c r="D1678" s="34" t="s">
        <v>3218</v>
      </c>
      <c r="E1678"/>
      <c r="F1678" s="13"/>
    </row>
    <row r="1679" spans="1:6" x14ac:dyDescent="0.25">
      <c r="A1679" s="14"/>
      <c r="B1679"/>
      <c r="C1679" t="s">
        <v>3219</v>
      </c>
      <c r="D1679" s="34" t="s">
        <v>3220</v>
      </c>
      <c r="E1679"/>
      <c r="F1679" s="13"/>
    </row>
    <row r="1680" spans="1:6" x14ac:dyDescent="0.25">
      <c r="A1680" s="14"/>
      <c r="B1680"/>
      <c r="C1680" t="s">
        <v>3221</v>
      </c>
      <c r="D1680" s="34" t="s">
        <v>3222</v>
      </c>
      <c r="E1680"/>
      <c r="F1680" s="13"/>
    </row>
    <row r="1681" spans="1:6" x14ac:dyDescent="0.25">
      <c r="A1681" s="14"/>
      <c r="B1681"/>
      <c r="C1681" t="s">
        <v>3223</v>
      </c>
      <c r="D1681" s="34" t="s">
        <v>3224</v>
      </c>
      <c r="E1681"/>
      <c r="F1681" s="13"/>
    </row>
    <row r="1682" spans="1:6" x14ac:dyDescent="0.25">
      <c r="A1682" s="14"/>
      <c r="B1682"/>
      <c r="C1682" t="s">
        <v>3225</v>
      </c>
      <c r="D1682" s="34" t="s">
        <v>3226</v>
      </c>
      <c r="E1682"/>
      <c r="F1682" s="13"/>
    </row>
    <row r="1683" spans="1:6" x14ac:dyDescent="0.25">
      <c r="A1683" s="14"/>
      <c r="B1683"/>
      <c r="C1683" t="s">
        <v>3227</v>
      </c>
      <c r="D1683" s="34" t="s">
        <v>3228</v>
      </c>
      <c r="E1683"/>
      <c r="F1683" s="13"/>
    </row>
    <row r="1684" spans="1:6" x14ac:dyDescent="0.25">
      <c r="A1684" s="14"/>
      <c r="B1684"/>
      <c r="C1684" t="s">
        <v>3229</v>
      </c>
      <c r="D1684" s="34" t="s">
        <v>325</v>
      </c>
      <c r="E1684"/>
      <c r="F1684" s="13"/>
    </row>
    <row r="1685" spans="1:6" x14ac:dyDescent="0.25">
      <c r="A1685" s="14"/>
      <c r="B1685"/>
      <c r="C1685" t="s">
        <v>3230</v>
      </c>
      <c r="D1685" s="34" t="s">
        <v>325</v>
      </c>
      <c r="E1685"/>
      <c r="F1685" s="13"/>
    </row>
    <row r="1686" spans="1:6" x14ac:dyDescent="0.25">
      <c r="A1686" s="14"/>
      <c r="B1686"/>
      <c r="C1686" t="s">
        <v>3231</v>
      </c>
      <c r="D1686" s="34" t="s">
        <v>3232</v>
      </c>
      <c r="E1686"/>
      <c r="F1686" s="13"/>
    </row>
    <row r="1687" spans="1:6" x14ac:dyDescent="0.25">
      <c r="A1687" s="14"/>
      <c r="B1687"/>
      <c r="C1687" t="s">
        <v>3233</v>
      </c>
      <c r="D1687" s="34" t="s">
        <v>3234</v>
      </c>
      <c r="E1687"/>
      <c r="F1687" s="13"/>
    </row>
    <row r="1688" spans="1:6" x14ac:dyDescent="0.25">
      <c r="A1688" s="14"/>
      <c r="B1688"/>
      <c r="C1688" t="s">
        <v>3235</v>
      </c>
      <c r="D1688" s="34" t="s">
        <v>3236</v>
      </c>
      <c r="E1688"/>
      <c r="F1688" s="13"/>
    </row>
    <row r="1689" spans="1:6" x14ac:dyDescent="0.25">
      <c r="A1689" s="14"/>
      <c r="B1689"/>
      <c r="C1689" t="s">
        <v>3237</v>
      </c>
      <c r="D1689" s="34" t="s">
        <v>3238</v>
      </c>
      <c r="E1689"/>
      <c r="F1689" s="13"/>
    </row>
    <row r="1690" spans="1:6" x14ac:dyDescent="0.25">
      <c r="A1690" s="14"/>
      <c r="B1690"/>
      <c r="C1690" t="s">
        <v>3239</v>
      </c>
      <c r="D1690" s="34" t="s">
        <v>3240</v>
      </c>
      <c r="E1690"/>
      <c r="F1690" s="13"/>
    </row>
    <row r="1691" spans="1:6" x14ac:dyDescent="0.25">
      <c r="A1691" s="14"/>
      <c r="B1691"/>
      <c r="C1691" t="s">
        <v>3243</v>
      </c>
      <c r="D1691" s="34" t="s">
        <v>1644</v>
      </c>
      <c r="E1691"/>
      <c r="F1691" s="13"/>
    </row>
    <row r="1692" spans="1:6" x14ac:dyDescent="0.25">
      <c r="A1692" s="14"/>
      <c r="B1692"/>
      <c r="C1692" t="s">
        <v>3244</v>
      </c>
      <c r="D1692" s="34" t="s">
        <v>1310</v>
      </c>
      <c r="E1692"/>
      <c r="F1692" s="13"/>
    </row>
    <row r="1693" spans="1:6" x14ac:dyDescent="0.25">
      <c r="A1693" s="14"/>
      <c r="B1693"/>
      <c r="C1693" t="s">
        <v>3245</v>
      </c>
      <c r="D1693" s="34" t="s">
        <v>3246</v>
      </c>
      <c r="E1693"/>
      <c r="F1693" s="13"/>
    </row>
    <row r="1694" spans="1:6" x14ac:dyDescent="0.25">
      <c r="A1694" s="14"/>
      <c r="B1694"/>
      <c r="C1694" t="s">
        <v>3247</v>
      </c>
      <c r="D1694" s="34" t="s">
        <v>3248</v>
      </c>
      <c r="E1694"/>
      <c r="F1694" s="13"/>
    </row>
    <row r="1695" spans="1:6" x14ac:dyDescent="0.25">
      <c r="A1695" s="14"/>
      <c r="B1695"/>
      <c r="C1695" t="s">
        <v>3249</v>
      </c>
      <c r="D1695" s="34" t="s">
        <v>2726</v>
      </c>
      <c r="E1695"/>
      <c r="F1695" s="13"/>
    </row>
    <row r="1696" spans="1:6" x14ac:dyDescent="0.25">
      <c r="A1696" s="14"/>
      <c r="B1696"/>
      <c r="C1696" t="s">
        <v>3250</v>
      </c>
      <c r="D1696" s="34" t="s">
        <v>3251</v>
      </c>
      <c r="E1696"/>
      <c r="F1696" s="13"/>
    </row>
    <row r="1697" spans="1:6" x14ac:dyDescent="0.25">
      <c r="A1697" s="14"/>
      <c r="B1697"/>
      <c r="C1697" t="s">
        <v>3252</v>
      </c>
      <c r="D1697" s="34" t="s">
        <v>3253</v>
      </c>
      <c r="E1697"/>
      <c r="F1697" s="13"/>
    </row>
    <row r="1698" spans="1:6" x14ac:dyDescent="0.25">
      <c r="A1698" s="14"/>
      <c r="B1698"/>
      <c r="C1698" t="s">
        <v>3254</v>
      </c>
      <c r="D1698" s="34" t="s">
        <v>3255</v>
      </c>
      <c r="E1698"/>
      <c r="F1698" s="13"/>
    </row>
    <row r="1699" spans="1:6" x14ac:dyDescent="0.25">
      <c r="A1699" s="14"/>
      <c r="B1699"/>
      <c r="C1699" t="s">
        <v>3256</v>
      </c>
      <c r="D1699" s="34" t="s">
        <v>3257</v>
      </c>
      <c r="E1699"/>
      <c r="F1699" s="13"/>
    </row>
    <row r="1700" spans="1:6" x14ac:dyDescent="0.25">
      <c r="A1700" s="14"/>
      <c r="B1700"/>
      <c r="C1700" t="s">
        <v>3258</v>
      </c>
      <c r="D1700" s="34" t="s">
        <v>3259</v>
      </c>
      <c r="E1700"/>
      <c r="F1700" s="13"/>
    </row>
    <row r="1701" spans="1:6" x14ac:dyDescent="0.25">
      <c r="A1701" s="14"/>
      <c r="B1701"/>
      <c r="C1701" t="s">
        <v>3260</v>
      </c>
      <c r="D1701" s="34" t="s">
        <v>3261</v>
      </c>
      <c r="E1701"/>
      <c r="F1701" s="13"/>
    </row>
    <row r="1702" spans="1:6" x14ac:dyDescent="0.25">
      <c r="A1702" s="14"/>
      <c r="B1702"/>
      <c r="C1702" t="s">
        <v>3262</v>
      </c>
      <c r="D1702" s="34" t="s">
        <v>3263</v>
      </c>
      <c r="E1702"/>
      <c r="F1702" s="13"/>
    </row>
    <row r="1703" spans="1:6" x14ac:dyDescent="0.25">
      <c r="A1703" s="14"/>
      <c r="B1703"/>
      <c r="C1703" t="s">
        <v>3264</v>
      </c>
      <c r="D1703" s="34" t="s">
        <v>1829</v>
      </c>
      <c r="E1703"/>
      <c r="F1703" s="13"/>
    </row>
    <row r="1704" spans="1:6" x14ac:dyDescent="0.25">
      <c r="A1704" s="14"/>
      <c r="B1704"/>
      <c r="C1704" t="s">
        <v>3265</v>
      </c>
      <c r="D1704" s="34" t="s">
        <v>3266</v>
      </c>
      <c r="E1704"/>
      <c r="F1704" s="13"/>
    </row>
    <row r="1705" spans="1:6" x14ac:dyDescent="0.25">
      <c r="A1705" s="14"/>
      <c r="B1705"/>
      <c r="C1705" t="s">
        <v>3267</v>
      </c>
      <c r="D1705" s="34" t="s">
        <v>3268</v>
      </c>
      <c r="E1705"/>
      <c r="F1705" s="13"/>
    </row>
    <row r="1706" spans="1:6" x14ac:dyDescent="0.25">
      <c r="A1706" s="14"/>
      <c r="B1706"/>
      <c r="C1706" t="s">
        <v>3269</v>
      </c>
      <c r="D1706" s="34" t="s">
        <v>3270</v>
      </c>
      <c r="E1706"/>
      <c r="F1706" s="13"/>
    </row>
    <row r="1707" spans="1:6" x14ac:dyDescent="0.25">
      <c r="A1707" s="14"/>
      <c r="B1707"/>
      <c r="C1707" t="s">
        <v>3271</v>
      </c>
      <c r="D1707" s="34" t="s">
        <v>3272</v>
      </c>
      <c r="E1707"/>
      <c r="F1707" s="13"/>
    </row>
    <row r="1708" spans="1:6" x14ac:dyDescent="0.25">
      <c r="A1708" s="14"/>
      <c r="B1708"/>
      <c r="C1708" t="s">
        <v>3273</v>
      </c>
      <c r="D1708" s="34" t="s">
        <v>3274</v>
      </c>
      <c r="E1708"/>
      <c r="F1708" s="13"/>
    </row>
    <row r="1709" spans="1:6" x14ac:dyDescent="0.25">
      <c r="A1709" s="14"/>
      <c r="B1709"/>
      <c r="C1709" t="s">
        <v>3275</v>
      </c>
      <c r="D1709" s="34" t="s">
        <v>3224</v>
      </c>
      <c r="E1709"/>
      <c r="F1709" s="13"/>
    </row>
    <row r="1710" spans="1:6" x14ac:dyDescent="0.25">
      <c r="A1710" s="14"/>
      <c r="B1710"/>
      <c r="C1710" t="s">
        <v>3276</v>
      </c>
      <c r="D1710" s="34" t="s">
        <v>3277</v>
      </c>
      <c r="E1710"/>
      <c r="F1710" s="13"/>
    </row>
    <row r="1711" spans="1:6" x14ac:dyDescent="0.25">
      <c r="A1711" s="14"/>
      <c r="B1711"/>
      <c r="C1711" t="s">
        <v>3278</v>
      </c>
      <c r="D1711" s="34" t="s">
        <v>3279</v>
      </c>
      <c r="E1711"/>
      <c r="F1711" s="13"/>
    </row>
    <row r="1712" spans="1:6" x14ac:dyDescent="0.25">
      <c r="A1712" s="14"/>
      <c r="B1712"/>
      <c r="C1712" t="s">
        <v>3280</v>
      </c>
      <c r="D1712" s="34" t="s">
        <v>3281</v>
      </c>
      <c r="E1712"/>
      <c r="F1712" s="13"/>
    </row>
    <row r="1713" spans="1:6" x14ac:dyDescent="0.25">
      <c r="A1713" s="14"/>
      <c r="B1713"/>
      <c r="C1713" t="s">
        <v>3282</v>
      </c>
      <c r="D1713" s="34" t="s">
        <v>3283</v>
      </c>
      <c r="E1713"/>
      <c r="F1713" s="13"/>
    </row>
    <row r="1714" spans="1:6" x14ac:dyDescent="0.25">
      <c r="A1714" s="14"/>
      <c r="B1714"/>
      <c r="C1714" t="s">
        <v>3284</v>
      </c>
      <c r="D1714" s="34" t="s">
        <v>3285</v>
      </c>
      <c r="E1714"/>
      <c r="F1714" s="13"/>
    </row>
    <row r="1715" spans="1:6" x14ac:dyDescent="0.25">
      <c r="A1715" s="14"/>
      <c r="B1715"/>
      <c r="C1715" t="s">
        <v>3286</v>
      </c>
      <c r="D1715" s="34" t="s">
        <v>3287</v>
      </c>
      <c r="E1715"/>
      <c r="F1715" s="13"/>
    </row>
    <row r="1716" spans="1:6" x14ac:dyDescent="0.25">
      <c r="A1716" s="14"/>
      <c r="B1716"/>
      <c r="C1716" t="s">
        <v>3288</v>
      </c>
      <c r="D1716" s="34" t="s">
        <v>3289</v>
      </c>
      <c r="E1716"/>
      <c r="F1716" s="13"/>
    </row>
    <row r="1717" spans="1:6" x14ac:dyDescent="0.25">
      <c r="A1717" s="14"/>
      <c r="B1717"/>
      <c r="C1717" t="s">
        <v>3290</v>
      </c>
      <c r="D1717" s="34" t="s">
        <v>3291</v>
      </c>
      <c r="E1717"/>
      <c r="F1717" s="13"/>
    </row>
    <row r="1718" spans="1:6" x14ac:dyDescent="0.25">
      <c r="A1718" s="14"/>
      <c r="B1718"/>
      <c r="C1718" t="s">
        <v>3292</v>
      </c>
      <c r="D1718" s="34" t="s">
        <v>315</v>
      </c>
      <c r="E1718"/>
      <c r="F1718" s="13"/>
    </row>
    <row r="1719" spans="1:6" x14ac:dyDescent="0.25">
      <c r="A1719" s="14"/>
      <c r="B1719"/>
      <c r="C1719" t="s">
        <v>3293</v>
      </c>
      <c r="D1719" s="34" t="s">
        <v>235</v>
      </c>
      <c r="E1719"/>
      <c r="F1719" s="13"/>
    </row>
    <row r="1720" spans="1:6" x14ac:dyDescent="0.25">
      <c r="A1720" s="14"/>
      <c r="B1720"/>
      <c r="C1720" t="s">
        <v>3294</v>
      </c>
      <c r="D1720" s="34" t="s">
        <v>3295</v>
      </c>
      <c r="E1720"/>
      <c r="F1720" s="13"/>
    </row>
    <row r="1721" spans="1:6" x14ac:dyDescent="0.25">
      <c r="A1721" s="14"/>
      <c r="B1721"/>
      <c r="C1721" t="s">
        <v>3296</v>
      </c>
      <c r="D1721" s="34" t="s">
        <v>3297</v>
      </c>
      <c r="E1721"/>
      <c r="F1721" s="13"/>
    </row>
    <row r="1722" spans="1:6" x14ac:dyDescent="0.25">
      <c r="A1722" s="14"/>
      <c r="B1722"/>
      <c r="C1722" t="s">
        <v>3298</v>
      </c>
      <c r="D1722" s="34" t="s">
        <v>3299</v>
      </c>
      <c r="E1722"/>
      <c r="F1722" s="13"/>
    </row>
    <row r="1723" spans="1:6" x14ac:dyDescent="0.25">
      <c r="A1723" s="14"/>
      <c r="B1723"/>
      <c r="C1723" t="s">
        <v>3300</v>
      </c>
      <c r="D1723" s="34" t="s">
        <v>1073</v>
      </c>
      <c r="E1723"/>
      <c r="F1723" s="13"/>
    </row>
    <row r="1724" spans="1:6" x14ac:dyDescent="0.25">
      <c r="A1724" s="14"/>
      <c r="B1724"/>
      <c r="C1724" t="s">
        <v>3301</v>
      </c>
      <c r="D1724" s="34" t="s">
        <v>3302</v>
      </c>
      <c r="E1724"/>
      <c r="F1724" s="13"/>
    </row>
    <row r="1725" spans="1:6" x14ac:dyDescent="0.25">
      <c r="A1725" s="14"/>
      <c r="B1725"/>
      <c r="C1725" t="s">
        <v>3303</v>
      </c>
      <c r="D1725" s="34" t="s">
        <v>3304</v>
      </c>
      <c r="E1725"/>
      <c r="F1725" s="13"/>
    </row>
    <row r="1726" spans="1:6" x14ac:dyDescent="0.25">
      <c r="A1726" s="14"/>
      <c r="B1726"/>
      <c r="C1726" t="s">
        <v>3305</v>
      </c>
      <c r="D1726" s="34" t="s">
        <v>3306</v>
      </c>
      <c r="E1726"/>
      <c r="F1726" s="13"/>
    </row>
    <row r="1727" spans="1:6" x14ac:dyDescent="0.25">
      <c r="A1727" s="14"/>
      <c r="B1727"/>
      <c r="C1727" t="s">
        <v>3307</v>
      </c>
      <c r="D1727" s="34" t="s">
        <v>3308</v>
      </c>
      <c r="E1727"/>
      <c r="F1727" s="13"/>
    </row>
    <row r="1728" spans="1:6" x14ac:dyDescent="0.25">
      <c r="A1728" s="14"/>
      <c r="B1728"/>
      <c r="C1728" t="s">
        <v>3309</v>
      </c>
      <c r="D1728" s="34" t="s">
        <v>3310</v>
      </c>
      <c r="E1728"/>
      <c r="F1728" s="13"/>
    </row>
    <row r="1729" spans="1:6" x14ac:dyDescent="0.25">
      <c r="A1729" s="14"/>
      <c r="B1729"/>
      <c r="C1729" t="s">
        <v>3311</v>
      </c>
      <c r="D1729" s="34" t="s">
        <v>3312</v>
      </c>
      <c r="E1729"/>
      <c r="F1729" s="13"/>
    </row>
    <row r="1730" spans="1:6" x14ac:dyDescent="0.25">
      <c r="A1730" s="14"/>
      <c r="B1730"/>
      <c r="C1730" t="s">
        <v>3313</v>
      </c>
      <c r="D1730" s="34" t="s">
        <v>3314</v>
      </c>
      <c r="E1730"/>
      <c r="F1730" s="13"/>
    </row>
    <row r="1731" spans="1:6" x14ac:dyDescent="0.25">
      <c r="A1731" s="14"/>
      <c r="B1731"/>
      <c r="C1731" t="s">
        <v>3316</v>
      </c>
      <c r="D1731" s="34" t="s">
        <v>3317</v>
      </c>
      <c r="E1731"/>
      <c r="F1731" s="13"/>
    </row>
    <row r="1732" spans="1:6" x14ac:dyDescent="0.25">
      <c r="A1732" s="14"/>
      <c r="B1732"/>
      <c r="C1732" t="s">
        <v>3318</v>
      </c>
      <c r="D1732" s="34" t="s">
        <v>244</v>
      </c>
      <c r="E1732"/>
      <c r="F1732" s="13"/>
    </row>
    <row r="1733" spans="1:6" x14ac:dyDescent="0.25">
      <c r="A1733" s="14"/>
      <c r="B1733"/>
      <c r="C1733" t="s">
        <v>3319</v>
      </c>
      <c r="D1733" s="34" t="s">
        <v>1834</v>
      </c>
      <c r="E1733"/>
      <c r="F1733" s="13"/>
    </row>
    <row r="1734" spans="1:6" x14ac:dyDescent="0.25">
      <c r="A1734" s="14"/>
      <c r="B1734"/>
      <c r="C1734" t="s">
        <v>3320</v>
      </c>
      <c r="D1734" s="34" t="s">
        <v>3321</v>
      </c>
      <c r="E1734"/>
      <c r="F1734" s="13"/>
    </row>
    <row r="1735" spans="1:6" x14ac:dyDescent="0.25">
      <c r="A1735" s="14"/>
      <c r="B1735"/>
      <c r="C1735" t="s">
        <v>3322</v>
      </c>
      <c r="D1735" s="34" t="s">
        <v>3323</v>
      </c>
      <c r="E1735"/>
      <c r="F1735" s="13"/>
    </row>
    <row r="1736" spans="1:6" x14ac:dyDescent="0.25">
      <c r="A1736" s="14"/>
      <c r="B1736"/>
      <c r="C1736" t="s">
        <v>3324</v>
      </c>
      <c r="D1736" s="34" t="s">
        <v>63</v>
      </c>
      <c r="E1736"/>
      <c r="F1736" s="13"/>
    </row>
    <row r="1737" spans="1:6" x14ac:dyDescent="0.25">
      <c r="A1737" s="14"/>
      <c r="B1737"/>
      <c r="C1737" t="s">
        <v>3325</v>
      </c>
      <c r="D1737" s="34" t="s">
        <v>153</v>
      </c>
      <c r="E1737"/>
      <c r="F1737" s="13"/>
    </row>
    <row r="1738" spans="1:6" x14ac:dyDescent="0.25">
      <c r="A1738" s="14"/>
      <c r="B1738"/>
      <c r="C1738" t="s">
        <v>3327</v>
      </c>
      <c r="D1738" s="34" t="s">
        <v>1836</v>
      </c>
      <c r="E1738"/>
      <c r="F1738" s="13"/>
    </row>
    <row r="1739" spans="1:6" x14ac:dyDescent="0.25">
      <c r="A1739" s="14"/>
      <c r="B1739"/>
      <c r="C1739" t="s">
        <v>3328</v>
      </c>
      <c r="D1739" s="34" t="s">
        <v>277</v>
      </c>
      <c r="E1739"/>
      <c r="F1739" s="13"/>
    </row>
    <row r="1740" spans="1:6" x14ac:dyDescent="0.25">
      <c r="A1740" s="14"/>
      <c r="B1740"/>
      <c r="C1740" t="s">
        <v>3329</v>
      </c>
      <c r="D1740" s="34" t="s">
        <v>1135</v>
      </c>
      <c r="E1740"/>
      <c r="F1740" s="13"/>
    </row>
    <row r="1741" spans="1:6" x14ac:dyDescent="0.25">
      <c r="A1741" s="14"/>
      <c r="B1741"/>
      <c r="C1741" t="s">
        <v>3330</v>
      </c>
      <c r="D1741" s="34" t="s">
        <v>1259</v>
      </c>
      <c r="E1741"/>
      <c r="F1741" s="13"/>
    </row>
    <row r="1742" spans="1:6" x14ac:dyDescent="0.25">
      <c r="A1742" s="14"/>
      <c r="B1742"/>
      <c r="C1742" t="s">
        <v>3332</v>
      </c>
      <c r="D1742" s="34" t="s">
        <v>3333</v>
      </c>
      <c r="E1742"/>
      <c r="F1742" s="13"/>
    </row>
    <row r="1743" spans="1:6" x14ac:dyDescent="0.25">
      <c r="A1743" s="14"/>
      <c r="B1743"/>
      <c r="C1743" t="s">
        <v>3334</v>
      </c>
      <c r="D1743" s="34" t="s">
        <v>3335</v>
      </c>
      <c r="E1743"/>
      <c r="F1743" s="13"/>
    </row>
    <row r="1744" spans="1:6" x14ac:dyDescent="0.25">
      <c r="A1744" s="14"/>
      <c r="B1744"/>
      <c r="C1744" t="s">
        <v>3336</v>
      </c>
      <c r="D1744" s="34" t="s">
        <v>1840</v>
      </c>
      <c r="E1744"/>
      <c r="F1744" s="13"/>
    </row>
    <row r="1745" spans="1:6" x14ac:dyDescent="0.25">
      <c r="A1745" s="14"/>
      <c r="B1745"/>
      <c r="C1745" t="s">
        <v>3337</v>
      </c>
      <c r="D1745" s="34" t="s">
        <v>198</v>
      </c>
      <c r="E1745"/>
      <c r="F1745" s="13"/>
    </row>
    <row r="1746" spans="1:6" x14ac:dyDescent="0.25">
      <c r="A1746" s="14"/>
      <c r="B1746"/>
      <c r="C1746" t="s">
        <v>3338</v>
      </c>
      <c r="D1746" s="34" t="s">
        <v>3339</v>
      </c>
      <c r="E1746"/>
      <c r="F1746" s="13"/>
    </row>
    <row r="1747" spans="1:6" x14ac:dyDescent="0.25">
      <c r="A1747" s="14"/>
      <c r="B1747"/>
      <c r="C1747" t="s">
        <v>3340</v>
      </c>
      <c r="D1747" s="34" t="s">
        <v>3341</v>
      </c>
      <c r="E1747"/>
      <c r="F1747" s="13"/>
    </row>
    <row r="1748" spans="1:6" x14ac:dyDescent="0.25">
      <c r="A1748" s="14"/>
      <c r="B1748"/>
      <c r="C1748" t="s">
        <v>3342</v>
      </c>
      <c r="D1748" s="34" t="s">
        <v>2891</v>
      </c>
      <c r="E1748"/>
      <c r="F1748" s="13"/>
    </row>
    <row r="1749" spans="1:6" x14ac:dyDescent="0.25">
      <c r="A1749" s="14"/>
      <c r="B1749"/>
      <c r="C1749" t="s">
        <v>3343</v>
      </c>
      <c r="D1749" s="34" t="s">
        <v>3344</v>
      </c>
      <c r="E1749"/>
      <c r="F1749" s="13"/>
    </row>
    <row r="1750" spans="1:6" x14ac:dyDescent="0.25">
      <c r="A1750" s="14"/>
      <c r="B1750"/>
      <c r="C1750" t="s">
        <v>3345</v>
      </c>
      <c r="D1750" s="34" t="s">
        <v>702</v>
      </c>
      <c r="E1750"/>
      <c r="F1750" s="13"/>
    </row>
    <row r="1751" spans="1:6" x14ac:dyDescent="0.25">
      <c r="A1751" s="14"/>
      <c r="B1751"/>
      <c r="C1751" t="s">
        <v>3347</v>
      </c>
      <c r="D1751" s="34" t="s">
        <v>3348</v>
      </c>
      <c r="E1751"/>
      <c r="F1751" s="13"/>
    </row>
    <row r="1752" spans="1:6" x14ac:dyDescent="0.25">
      <c r="A1752" s="14"/>
      <c r="B1752"/>
      <c r="C1752" t="s">
        <v>3349</v>
      </c>
      <c r="D1752" s="34" t="s">
        <v>2416</v>
      </c>
      <c r="E1752"/>
      <c r="F1752" s="13"/>
    </row>
    <row r="1753" spans="1:6" x14ac:dyDescent="0.25">
      <c r="A1753" s="14"/>
      <c r="B1753"/>
      <c r="C1753" t="s">
        <v>3350</v>
      </c>
      <c r="D1753" s="34" t="s">
        <v>781</v>
      </c>
      <c r="E1753"/>
      <c r="F1753" s="13"/>
    </row>
    <row r="1754" spans="1:6" x14ac:dyDescent="0.25">
      <c r="A1754" s="14"/>
      <c r="B1754"/>
      <c r="C1754" t="s">
        <v>3351</v>
      </c>
      <c r="D1754" s="34" t="s">
        <v>3352</v>
      </c>
      <c r="E1754"/>
      <c r="F1754" s="13"/>
    </row>
    <row r="1755" spans="1:6" x14ac:dyDescent="0.25">
      <c r="A1755" s="14"/>
      <c r="B1755"/>
      <c r="C1755" t="s">
        <v>3353</v>
      </c>
      <c r="D1755" s="34" t="s">
        <v>3354</v>
      </c>
      <c r="E1755"/>
      <c r="F1755" s="13"/>
    </row>
    <row r="1756" spans="1:6" x14ac:dyDescent="0.25">
      <c r="A1756" s="14"/>
      <c r="B1756"/>
      <c r="C1756" t="s">
        <v>3355</v>
      </c>
      <c r="D1756" s="34" t="s">
        <v>3356</v>
      </c>
      <c r="E1756"/>
      <c r="F1756" s="13"/>
    </row>
    <row r="1757" spans="1:6" x14ac:dyDescent="0.25">
      <c r="A1757" s="14"/>
      <c r="B1757"/>
      <c r="C1757" t="s">
        <v>3357</v>
      </c>
      <c r="D1757" s="34" t="s">
        <v>250</v>
      </c>
      <c r="E1757"/>
      <c r="F1757" s="13"/>
    </row>
    <row r="1758" spans="1:6" x14ac:dyDescent="0.25">
      <c r="A1758" s="14"/>
      <c r="B1758"/>
      <c r="C1758" t="s">
        <v>3358</v>
      </c>
      <c r="D1758" s="34" t="s">
        <v>3359</v>
      </c>
      <c r="E1758"/>
      <c r="F1758" s="13"/>
    </row>
    <row r="1759" spans="1:6" x14ac:dyDescent="0.25">
      <c r="A1759" s="14"/>
      <c r="B1759"/>
      <c r="C1759" t="s">
        <v>3360</v>
      </c>
      <c r="D1759" s="34" t="s">
        <v>57</v>
      </c>
      <c r="E1759"/>
      <c r="F1759" s="13"/>
    </row>
    <row r="1760" spans="1:6" x14ac:dyDescent="0.25">
      <c r="A1760" s="14"/>
      <c r="B1760"/>
      <c r="C1760" t="s">
        <v>3361</v>
      </c>
      <c r="D1760" s="34" t="s">
        <v>3362</v>
      </c>
      <c r="E1760"/>
      <c r="F1760" s="13"/>
    </row>
    <row r="1761" spans="1:6" x14ac:dyDescent="0.25">
      <c r="A1761" s="14"/>
      <c r="B1761"/>
      <c r="C1761" t="s">
        <v>3363</v>
      </c>
      <c r="D1761" s="34" t="s">
        <v>3364</v>
      </c>
      <c r="E1761"/>
      <c r="F1761" s="13"/>
    </row>
    <row r="1762" spans="1:6" x14ac:dyDescent="0.25">
      <c r="A1762" s="14"/>
      <c r="B1762"/>
      <c r="C1762" t="s">
        <v>3365</v>
      </c>
      <c r="D1762" s="34" t="s">
        <v>3366</v>
      </c>
      <c r="E1762"/>
      <c r="F1762" s="13"/>
    </row>
    <row r="1763" spans="1:6" x14ac:dyDescent="0.25">
      <c r="A1763" s="14"/>
      <c r="B1763"/>
      <c r="C1763" t="s">
        <v>3367</v>
      </c>
      <c r="D1763" s="34" t="s">
        <v>3368</v>
      </c>
      <c r="E1763"/>
      <c r="F1763" s="13"/>
    </row>
    <row r="1764" spans="1:6" x14ac:dyDescent="0.25">
      <c r="A1764" s="14"/>
      <c r="B1764"/>
      <c r="C1764" t="s">
        <v>3369</v>
      </c>
      <c r="D1764" s="34" t="s">
        <v>3370</v>
      </c>
      <c r="E1764"/>
      <c r="F1764" s="13"/>
    </row>
    <row r="1765" spans="1:6" x14ac:dyDescent="0.25">
      <c r="A1765" s="14"/>
      <c r="B1765"/>
      <c r="C1765" t="s">
        <v>3371</v>
      </c>
      <c r="D1765" s="34" t="s">
        <v>3372</v>
      </c>
      <c r="E1765"/>
      <c r="F1765" s="13"/>
    </row>
    <row r="1766" spans="1:6" x14ac:dyDescent="0.25">
      <c r="A1766" s="14"/>
      <c r="B1766"/>
      <c r="C1766" t="s">
        <v>3373</v>
      </c>
      <c r="D1766" s="34" t="s">
        <v>3374</v>
      </c>
      <c r="E1766"/>
      <c r="F1766" s="13"/>
    </row>
    <row r="1767" spans="1:6" x14ac:dyDescent="0.25">
      <c r="A1767" s="14"/>
      <c r="B1767"/>
      <c r="C1767" t="s">
        <v>3375</v>
      </c>
      <c r="D1767" s="34" t="s">
        <v>3376</v>
      </c>
      <c r="E1767"/>
      <c r="F1767" s="13"/>
    </row>
    <row r="1768" spans="1:6" x14ac:dyDescent="0.25">
      <c r="A1768" s="14"/>
      <c r="B1768"/>
      <c r="C1768" t="s">
        <v>3377</v>
      </c>
      <c r="D1768" s="34" t="s">
        <v>3378</v>
      </c>
      <c r="E1768"/>
      <c r="F1768" s="13"/>
    </row>
    <row r="1769" spans="1:6" x14ac:dyDescent="0.25">
      <c r="A1769" s="14"/>
      <c r="B1769"/>
      <c r="C1769" t="s">
        <v>3379</v>
      </c>
      <c r="D1769" s="34" t="s">
        <v>3380</v>
      </c>
      <c r="E1769"/>
      <c r="F1769" s="13"/>
    </row>
    <row r="1770" spans="1:6" x14ac:dyDescent="0.25">
      <c r="A1770" s="14"/>
      <c r="B1770"/>
      <c r="C1770" t="s">
        <v>3381</v>
      </c>
      <c r="D1770" s="34" t="s">
        <v>3382</v>
      </c>
      <c r="E1770"/>
      <c r="F1770" s="13"/>
    </row>
    <row r="1771" spans="1:6" x14ac:dyDescent="0.25">
      <c r="A1771" s="14"/>
      <c r="B1771"/>
      <c r="C1771" t="s">
        <v>3383</v>
      </c>
      <c r="D1771" s="34" t="s">
        <v>3384</v>
      </c>
      <c r="E1771"/>
      <c r="F1771" s="13"/>
    </row>
    <row r="1772" spans="1:6" x14ac:dyDescent="0.25">
      <c r="A1772" s="14"/>
      <c r="B1772"/>
      <c r="C1772" t="s">
        <v>3385</v>
      </c>
      <c r="D1772" s="34" t="s">
        <v>3386</v>
      </c>
      <c r="E1772"/>
      <c r="F1772" s="13"/>
    </row>
    <row r="1773" spans="1:6" x14ac:dyDescent="0.25">
      <c r="A1773" s="14"/>
      <c r="B1773"/>
      <c r="C1773" t="s">
        <v>3387</v>
      </c>
      <c r="D1773" s="34" t="s">
        <v>3388</v>
      </c>
      <c r="E1773"/>
      <c r="F1773" s="13"/>
    </row>
    <row r="1774" spans="1:6" x14ac:dyDescent="0.25">
      <c r="A1774" s="14"/>
      <c r="B1774"/>
      <c r="C1774" t="s">
        <v>3389</v>
      </c>
      <c r="D1774" s="34" t="s">
        <v>1139</v>
      </c>
      <c r="E1774"/>
      <c r="F1774" s="13"/>
    </row>
    <row r="1775" spans="1:6" x14ac:dyDescent="0.25">
      <c r="A1775" s="14"/>
      <c r="B1775"/>
      <c r="C1775" t="s">
        <v>3390</v>
      </c>
      <c r="D1775" s="34" t="s">
        <v>3391</v>
      </c>
      <c r="E1775"/>
      <c r="F1775" s="13"/>
    </row>
    <row r="1776" spans="1:6" x14ac:dyDescent="0.25">
      <c r="A1776" s="14"/>
      <c r="B1776"/>
      <c r="C1776" t="s">
        <v>3392</v>
      </c>
      <c r="D1776" s="34" t="s">
        <v>3393</v>
      </c>
      <c r="E1776"/>
      <c r="F1776" s="13"/>
    </row>
    <row r="1777" spans="1:6" x14ac:dyDescent="0.25">
      <c r="A1777" s="14"/>
      <c r="B1777"/>
      <c r="C1777" t="s">
        <v>3394</v>
      </c>
      <c r="D1777" s="34" t="s">
        <v>3395</v>
      </c>
      <c r="E1777"/>
      <c r="F1777" s="13"/>
    </row>
    <row r="1778" spans="1:6" x14ac:dyDescent="0.25">
      <c r="A1778" s="14"/>
      <c r="B1778"/>
      <c r="C1778" t="s">
        <v>3396</v>
      </c>
      <c r="D1778" s="34" t="s">
        <v>3397</v>
      </c>
      <c r="E1778"/>
      <c r="F1778" s="13"/>
    </row>
    <row r="1779" spans="1:6" x14ac:dyDescent="0.25">
      <c r="A1779" s="14"/>
      <c r="B1779"/>
      <c r="C1779" t="s">
        <v>3398</v>
      </c>
      <c r="D1779" s="34" t="s">
        <v>3399</v>
      </c>
      <c r="E1779"/>
      <c r="F1779" s="13"/>
    </row>
    <row r="1780" spans="1:6" x14ac:dyDescent="0.25">
      <c r="A1780" s="14"/>
      <c r="B1780"/>
      <c r="C1780" t="s">
        <v>3400</v>
      </c>
      <c r="D1780" s="34" t="s">
        <v>3240</v>
      </c>
      <c r="E1780"/>
      <c r="F1780" s="13"/>
    </row>
    <row r="1781" spans="1:6" x14ac:dyDescent="0.25">
      <c r="A1781" s="14"/>
      <c r="B1781"/>
      <c r="C1781" t="s">
        <v>3401</v>
      </c>
      <c r="D1781" s="34" t="s">
        <v>3402</v>
      </c>
      <c r="E1781"/>
      <c r="F1781" s="13"/>
    </row>
    <row r="1782" spans="1:6" x14ac:dyDescent="0.25">
      <c r="A1782" s="14"/>
      <c r="B1782"/>
      <c r="C1782" t="s">
        <v>3403</v>
      </c>
      <c r="D1782" s="34" t="s">
        <v>3241</v>
      </c>
      <c r="E1782"/>
      <c r="F1782" s="13"/>
    </row>
    <row r="1783" spans="1:6" x14ac:dyDescent="0.25">
      <c r="A1783" s="14"/>
      <c r="B1783"/>
      <c r="C1783" t="s">
        <v>3404</v>
      </c>
      <c r="D1783" s="34" t="s">
        <v>3405</v>
      </c>
      <c r="E1783"/>
      <c r="F1783" s="13"/>
    </row>
    <row r="1784" spans="1:6" x14ac:dyDescent="0.25">
      <c r="A1784" s="14"/>
      <c r="B1784"/>
      <c r="C1784" t="s">
        <v>3406</v>
      </c>
      <c r="D1784" s="34" t="s">
        <v>3407</v>
      </c>
      <c r="E1784"/>
      <c r="F1784" s="13"/>
    </row>
    <row r="1785" spans="1:6" x14ac:dyDescent="0.25">
      <c r="A1785" s="14"/>
      <c r="B1785"/>
      <c r="C1785" t="s">
        <v>3408</v>
      </c>
      <c r="D1785" s="34" t="s">
        <v>3409</v>
      </c>
      <c r="E1785"/>
      <c r="F1785" s="13"/>
    </row>
    <row r="1786" spans="1:6" x14ac:dyDescent="0.25">
      <c r="A1786" s="14"/>
      <c r="B1786"/>
      <c r="C1786" t="s">
        <v>3410</v>
      </c>
      <c r="D1786" s="34" t="s">
        <v>3411</v>
      </c>
      <c r="E1786"/>
      <c r="F1786" s="13"/>
    </row>
    <row r="1787" spans="1:6" x14ac:dyDescent="0.25">
      <c r="A1787" s="14"/>
      <c r="B1787"/>
      <c r="C1787" t="s">
        <v>3412</v>
      </c>
      <c r="D1787" s="34" t="s">
        <v>475</v>
      </c>
      <c r="E1787"/>
      <c r="F1787" s="13"/>
    </row>
    <row r="1788" spans="1:6" x14ac:dyDescent="0.25">
      <c r="A1788" s="14"/>
      <c r="B1788"/>
      <c r="C1788" t="s">
        <v>3413</v>
      </c>
      <c r="D1788" s="34" t="s">
        <v>3414</v>
      </c>
      <c r="E1788"/>
      <c r="F1788" s="13"/>
    </row>
    <row r="1789" spans="1:6" x14ac:dyDescent="0.25">
      <c r="A1789" s="14"/>
      <c r="B1789"/>
      <c r="C1789" t="s">
        <v>3415</v>
      </c>
      <c r="D1789" s="34" t="s">
        <v>3416</v>
      </c>
      <c r="E1789"/>
      <c r="F1789" s="13"/>
    </row>
    <row r="1790" spans="1:6" x14ac:dyDescent="0.25">
      <c r="A1790" s="14"/>
      <c r="B1790"/>
      <c r="C1790" t="s">
        <v>3417</v>
      </c>
      <c r="D1790" s="34" t="s">
        <v>3418</v>
      </c>
      <c r="E1790"/>
      <c r="F1790" s="13"/>
    </row>
    <row r="1791" spans="1:6" x14ac:dyDescent="0.25">
      <c r="A1791" s="14"/>
      <c r="B1791"/>
      <c r="C1791" t="s">
        <v>3419</v>
      </c>
      <c r="D1791" s="34" t="s">
        <v>3420</v>
      </c>
      <c r="E1791"/>
      <c r="F1791" s="13"/>
    </row>
    <row r="1792" spans="1:6" x14ac:dyDescent="0.25">
      <c r="A1792" s="14"/>
      <c r="B1792"/>
      <c r="C1792" t="s">
        <v>3421</v>
      </c>
      <c r="D1792" s="34" t="s">
        <v>632</v>
      </c>
      <c r="E1792"/>
      <c r="F1792" s="13"/>
    </row>
    <row r="1793" spans="1:6" x14ac:dyDescent="0.25">
      <c r="A1793" s="14"/>
      <c r="B1793"/>
      <c r="C1793" t="s">
        <v>3422</v>
      </c>
      <c r="D1793" s="34" t="s">
        <v>3204</v>
      </c>
      <c r="E1793"/>
      <c r="F1793" s="13"/>
    </row>
    <row r="1794" spans="1:6" x14ac:dyDescent="0.25">
      <c r="A1794" s="14"/>
      <c r="B1794"/>
      <c r="C1794" t="s">
        <v>3424</v>
      </c>
      <c r="D1794" s="34" t="s">
        <v>3425</v>
      </c>
      <c r="E1794"/>
      <c r="F1794" s="13"/>
    </row>
    <row r="1795" spans="1:6" x14ac:dyDescent="0.25">
      <c r="A1795" s="14"/>
      <c r="B1795"/>
      <c r="C1795" t="s">
        <v>3426</v>
      </c>
      <c r="D1795" s="34" t="s">
        <v>3427</v>
      </c>
      <c r="E1795"/>
      <c r="F1795" s="13"/>
    </row>
    <row r="1796" spans="1:6" x14ac:dyDescent="0.25">
      <c r="A1796" s="14"/>
      <c r="B1796"/>
      <c r="C1796" t="s">
        <v>3428</v>
      </c>
      <c r="D1796" s="34" t="s">
        <v>1397</v>
      </c>
      <c r="E1796"/>
      <c r="F1796" s="13"/>
    </row>
    <row r="1797" spans="1:6" x14ac:dyDescent="0.25">
      <c r="A1797" s="14"/>
      <c r="B1797"/>
      <c r="C1797" t="s">
        <v>3429</v>
      </c>
      <c r="D1797" s="34" t="s">
        <v>3430</v>
      </c>
      <c r="E1797"/>
      <c r="F1797" s="13"/>
    </row>
    <row r="1798" spans="1:6" x14ac:dyDescent="0.25">
      <c r="A1798" s="14"/>
      <c r="B1798"/>
      <c r="C1798" t="s">
        <v>3431</v>
      </c>
      <c r="D1798" s="34" t="s">
        <v>3432</v>
      </c>
      <c r="E1798"/>
      <c r="F1798" s="13"/>
    </row>
    <row r="1799" spans="1:6" x14ac:dyDescent="0.25">
      <c r="A1799" s="14"/>
      <c r="B1799"/>
      <c r="C1799" t="s">
        <v>3433</v>
      </c>
      <c r="D1799" s="34" t="s">
        <v>266</v>
      </c>
      <c r="E1799"/>
      <c r="F1799" s="13"/>
    </row>
    <row r="1800" spans="1:6" x14ac:dyDescent="0.25">
      <c r="A1800" s="14"/>
      <c r="B1800"/>
      <c r="C1800" t="s">
        <v>3434</v>
      </c>
      <c r="D1800" s="34" t="s">
        <v>3435</v>
      </c>
      <c r="E1800"/>
      <c r="F1800" s="13"/>
    </row>
    <row r="1801" spans="1:6" x14ac:dyDescent="0.25">
      <c r="A1801" s="14"/>
      <c r="B1801"/>
      <c r="C1801" t="s">
        <v>3436</v>
      </c>
      <c r="D1801" s="34" t="s">
        <v>1779</v>
      </c>
      <c r="E1801"/>
      <c r="F1801" s="13"/>
    </row>
    <row r="1802" spans="1:6" x14ac:dyDescent="0.25">
      <c r="A1802" s="14"/>
      <c r="B1802"/>
      <c r="C1802" t="s">
        <v>3437</v>
      </c>
      <c r="D1802" s="34" t="s">
        <v>3438</v>
      </c>
      <c r="E1802"/>
      <c r="F1802" s="13"/>
    </row>
    <row r="1803" spans="1:6" x14ac:dyDescent="0.25">
      <c r="A1803" s="14"/>
      <c r="B1803"/>
      <c r="C1803" t="s">
        <v>3439</v>
      </c>
      <c r="D1803" s="34" t="s">
        <v>1824</v>
      </c>
      <c r="E1803"/>
      <c r="F1803" s="13"/>
    </row>
    <row r="1804" spans="1:6" x14ac:dyDescent="0.25">
      <c r="A1804" s="14"/>
      <c r="B1804"/>
      <c r="C1804" t="s">
        <v>3441</v>
      </c>
      <c r="D1804" s="34" t="s">
        <v>3442</v>
      </c>
      <c r="E1804"/>
      <c r="F1804" s="13"/>
    </row>
    <row r="1805" spans="1:6" x14ac:dyDescent="0.25">
      <c r="A1805" s="14"/>
      <c r="B1805"/>
      <c r="C1805" t="s">
        <v>3443</v>
      </c>
      <c r="D1805" s="34" t="s">
        <v>711</v>
      </c>
      <c r="E1805"/>
      <c r="F1805" s="13"/>
    </row>
    <row r="1806" spans="1:6" x14ac:dyDescent="0.25">
      <c r="A1806" s="14"/>
      <c r="B1806"/>
      <c r="C1806" t="s">
        <v>3444</v>
      </c>
      <c r="D1806" s="34" t="s">
        <v>3445</v>
      </c>
      <c r="E1806"/>
      <c r="F1806" s="13"/>
    </row>
    <row r="1807" spans="1:6" x14ac:dyDescent="0.25">
      <c r="A1807" s="14"/>
      <c r="B1807"/>
      <c r="C1807" t="s">
        <v>3446</v>
      </c>
      <c r="D1807" s="34" t="s">
        <v>3447</v>
      </c>
      <c r="E1807"/>
      <c r="F1807" s="13"/>
    </row>
    <row r="1808" spans="1:6" x14ac:dyDescent="0.25">
      <c r="A1808" s="14"/>
      <c r="B1808"/>
      <c r="C1808" t="s">
        <v>3448</v>
      </c>
      <c r="D1808" s="34" t="s">
        <v>3449</v>
      </c>
      <c r="E1808"/>
      <c r="F1808" s="13"/>
    </row>
    <row r="1809" spans="1:6" x14ac:dyDescent="0.25">
      <c r="A1809" s="14"/>
      <c r="B1809"/>
      <c r="C1809" t="s">
        <v>3450</v>
      </c>
      <c r="D1809" s="34" t="s">
        <v>3451</v>
      </c>
      <c r="E1809"/>
      <c r="F1809" s="13"/>
    </row>
    <row r="1810" spans="1:6" x14ac:dyDescent="0.25">
      <c r="A1810" s="14"/>
      <c r="B1810"/>
      <c r="C1810" t="s">
        <v>3452</v>
      </c>
      <c r="D1810" s="34" t="s">
        <v>3453</v>
      </c>
      <c r="E1810"/>
      <c r="F1810" s="13"/>
    </row>
    <row r="1811" spans="1:6" x14ac:dyDescent="0.25">
      <c r="A1811" s="14"/>
      <c r="B1811"/>
      <c r="C1811" t="s">
        <v>3454</v>
      </c>
      <c r="D1811" s="34" t="s">
        <v>3455</v>
      </c>
      <c r="E1811"/>
      <c r="F1811" s="13"/>
    </row>
    <row r="1812" spans="1:6" x14ac:dyDescent="0.25">
      <c r="A1812" s="14"/>
      <c r="B1812"/>
      <c r="C1812" t="s">
        <v>3456</v>
      </c>
      <c r="D1812" s="34" t="s">
        <v>3457</v>
      </c>
      <c r="E1812"/>
      <c r="F1812" s="13"/>
    </row>
    <row r="1813" spans="1:6" x14ac:dyDescent="0.25">
      <c r="A1813" s="14"/>
      <c r="B1813"/>
      <c r="C1813" t="s">
        <v>3458</v>
      </c>
      <c r="D1813" s="34" t="s">
        <v>3459</v>
      </c>
      <c r="E1813"/>
      <c r="F1813" s="13"/>
    </row>
    <row r="1814" spans="1:6" x14ac:dyDescent="0.25">
      <c r="A1814" s="14"/>
      <c r="B1814"/>
      <c r="C1814" t="s">
        <v>3460</v>
      </c>
      <c r="D1814" s="34" t="s">
        <v>3461</v>
      </c>
      <c r="E1814"/>
      <c r="F1814" s="13"/>
    </row>
    <row r="1815" spans="1:6" x14ac:dyDescent="0.25">
      <c r="A1815" s="14"/>
      <c r="B1815"/>
      <c r="C1815" t="s">
        <v>3462</v>
      </c>
      <c r="D1815" s="34" t="s">
        <v>3463</v>
      </c>
      <c r="E1815"/>
      <c r="F1815" s="13"/>
    </row>
    <row r="1816" spans="1:6" x14ac:dyDescent="0.25">
      <c r="A1816" s="14"/>
      <c r="B1816"/>
      <c r="C1816" t="s">
        <v>3464</v>
      </c>
      <c r="D1816" s="34" t="s">
        <v>3465</v>
      </c>
      <c r="E1816"/>
      <c r="F1816" s="13"/>
    </row>
    <row r="1817" spans="1:6" x14ac:dyDescent="0.25">
      <c r="A1817" s="14"/>
      <c r="B1817"/>
      <c r="C1817" t="s">
        <v>3466</v>
      </c>
      <c r="D1817" s="34" t="s">
        <v>3467</v>
      </c>
      <c r="E1817"/>
      <c r="F1817" s="13"/>
    </row>
    <row r="1818" spans="1:6" x14ac:dyDescent="0.25">
      <c r="A1818" s="14"/>
      <c r="B1818"/>
      <c r="C1818" t="s">
        <v>3468</v>
      </c>
      <c r="D1818" s="34" t="s">
        <v>3469</v>
      </c>
      <c r="E1818"/>
      <c r="F1818" s="13"/>
    </row>
    <row r="1819" spans="1:6" x14ac:dyDescent="0.25">
      <c r="A1819" s="14"/>
      <c r="B1819"/>
      <c r="C1819" t="s">
        <v>3470</v>
      </c>
      <c r="D1819" s="34" t="s">
        <v>3471</v>
      </c>
      <c r="E1819"/>
      <c r="F1819" s="13"/>
    </row>
    <row r="1820" spans="1:6" x14ac:dyDescent="0.25">
      <c r="A1820" s="14"/>
      <c r="B1820"/>
      <c r="C1820" t="s">
        <v>3472</v>
      </c>
      <c r="D1820" s="34" t="s">
        <v>3473</v>
      </c>
      <c r="E1820"/>
      <c r="F1820" s="13"/>
    </row>
    <row r="1821" spans="1:6" x14ac:dyDescent="0.25">
      <c r="A1821" s="14"/>
      <c r="B1821"/>
      <c r="C1821" t="s">
        <v>3474</v>
      </c>
      <c r="D1821" s="34" t="s">
        <v>3475</v>
      </c>
      <c r="E1821"/>
      <c r="F1821" s="13"/>
    </row>
    <row r="1822" spans="1:6" x14ac:dyDescent="0.25">
      <c r="A1822" s="14"/>
      <c r="B1822"/>
      <c r="C1822" t="s">
        <v>3476</v>
      </c>
      <c r="D1822" s="34" t="s">
        <v>3477</v>
      </c>
      <c r="E1822"/>
      <c r="F1822" s="13"/>
    </row>
    <row r="1823" spans="1:6" x14ac:dyDescent="0.25">
      <c r="A1823" s="14"/>
      <c r="B1823"/>
      <c r="C1823" t="s">
        <v>3478</v>
      </c>
      <c r="D1823" s="34" t="s">
        <v>1269</v>
      </c>
      <c r="E1823"/>
      <c r="F1823" s="13"/>
    </row>
    <row r="1824" spans="1:6" x14ac:dyDescent="0.25">
      <c r="A1824" s="14"/>
      <c r="B1824"/>
      <c r="C1824" t="s">
        <v>3479</v>
      </c>
      <c r="D1824" s="34" t="s">
        <v>90</v>
      </c>
      <c r="E1824"/>
      <c r="F1824" s="13"/>
    </row>
    <row r="1825" spans="1:6" x14ac:dyDescent="0.25">
      <c r="A1825" s="14"/>
      <c r="B1825"/>
      <c r="C1825" t="s">
        <v>3480</v>
      </c>
      <c r="D1825" s="34" t="s">
        <v>3481</v>
      </c>
      <c r="E1825"/>
      <c r="F1825" s="13"/>
    </row>
    <row r="1826" spans="1:6" x14ac:dyDescent="0.25">
      <c r="A1826" s="14"/>
      <c r="B1826"/>
      <c r="C1826" t="s">
        <v>3482</v>
      </c>
      <c r="D1826" s="34" t="s">
        <v>3483</v>
      </c>
      <c r="E1826"/>
      <c r="F1826" s="13"/>
    </row>
    <row r="1827" spans="1:6" x14ac:dyDescent="0.25">
      <c r="A1827" s="14"/>
      <c r="B1827"/>
      <c r="C1827" t="s">
        <v>3484</v>
      </c>
      <c r="D1827" s="34" t="s">
        <v>3242</v>
      </c>
      <c r="E1827"/>
      <c r="F1827" s="13"/>
    </row>
    <row r="1828" spans="1:6" x14ac:dyDescent="0.25">
      <c r="A1828" s="14"/>
      <c r="B1828"/>
      <c r="C1828" t="s">
        <v>3485</v>
      </c>
      <c r="D1828" s="34" t="s">
        <v>1854</v>
      </c>
      <c r="E1828"/>
      <c r="F1828" s="13"/>
    </row>
    <row r="1829" spans="1:6" x14ac:dyDescent="0.25">
      <c r="A1829" s="14"/>
      <c r="B1829"/>
      <c r="C1829" t="s">
        <v>3486</v>
      </c>
      <c r="D1829" s="34" t="s">
        <v>3487</v>
      </c>
      <c r="E1829"/>
      <c r="F1829" s="13"/>
    </row>
    <row r="1830" spans="1:6" x14ac:dyDescent="0.25">
      <c r="A1830" s="14"/>
      <c r="B1830"/>
      <c r="C1830" t="s">
        <v>3488</v>
      </c>
      <c r="D1830" s="34" t="s">
        <v>3489</v>
      </c>
      <c r="E1830"/>
      <c r="F1830" s="13"/>
    </row>
    <row r="1831" spans="1:6" x14ac:dyDescent="0.25">
      <c r="A1831" s="14"/>
      <c r="B1831"/>
      <c r="C1831" t="s">
        <v>3490</v>
      </c>
      <c r="D1831" s="34" t="s">
        <v>230</v>
      </c>
      <c r="E1831"/>
      <c r="F1831" s="13"/>
    </row>
    <row r="1832" spans="1:6" x14ac:dyDescent="0.25">
      <c r="A1832" s="14"/>
      <c r="B1832"/>
      <c r="C1832" t="s">
        <v>3491</v>
      </c>
      <c r="D1832" s="34" t="s">
        <v>3492</v>
      </c>
      <c r="E1832"/>
      <c r="F1832" s="13"/>
    </row>
    <row r="1833" spans="1:6" x14ac:dyDescent="0.25">
      <c r="A1833" s="14"/>
      <c r="B1833"/>
      <c r="C1833" t="s">
        <v>3493</v>
      </c>
      <c r="D1833" s="34" t="s">
        <v>3494</v>
      </c>
      <c r="E1833"/>
      <c r="F1833" s="13"/>
    </row>
    <row r="1834" spans="1:6" x14ac:dyDescent="0.25">
      <c r="A1834" s="14"/>
      <c r="B1834"/>
      <c r="C1834" t="s">
        <v>3495</v>
      </c>
      <c r="D1834" s="34" t="s">
        <v>3496</v>
      </c>
      <c r="E1834"/>
      <c r="F1834" s="13"/>
    </row>
    <row r="1835" spans="1:6" x14ac:dyDescent="0.25">
      <c r="A1835" s="14"/>
      <c r="B1835"/>
      <c r="C1835" t="s">
        <v>3497</v>
      </c>
      <c r="D1835" s="34" t="s">
        <v>3498</v>
      </c>
      <c r="E1835"/>
      <c r="F1835" s="13"/>
    </row>
    <row r="1836" spans="1:6" x14ac:dyDescent="0.25">
      <c r="A1836" s="14"/>
      <c r="B1836"/>
      <c r="C1836" t="s">
        <v>3499</v>
      </c>
      <c r="D1836" s="34" t="s">
        <v>3500</v>
      </c>
      <c r="E1836"/>
      <c r="F1836" s="13"/>
    </row>
    <row r="1837" spans="1:6" x14ac:dyDescent="0.25">
      <c r="A1837" s="14"/>
      <c r="B1837"/>
      <c r="C1837" t="s">
        <v>3501</v>
      </c>
      <c r="D1837" s="34" t="s">
        <v>3502</v>
      </c>
      <c r="E1837"/>
      <c r="F1837" s="13"/>
    </row>
    <row r="1838" spans="1:6" x14ac:dyDescent="0.25">
      <c r="A1838" s="14"/>
      <c r="B1838"/>
      <c r="C1838" t="s">
        <v>3503</v>
      </c>
      <c r="D1838" s="34" t="s">
        <v>3504</v>
      </c>
      <c r="E1838"/>
      <c r="F1838" s="13"/>
    </row>
    <row r="1839" spans="1:6" x14ac:dyDescent="0.25">
      <c r="A1839" s="14"/>
      <c r="B1839"/>
      <c r="C1839" t="s">
        <v>3505</v>
      </c>
      <c r="D1839" s="34" t="s">
        <v>3506</v>
      </c>
      <c r="E1839"/>
      <c r="F1839" s="13"/>
    </row>
    <row r="1840" spans="1:6" x14ac:dyDescent="0.25">
      <c r="A1840" s="14"/>
      <c r="B1840"/>
      <c r="C1840" t="s">
        <v>3507</v>
      </c>
      <c r="D1840" s="34" t="s">
        <v>3508</v>
      </c>
      <c r="E1840"/>
      <c r="F1840" s="13"/>
    </row>
    <row r="1841" spans="1:6" x14ac:dyDescent="0.25">
      <c r="A1841" s="14"/>
      <c r="B1841"/>
      <c r="C1841" t="s">
        <v>3509</v>
      </c>
      <c r="D1841" s="34" t="s">
        <v>3510</v>
      </c>
      <c r="E1841"/>
      <c r="F1841" s="13"/>
    </row>
    <row r="1842" spans="1:6" x14ac:dyDescent="0.25">
      <c r="A1842" s="14"/>
      <c r="B1842"/>
      <c r="C1842" t="s">
        <v>3511</v>
      </c>
      <c r="D1842" s="34" t="s">
        <v>3512</v>
      </c>
      <c r="E1842"/>
      <c r="F1842" s="13"/>
    </row>
    <row r="1843" spans="1:6" x14ac:dyDescent="0.25">
      <c r="A1843" s="14"/>
      <c r="B1843"/>
      <c r="C1843" t="s">
        <v>3513</v>
      </c>
      <c r="D1843" s="34" t="s">
        <v>3514</v>
      </c>
      <c r="E1843"/>
      <c r="F1843" s="13"/>
    </row>
    <row r="1844" spans="1:6" x14ac:dyDescent="0.25">
      <c r="A1844" s="14"/>
      <c r="B1844"/>
      <c r="C1844" t="s">
        <v>3515</v>
      </c>
      <c r="D1844" s="34" t="s">
        <v>3516</v>
      </c>
      <c r="E1844"/>
      <c r="F1844" s="13"/>
    </row>
    <row r="1845" spans="1:6" x14ac:dyDescent="0.25">
      <c r="A1845" s="14"/>
      <c r="B1845"/>
      <c r="C1845" t="s">
        <v>3517</v>
      </c>
      <c r="D1845" s="34" t="s">
        <v>161</v>
      </c>
      <c r="E1845"/>
      <c r="F1845" s="13"/>
    </row>
    <row r="1846" spans="1:6" x14ac:dyDescent="0.25">
      <c r="A1846" s="14"/>
      <c r="B1846"/>
      <c r="C1846" t="s">
        <v>3518</v>
      </c>
      <c r="D1846" s="34" t="s">
        <v>3519</v>
      </c>
      <c r="E1846"/>
      <c r="F1846" s="13"/>
    </row>
    <row r="1847" spans="1:6" x14ac:dyDescent="0.25">
      <c r="A1847" s="14"/>
      <c r="B1847"/>
      <c r="C1847" t="s">
        <v>3520</v>
      </c>
      <c r="D1847" s="34" t="s">
        <v>1564</v>
      </c>
      <c r="E1847"/>
      <c r="F1847" s="13"/>
    </row>
    <row r="1848" spans="1:6" x14ac:dyDescent="0.25">
      <c r="A1848" s="14"/>
      <c r="B1848"/>
      <c r="C1848" t="s">
        <v>3521</v>
      </c>
      <c r="D1848" s="34" t="s">
        <v>3522</v>
      </c>
      <c r="E1848"/>
      <c r="F1848" s="13"/>
    </row>
    <row r="1849" spans="1:6" x14ac:dyDescent="0.25">
      <c r="A1849" s="14"/>
      <c r="B1849"/>
      <c r="C1849" t="s">
        <v>3523</v>
      </c>
      <c r="D1849" s="34" t="s">
        <v>3524</v>
      </c>
      <c r="E1849"/>
      <c r="F1849" s="13"/>
    </row>
    <row r="1850" spans="1:6" x14ac:dyDescent="0.25">
      <c r="A1850" s="14"/>
      <c r="B1850"/>
      <c r="C1850" t="s">
        <v>3525</v>
      </c>
      <c r="D1850" s="34" t="s">
        <v>3526</v>
      </c>
      <c r="E1850"/>
      <c r="F1850" s="13"/>
    </row>
    <row r="1851" spans="1:6" x14ac:dyDescent="0.25">
      <c r="A1851" s="14"/>
      <c r="B1851"/>
      <c r="C1851" t="s">
        <v>3527</v>
      </c>
      <c r="D1851" s="34" t="s">
        <v>3528</v>
      </c>
      <c r="E1851"/>
      <c r="F1851" s="13"/>
    </row>
    <row r="1852" spans="1:6" x14ac:dyDescent="0.25">
      <c r="A1852" s="14"/>
      <c r="B1852"/>
      <c r="C1852" t="s">
        <v>3529</v>
      </c>
      <c r="D1852" s="34" t="s">
        <v>448</v>
      </c>
      <c r="E1852"/>
      <c r="F1852" s="13"/>
    </row>
    <row r="1853" spans="1:6" x14ac:dyDescent="0.25">
      <c r="A1853" s="14"/>
      <c r="B1853"/>
      <c r="C1853" t="s">
        <v>3530</v>
      </c>
      <c r="D1853" s="34" t="s">
        <v>1860</v>
      </c>
      <c r="E1853"/>
      <c r="F1853" s="13"/>
    </row>
    <row r="1854" spans="1:6" x14ac:dyDescent="0.25">
      <c r="A1854" s="14"/>
      <c r="B1854"/>
      <c r="C1854" t="s">
        <v>3531</v>
      </c>
      <c r="D1854" s="34" t="s">
        <v>1328</v>
      </c>
      <c r="E1854"/>
      <c r="F1854" s="13"/>
    </row>
    <row r="1855" spans="1:6" x14ac:dyDescent="0.25">
      <c r="A1855" s="14"/>
      <c r="B1855"/>
      <c r="C1855" t="s">
        <v>3532</v>
      </c>
      <c r="D1855" s="34" t="s">
        <v>630</v>
      </c>
      <c r="E1855"/>
      <c r="F1855" s="13"/>
    </row>
    <row r="1856" spans="1:6" x14ac:dyDescent="0.25">
      <c r="A1856" s="14"/>
      <c r="B1856"/>
      <c r="C1856" t="s">
        <v>3533</v>
      </c>
      <c r="D1856" s="34" t="s">
        <v>3534</v>
      </c>
      <c r="E1856"/>
      <c r="F1856" s="13"/>
    </row>
    <row r="1857" spans="1:6" x14ac:dyDescent="0.25">
      <c r="A1857" s="14"/>
      <c r="B1857"/>
      <c r="C1857" t="s">
        <v>3535</v>
      </c>
      <c r="D1857" s="34" t="s">
        <v>45</v>
      </c>
      <c r="E1857"/>
      <c r="F1857" s="13"/>
    </row>
    <row r="1858" spans="1:6" x14ac:dyDescent="0.25">
      <c r="A1858" s="14"/>
      <c r="B1858"/>
      <c r="C1858" t="s">
        <v>3536</v>
      </c>
      <c r="D1858" s="34" t="s">
        <v>3537</v>
      </c>
      <c r="E1858"/>
      <c r="F1858" s="13"/>
    </row>
    <row r="1859" spans="1:6" x14ac:dyDescent="0.25">
      <c r="A1859" s="14"/>
      <c r="B1859"/>
      <c r="C1859" t="s">
        <v>3538</v>
      </c>
      <c r="D1859" s="34" t="s">
        <v>3539</v>
      </c>
      <c r="E1859"/>
      <c r="F1859" s="13"/>
    </row>
    <row r="1860" spans="1:6" x14ac:dyDescent="0.25">
      <c r="A1860" s="14"/>
      <c r="B1860"/>
      <c r="C1860" t="s">
        <v>3540</v>
      </c>
      <c r="D1860" s="34" t="s">
        <v>2985</v>
      </c>
      <c r="E1860"/>
      <c r="F1860" s="13"/>
    </row>
    <row r="1861" spans="1:6" x14ac:dyDescent="0.25">
      <c r="A1861" s="14"/>
      <c r="B1861"/>
      <c r="C1861" t="s">
        <v>3541</v>
      </c>
      <c r="D1861" s="34" t="s">
        <v>90</v>
      </c>
      <c r="E1861"/>
      <c r="F1861" s="13"/>
    </row>
    <row r="1862" spans="1:6" x14ac:dyDescent="0.25">
      <c r="A1862" s="14"/>
      <c r="B1862"/>
      <c r="C1862" t="s">
        <v>3542</v>
      </c>
      <c r="D1862" s="34" t="s">
        <v>151</v>
      </c>
      <c r="E1862"/>
      <c r="F1862" s="13"/>
    </row>
    <row r="1863" spans="1:6" x14ac:dyDescent="0.25">
      <c r="A1863" s="14"/>
      <c r="B1863"/>
      <c r="C1863" t="s">
        <v>3544</v>
      </c>
      <c r="D1863" s="34" t="s">
        <v>3134</v>
      </c>
      <c r="E1863"/>
      <c r="F1863" s="13"/>
    </row>
    <row r="1864" spans="1:6" x14ac:dyDescent="0.25">
      <c r="A1864" s="14"/>
      <c r="B1864"/>
      <c r="C1864" t="s">
        <v>3546</v>
      </c>
      <c r="D1864" s="34" t="s">
        <v>3547</v>
      </c>
      <c r="E1864"/>
      <c r="F1864" s="13"/>
    </row>
    <row r="1865" spans="1:6" x14ac:dyDescent="0.25">
      <c r="A1865" s="14"/>
      <c r="B1865"/>
      <c r="C1865" t="s">
        <v>3548</v>
      </c>
      <c r="D1865" s="34" t="s">
        <v>3549</v>
      </c>
      <c r="E1865"/>
      <c r="F1865" s="13"/>
    </row>
    <row r="1866" spans="1:6" x14ac:dyDescent="0.25">
      <c r="A1866" s="14"/>
      <c r="B1866"/>
      <c r="C1866" t="s">
        <v>3550</v>
      </c>
      <c r="D1866" s="34" t="s">
        <v>3551</v>
      </c>
      <c r="E1866"/>
      <c r="F1866" s="13"/>
    </row>
    <row r="1867" spans="1:6" x14ac:dyDescent="0.25">
      <c r="A1867" s="14"/>
      <c r="B1867"/>
      <c r="C1867" t="s">
        <v>3552</v>
      </c>
      <c r="D1867" s="34" t="s">
        <v>3553</v>
      </c>
      <c r="E1867"/>
      <c r="F1867" s="13"/>
    </row>
    <row r="1868" spans="1:6" x14ac:dyDescent="0.25">
      <c r="A1868" s="14"/>
      <c r="B1868"/>
      <c r="C1868" t="s">
        <v>3554</v>
      </c>
      <c r="D1868" s="34" t="s">
        <v>3555</v>
      </c>
      <c r="E1868"/>
      <c r="F1868" s="13"/>
    </row>
    <row r="1869" spans="1:6" x14ac:dyDescent="0.25">
      <c r="A1869" s="14"/>
      <c r="B1869"/>
      <c r="C1869" t="s">
        <v>3556</v>
      </c>
      <c r="D1869" s="34" t="s">
        <v>3557</v>
      </c>
      <c r="E1869"/>
      <c r="F1869" s="13"/>
    </row>
    <row r="1870" spans="1:6" x14ac:dyDescent="0.25">
      <c r="A1870" s="14"/>
      <c r="B1870"/>
      <c r="C1870" t="s">
        <v>3558</v>
      </c>
      <c r="D1870" s="34" t="s">
        <v>3559</v>
      </c>
      <c r="E1870"/>
      <c r="F1870" s="13"/>
    </row>
    <row r="1871" spans="1:6" x14ac:dyDescent="0.25">
      <c r="A1871" s="14"/>
      <c r="B1871"/>
      <c r="C1871" t="s">
        <v>3560</v>
      </c>
      <c r="D1871" s="34" t="s">
        <v>3561</v>
      </c>
      <c r="E1871"/>
      <c r="F1871" s="13"/>
    </row>
    <row r="1872" spans="1:6" x14ac:dyDescent="0.25">
      <c r="A1872" s="14"/>
      <c r="B1872"/>
      <c r="C1872" t="s">
        <v>3562</v>
      </c>
      <c r="D1872" s="34" t="s">
        <v>3563</v>
      </c>
      <c r="E1872"/>
      <c r="F1872" s="13"/>
    </row>
    <row r="1873" spans="1:6" x14ac:dyDescent="0.25">
      <c r="A1873" s="14"/>
      <c r="B1873"/>
      <c r="C1873" t="s">
        <v>3564</v>
      </c>
      <c r="D1873" s="34" t="s">
        <v>3565</v>
      </c>
      <c r="E1873"/>
      <c r="F1873" s="13"/>
    </row>
    <row r="1874" spans="1:6" x14ac:dyDescent="0.25">
      <c r="A1874" s="14"/>
      <c r="B1874"/>
      <c r="C1874" t="s">
        <v>3566</v>
      </c>
      <c r="D1874" s="34" t="s">
        <v>3567</v>
      </c>
      <c r="E1874"/>
      <c r="F1874" s="13"/>
    </row>
    <row r="1875" spans="1:6" x14ac:dyDescent="0.25">
      <c r="A1875" s="14"/>
      <c r="B1875"/>
      <c r="C1875" t="s">
        <v>3568</v>
      </c>
      <c r="D1875" s="34" t="s">
        <v>3569</v>
      </c>
      <c r="E1875"/>
      <c r="F1875" s="13"/>
    </row>
    <row r="1876" spans="1:6" x14ac:dyDescent="0.25">
      <c r="A1876" s="14"/>
      <c r="B1876"/>
      <c r="C1876" t="s">
        <v>3570</v>
      </c>
      <c r="D1876" s="34" t="s">
        <v>3571</v>
      </c>
      <c r="E1876"/>
      <c r="F1876" s="13"/>
    </row>
    <row r="1877" spans="1:6" x14ac:dyDescent="0.25">
      <c r="A1877" s="14"/>
      <c r="B1877"/>
      <c r="C1877" t="s">
        <v>3572</v>
      </c>
      <c r="D1877" s="34" t="s">
        <v>3573</v>
      </c>
      <c r="E1877"/>
      <c r="F1877" s="13"/>
    </row>
    <row r="1878" spans="1:6" x14ac:dyDescent="0.25">
      <c r="A1878" s="14"/>
      <c r="B1878"/>
      <c r="C1878" t="s">
        <v>3574</v>
      </c>
      <c r="D1878" s="34" t="s">
        <v>3575</v>
      </c>
      <c r="E1878"/>
      <c r="F1878" s="13"/>
    </row>
    <row r="1879" spans="1:6" x14ac:dyDescent="0.25">
      <c r="A1879" s="14"/>
      <c r="B1879"/>
      <c r="C1879" t="s">
        <v>3576</v>
      </c>
      <c r="D1879" s="34" t="s">
        <v>1397</v>
      </c>
      <c r="E1879"/>
      <c r="F1879" s="13"/>
    </row>
    <row r="1880" spans="1:6" x14ac:dyDescent="0.25">
      <c r="A1880" s="14"/>
      <c r="B1880"/>
      <c r="C1880" t="s">
        <v>3578</v>
      </c>
      <c r="D1880" s="34" t="s">
        <v>1397</v>
      </c>
      <c r="E1880"/>
      <c r="F1880" s="13"/>
    </row>
    <row r="1881" spans="1:6" x14ac:dyDescent="0.25">
      <c r="A1881" s="14"/>
      <c r="B1881"/>
      <c r="C1881" t="s">
        <v>3579</v>
      </c>
      <c r="D1881" s="34" t="s">
        <v>3580</v>
      </c>
      <c r="E1881"/>
      <c r="F1881" s="13"/>
    </row>
    <row r="1882" spans="1:6" x14ac:dyDescent="0.25">
      <c r="A1882" s="14"/>
      <c r="B1882"/>
      <c r="C1882" t="s">
        <v>3581</v>
      </c>
      <c r="D1882" s="34" t="s">
        <v>3582</v>
      </c>
      <c r="E1882"/>
      <c r="F1882" s="13"/>
    </row>
    <row r="1883" spans="1:6" x14ac:dyDescent="0.25">
      <c r="A1883" s="14"/>
      <c r="B1883"/>
      <c r="C1883" t="s">
        <v>3583</v>
      </c>
      <c r="D1883" s="34" t="s">
        <v>3584</v>
      </c>
      <c r="E1883"/>
      <c r="F1883" s="13"/>
    </row>
    <row r="1884" spans="1:6" x14ac:dyDescent="0.25">
      <c r="A1884" s="14"/>
      <c r="B1884"/>
      <c r="C1884" t="s">
        <v>3585</v>
      </c>
      <c r="D1884" s="34" t="s">
        <v>210</v>
      </c>
      <c r="E1884"/>
      <c r="F1884" s="13"/>
    </row>
    <row r="1885" spans="1:6" x14ac:dyDescent="0.25">
      <c r="A1885" s="14"/>
      <c r="B1885"/>
      <c r="C1885" t="s">
        <v>3586</v>
      </c>
      <c r="D1885" s="34" t="s">
        <v>3473</v>
      </c>
      <c r="E1885"/>
      <c r="F1885" s="13"/>
    </row>
    <row r="1886" spans="1:6" x14ac:dyDescent="0.25">
      <c r="A1886" s="14"/>
      <c r="B1886"/>
      <c r="C1886" t="s">
        <v>3587</v>
      </c>
      <c r="D1886" s="34" t="s">
        <v>161</v>
      </c>
      <c r="E1886"/>
      <c r="F1886" s="13"/>
    </row>
    <row r="1887" spans="1:6" x14ac:dyDescent="0.25">
      <c r="A1887" s="14"/>
      <c r="B1887"/>
      <c r="C1887" t="s">
        <v>3588</v>
      </c>
      <c r="D1887" s="34" t="s">
        <v>3589</v>
      </c>
      <c r="E1887"/>
      <c r="F1887" s="13"/>
    </row>
    <row r="1888" spans="1:6" x14ac:dyDescent="0.25">
      <c r="A1888" s="14"/>
      <c r="B1888"/>
      <c r="C1888" t="s">
        <v>3590</v>
      </c>
      <c r="D1888" s="34" t="s">
        <v>793</v>
      </c>
      <c r="E1888"/>
      <c r="F1888" s="13"/>
    </row>
    <row r="1889" spans="1:6" x14ac:dyDescent="0.25">
      <c r="A1889" s="14"/>
      <c r="B1889"/>
      <c r="C1889" t="s">
        <v>3592</v>
      </c>
      <c r="D1889" s="34" t="s">
        <v>3593</v>
      </c>
      <c r="E1889"/>
      <c r="F1889" s="13"/>
    </row>
    <row r="1890" spans="1:6" x14ac:dyDescent="0.25">
      <c r="A1890" s="14"/>
      <c r="B1890"/>
      <c r="C1890" t="s">
        <v>3594</v>
      </c>
      <c r="D1890" s="34" t="s">
        <v>57</v>
      </c>
      <c r="E1890"/>
      <c r="F1890" s="13"/>
    </row>
    <row r="1891" spans="1:6" x14ac:dyDescent="0.25">
      <c r="A1891" s="14"/>
      <c r="B1891"/>
      <c r="C1891" t="s">
        <v>3596</v>
      </c>
      <c r="D1891" s="34" t="s">
        <v>3597</v>
      </c>
      <c r="E1891"/>
      <c r="F1891" s="13"/>
    </row>
    <row r="1892" spans="1:6" x14ac:dyDescent="0.25">
      <c r="A1892" s="14"/>
      <c r="B1892"/>
      <c r="C1892" t="s">
        <v>3598</v>
      </c>
      <c r="D1892" s="34" t="s">
        <v>3599</v>
      </c>
      <c r="E1892"/>
      <c r="F1892" s="13"/>
    </row>
    <row r="1893" spans="1:6" x14ac:dyDescent="0.25">
      <c r="A1893" s="14"/>
      <c r="B1893"/>
      <c r="C1893" t="s">
        <v>3600</v>
      </c>
      <c r="D1893" s="34" t="s">
        <v>3601</v>
      </c>
      <c r="E1893"/>
      <c r="F1893" s="13"/>
    </row>
    <row r="1894" spans="1:6" x14ac:dyDescent="0.25">
      <c r="A1894" s="14"/>
      <c r="B1894"/>
      <c r="C1894" t="s">
        <v>3602</v>
      </c>
      <c r="D1894" s="34" t="s">
        <v>3603</v>
      </c>
      <c r="E1894"/>
      <c r="F1894" s="13"/>
    </row>
    <row r="1895" spans="1:6" x14ac:dyDescent="0.25">
      <c r="A1895" s="14"/>
      <c r="B1895"/>
      <c r="C1895" t="s">
        <v>3604</v>
      </c>
      <c r="D1895" s="34" t="s">
        <v>260</v>
      </c>
      <c r="E1895"/>
      <c r="F1895" s="13"/>
    </row>
    <row r="1896" spans="1:6" x14ac:dyDescent="0.25">
      <c r="A1896" s="14"/>
      <c r="B1896"/>
      <c r="C1896" t="s">
        <v>3605</v>
      </c>
      <c r="D1896" s="34" t="s">
        <v>126</v>
      </c>
      <c r="E1896"/>
      <c r="F1896" s="13"/>
    </row>
    <row r="1897" spans="1:6" x14ac:dyDescent="0.25">
      <c r="A1897" s="14"/>
      <c r="B1897"/>
      <c r="C1897" t="s">
        <v>3606</v>
      </c>
      <c r="D1897" s="34" t="s">
        <v>562</v>
      </c>
      <c r="E1897"/>
      <c r="F1897" s="13"/>
    </row>
    <row r="1898" spans="1:6" x14ac:dyDescent="0.25">
      <c r="A1898" s="14"/>
      <c r="B1898"/>
      <c r="C1898" t="s">
        <v>3607</v>
      </c>
      <c r="D1898" s="34" t="s">
        <v>3608</v>
      </c>
      <c r="E1898"/>
      <c r="F1898" s="13"/>
    </row>
    <row r="1899" spans="1:6" x14ac:dyDescent="0.25">
      <c r="A1899" s="14"/>
      <c r="B1899"/>
      <c r="C1899" t="s">
        <v>3609</v>
      </c>
      <c r="D1899" s="34" t="s">
        <v>3610</v>
      </c>
      <c r="E1899"/>
      <c r="F1899" s="13"/>
    </row>
    <row r="1900" spans="1:6" x14ac:dyDescent="0.25">
      <c r="A1900" s="14"/>
      <c r="B1900"/>
      <c r="C1900" t="s">
        <v>3611</v>
      </c>
      <c r="D1900" s="34" t="s">
        <v>1371</v>
      </c>
      <c r="E1900"/>
      <c r="F1900" s="13"/>
    </row>
    <row r="1901" spans="1:6" x14ac:dyDescent="0.25">
      <c r="A1901" s="14"/>
      <c r="B1901"/>
      <c r="C1901" t="s">
        <v>3612</v>
      </c>
      <c r="D1901" s="34" t="s">
        <v>500</v>
      </c>
      <c r="E1901"/>
      <c r="F1901" s="13"/>
    </row>
    <row r="1902" spans="1:6" x14ac:dyDescent="0.25">
      <c r="A1902" s="14"/>
      <c r="B1902"/>
      <c r="C1902" t="s">
        <v>3613</v>
      </c>
      <c r="D1902" s="34" t="s">
        <v>1863</v>
      </c>
      <c r="E1902"/>
      <c r="F1902" s="13"/>
    </row>
    <row r="1903" spans="1:6" x14ac:dyDescent="0.25">
      <c r="A1903" s="14"/>
      <c r="B1903"/>
      <c r="C1903" t="s">
        <v>3614</v>
      </c>
      <c r="D1903" s="34" t="s">
        <v>3615</v>
      </c>
      <c r="E1903"/>
      <c r="F1903" s="13"/>
    </row>
    <row r="1904" spans="1:6" x14ac:dyDescent="0.25">
      <c r="A1904" s="14"/>
      <c r="B1904"/>
      <c r="C1904" t="s">
        <v>3616</v>
      </c>
      <c r="D1904" s="34" t="s">
        <v>3617</v>
      </c>
      <c r="E1904"/>
      <c r="F1904" s="13"/>
    </row>
    <row r="1905" spans="1:6" x14ac:dyDescent="0.25">
      <c r="A1905" s="14"/>
      <c r="B1905"/>
      <c r="C1905" t="s">
        <v>3618</v>
      </c>
      <c r="D1905" s="34" t="s">
        <v>3619</v>
      </c>
      <c r="E1905"/>
      <c r="F1905" s="13"/>
    </row>
    <row r="1906" spans="1:6" x14ac:dyDescent="0.25">
      <c r="A1906" s="14"/>
      <c r="B1906"/>
      <c r="C1906" t="s">
        <v>3620</v>
      </c>
      <c r="D1906" s="34" t="s">
        <v>3621</v>
      </c>
      <c r="E1906"/>
      <c r="F1906" s="13"/>
    </row>
    <row r="1907" spans="1:6" x14ac:dyDescent="0.25">
      <c r="A1907" s="14"/>
      <c r="B1907"/>
      <c r="C1907" t="s">
        <v>3622</v>
      </c>
      <c r="D1907" s="34" t="s">
        <v>3623</v>
      </c>
      <c r="E1907"/>
      <c r="F1907" s="13"/>
    </row>
    <row r="1908" spans="1:6" x14ac:dyDescent="0.25">
      <c r="A1908" s="14"/>
      <c r="B1908"/>
      <c r="C1908" t="s">
        <v>3624</v>
      </c>
      <c r="D1908" s="34" t="s">
        <v>942</v>
      </c>
      <c r="E1908"/>
      <c r="F1908" s="13"/>
    </row>
    <row r="1909" spans="1:6" x14ac:dyDescent="0.25">
      <c r="A1909" s="14"/>
      <c r="B1909"/>
      <c r="C1909" t="s">
        <v>3625</v>
      </c>
      <c r="D1909" s="34" t="s">
        <v>3626</v>
      </c>
      <c r="E1909"/>
      <c r="F1909" s="13"/>
    </row>
    <row r="1910" spans="1:6" x14ac:dyDescent="0.25">
      <c r="A1910" s="14"/>
      <c r="B1910"/>
      <c r="C1910" t="s">
        <v>3627</v>
      </c>
      <c r="D1910" s="34" t="s">
        <v>3628</v>
      </c>
      <c r="E1910"/>
      <c r="F1910" s="13"/>
    </row>
    <row r="1911" spans="1:6" x14ac:dyDescent="0.25">
      <c r="A1911" s="14"/>
      <c r="B1911"/>
      <c r="C1911" t="s">
        <v>3629</v>
      </c>
      <c r="D1911" s="34" t="s">
        <v>3630</v>
      </c>
      <c r="E1911"/>
      <c r="F1911" s="13"/>
    </row>
    <row r="1912" spans="1:6" x14ac:dyDescent="0.25">
      <c r="A1912" s="14"/>
      <c r="B1912"/>
      <c r="C1912" t="s">
        <v>3631</v>
      </c>
      <c r="D1912" s="34" t="s">
        <v>3632</v>
      </c>
      <c r="E1912"/>
      <c r="F1912" s="13"/>
    </row>
    <row r="1913" spans="1:6" x14ac:dyDescent="0.25">
      <c r="A1913" s="14"/>
      <c r="B1913"/>
      <c r="C1913" t="s">
        <v>3633</v>
      </c>
      <c r="D1913" s="34" t="s">
        <v>3634</v>
      </c>
      <c r="E1913"/>
      <c r="F1913" s="13"/>
    </row>
    <row r="1914" spans="1:6" x14ac:dyDescent="0.25">
      <c r="A1914" s="14"/>
      <c r="B1914"/>
      <c r="C1914" t="s">
        <v>3635</v>
      </c>
      <c r="D1914" s="34" t="s">
        <v>3636</v>
      </c>
      <c r="E1914"/>
      <c r="F1914" s="13"/>
    </row>
    <row r="1915" spans="1:6" x14ac:dyDescent="0.25">
      <c r="A1915" s="14"/>
      <c r="B1915"/>
      <c r="C1915" t="s">
        <v>3637</v>
      </c>
      <c r="D1915" s="34" t="s">
        <v>3638</v>
      </c>
      <c r="E1915"/>
      <c r="F1915" s="13"/>
    </row>
    <row r="1916" spans="1:6" x14ac:dyDescent="0.25">
      <c r="A1916" s="14"/>
      <c r="B1916"/>
      <c r="C1916" t="s">
        <v>3639</v>
      </c>
      <c r="D1916" s="34" t="s">
        <v>1869</v>
      </c>
      <c r="E1916"/>
      <c r="F1916" s="13"/>
    </row>
    <row r="1917" spans="1:6" x14ac:dyDescent="0.25">
      <c r="A1917" s="14"/>
      <c r="B1917"/>
      <c r="C1917" t="s">
        <v>3640</v>
      </c>
      <c r="D1917" s="34" t="s">
        <v>3641</v>
      </c>
      <c r="E1917"/>
      <c r="F1917" s="13"/>
    </row>
    <row r="1918" spans="1:6" x14ac:dyDescent="0.25">
      <c r="A1918" s="14"/>
      <c r="B1918"/>
      <c r="C1918" t="s">
        <v>3642</v>
      </c>
      <c r="D1918" s="34" t="s">
        <v>3643</v>
      </c>
      <c r="E1918"/>
      <c r="F1918" s="13"/>
    </row>
    <row r="1919" spans="1:6" x14ac:dyDescent="0.25">
      <c r="A1919" s="14"/>
      <c r="B1919"/>
      <c r="C1919" t="s">
        <v>3644</v>
      </c>
      <c r="D1919" s="34" t="s">
        <v>3645</v>
      </c>
      <c r="E1919"/>
      <c r="F1919" s="13"/>
    </row>
    <row r="1920" spans="1:6" x14ac:dyDescent="0.25">
      <c r="A1920" s="14"/>
      <c r="B1920"/>
      <c r="C1920" t="s">
        <v>3646</v>
      </c>
      <c r="D1920" s="34" t="s">
        <v>517</v>
      </c>
      <c r="E1920"/>
      <c r="F1920" s="13"/>
    </row>
    <row r="1921" spans="1:6" x14ac:dyDescent="0.25">
      <c r="A1921" s="14"/>
      <c r="B1921"/>
      <c r="C1921" t="s">
        <v>3648</v>
      </c>
      <c r="D1921" s="34" t="s">
        <v>3649</v>
      </c>
      <c r="E1921"/>
      <c r="F1921" s="13"/>
    </row>
    <row r="1922" spans="1:6" x14ac:dyDescent="0.25">
      <c r="A1922" s="14"/>
      <c r="B1922"/>
      <c r="C1922" t="s">
        <v>3650</v>
      </c>
      <c r="D1922" s="34" t="s">
        <v>3651</v>
      </c>
      <c r="E1922"/>
      <c r="F1922" s="13"/>
    </row>
    <row r="1923" spans="1:6" x14ac:dyDescent="0.25">
      <c r="A1923" s="14"/>
      <c r="B1923"/>
      <c r="C1923" t="s">
        <v>3653</v>
      </c>
      <c r="D1923" s="34" t="s">
        <v>3654</v>
      </c>
      <c r="E1923"/>
      <c r="F1923" s="13"/>
    </row>
    <row r="1924" spans="1:6" x14ac:dyDescent="0.25">
      <c r="A1924" s="14"/>
      <c r="B1924"/>
      <c r="C1924" t="s">
        <v>3655</v>
      </c>
      <c r="D1924" s="34" t="s">
        <v>3656</v>
      </c>
      <c r="E1924"/>
      <c r="F1924" s="13"/>
    </row>
    <row r="1925" spans="1:6" x14ac:dyDescent="0.25">
      <c r="A1925" s="14"/>
      <c r="B1925"/>
      <c r="C1925" t="s">
        <v>3657</v>
      </c>
      <c r="D1925" s="34" t="s">
        <v>3658</v>
      </c>
      <c r="E1925"/>
      <c r="F1925" s="13"/>
    </row>
    <row r="1926" spans="1:6" x14ac:dyDescent="0.25">
      <c r="A1926" s="14"/>
      <c r="B1926"/>
      <c r="C1926" t="s">
        <v>3659</v>
      </c>
      <c r="D1926" s="34" t="s">
        <v>3660</v>
      </c>
      <c r="E1926"/>
      <c r="F1926" s="13"/>
    </row>
    <row r="1927" spans="1:6" x14ac:dyDescent="0.25">
      <c r="A1927" s="14"/>
      <c r="B1927"/>
      <c r="C1927" t="s">
        <v>3661</v>
      </c>
      <c r="D1927" s="34" t="s">
        <v>3662</v>
      </c>
      <c r="E1927"/>
      <c r="F1927" s="13"/>
    </row>
    <row r="1928" spans="1:6" x14ac:dyDescent="0.25">
      <c r="A1928" s="14"/>
      <c r="B1928"/>
      <c r="C1928" t="s">
        <v>3664</v>
      </c>
      <c r="D1928" s="34" t="s">
        <v>3665</v>
      </c>
      <c r="E1928"/>
      <c r="F1928" s="13"/>
    </row>
    <row r="1929" spans="1:6" x14ac:dyDescent="0.25">
      <c r="A1929" s="14"/>
      <c r="B1929"/>
      <c r="C1929" t="s">
        <v>3666</v>
      </c>
      <c r="D1929" s="34" t="s">
        <v>3667</v>
      </c>
      <c r="E1929"/>
      <c r="F1929" s="13"/>
    </row>
    <row r="1930" spans="1:6" x14ac:dyDescent="0.25">
      <c r="A1930" s="14"/>
      <c r="B1930"/>
      <c r="C1930" t="s">
        <v>3668</v>
      </c>
      <c r="D1930" s="34" t="s">
        <v>3669</v>
      </c>
      <c r="E1930"/>
      <c r="F1930" s="13"/>
    </row>
    <row r="1931" spans="1:6" x14ac:dyDescent="0.25">
      <c r="A1931" s="14"/>
      <c r="B1931"/>
      <c r="C1931" t="s">
        <v>3670</v>
      </c>
      <c r="D1931" s="34" t="s">
        <v>3671</v>
      </c>
      <c r="E1931"/>
      <c r="F1931" s="13"/>
    </row>
    <row r="1932" spans="1:6" x14ac:dyDescent="0.25">
      <c r="A1932" s="14"/>
      <c r="B1932"/>
      <c r="C1932" t="s">
        <v>3672</v>
      </c>
      <c r="D1932" s="34" t="s">
        <v>3673</v>
      </c>
      <c r="E1932"/>
      <c r="F1932" s="13"/>
    </row>
    <row r="1933" spans="1:6" x14ac:dyDescent="0.25">
      <c r="A1933" s="14"/>
      <c r="B1933"/>
      <c r="C1933" t="s">
        <v>3674</v>
      </c>
      <c r="D1933" s="34" t="s">
        <v>3675</v>
      </c>
      <c r="E1933"/>
      <c r="F1933" s="13"/>
    </row>
    <row r="1934" spans="1:6" x14ac:dyDescent="0.25">
      <c r="A1934" s="14"/>
      <c r="B1934"/>
      <c r="C1934" t="s">
        <v>3676</v>
      </c>
      <c r="D1934" s="34" t="s">
        <v>661</v>
      </c>
      <c r="E1934"/>
      <c r="F1934" s="13"/>
    </row>
    <row r="1935" spans="1:6" x14ac:dyDescent="0.25">
      <c r="A1935" s="14"/>
      <c r="B1935"/>
      <c r="C1935" t="s">
        <v>3677</v>
      </c>
      <c r="D1935" s="34" t="s">
        <v>3678</v>
      </c>
      <c r="E1935"/>
      <c r="F1935" s="13"/>
    </row>
    <row r="1936" spans="1:6" x14ac:dyDescent="0.25">
      <c r="A1936" s="14"/>
      <c r="B1936"/>
      <c r="C1936" t="s">
        <v>3679</v>
      </c>
      <c r="D1936" s="34" t="s">
        <v>716</v>
      </c>
      <c r="E1936"/>
      <c r="F1936" s="13"/>
    </row>
    <row r="1937" spans="1:6" x14ac:dyDescent="0.25">
      <c r="A1937" s="14"/>
      <c r="B1937"/>
      <c r="C1937" t="s">
        <v>3680</v>
      </c>
      <c r="D1937" s="34" t="s">
        <v>3681</v>
      </c>
      <c r="E1937"/>
      <c r="F1937" s="13"/>
    </row>
    <row r="1938" spans="1:6" x14ac:dyDescent="0.25">
      <c r="A1938" s="14"/>
      <c r="B1938"/>
      <c r="C1938" t="s">
        <v>3682</v>
      </c>
      <c r="D1938" s="34" t="s">
        <v>2542</v>
      </c>
      <c r="E1938"/>
      <c r="F1938" s="13"/>
    </row>
    <row r="1939" spans="1:6" x14ac:dyDescent="0.25">
      <c r="A1939" s="14"/>
      <c r="B1939"/>
      <c r="C1939" t="s">
        <v>3683</v>
      </c>
      <c r="D1939" s="34" t="s">
        <v>3684</v>
      </c>
      <c r="E1939"/>
      <c r="F1939" s="13"/>
    </row>
    <row r="1940" spans="1:6" x14ac:dyDescent="0.25">
      <c r="A1940" s="14"/>
      <c r="B1940"/>
      <c r="C1940" t="s">
        <v>3685</v>
      </c>
      <c r="D1940" s="34" t="s">
        <v>3686</v>
      </c>
      <c r="E1940"/>
      <c r="F1940" s="13"/>
    </row>
    <row r="1941" spans="1:6" x14ac:dyDescent="0.25">
      <c r="A1941" s="14"/>
      <c r="B1941"/>
      <c r="C1941" t="s">
        <v>3687</v>
      </c>
      <c r="D1941" s="34" t="s">
        <v>3688</v>
      </c>
      <c r="E1941"/>
      <c r="F1941" s="13"/>
    </row>
    <row r="1942" spans="1:6" x14ac:dyDescent="0.25">
      <c r="A1942" s="14"/>
      <c r="B1942"/>
      <c r="C1942" t="s">
        <v>3689</v>
      </c>
      <c r="D1942" s="34" t="s">
        <v>3690</v>
      </c>
      <c r="E1942"/>
      <c r="F1942" s="13"/>
    </row>
    <row r="1943" spans="1:6" x14ac:dyDescent="0.25">
      <c r="A1943" s="14"/>
      <c r="B1943"/>
      <c r="C1943" t="s">
        <v>3691</v>
      </c>
      <c r="D1943" s="34" t="s">
        <v>3692</v>
      </c>
      <c r="E1943"/>
      <c r="F1943" s="13"/>
    </row>
    <row r="1944" spans="1:6" x14ac:dyDescent="0.25">
      <c r="A1944" s="14"/>
      <c r="B1944"/>
      <c r="C1944" t="s">
        <v>3693</v>
      </c>
      <c r="D1944" s="34" t="s">
        <v>3694</v>
      </c>
      <c r="E1944"/>
      <c r="F1944" s="13"/>
    </row>
    <row r="1945" spans="1:6" x14ac:dyDescent="0.25">
      <c r="A1945" s="14"/>
      <c r="B1945"/>
      <c r="C1945" t="s">
        <v>3695</v>
      </c>
      <c r="D1945" s="34" t="s">
        <v>3696</v>
      </c>
      <c r="E1945"/>
      <c r="F1945" s="13"/>
    </row>
    <row r="1946" spans="1:6" x14ac:dyDescent="0.25">
      <c r="A1946" s="14"/>
      <c r="B1946"/>
      <c r="C1946" t="s">
        <v>3697</v>
      </c>
      <c r="D1946" s="34" t="s">
        <v>3698</v>
      </c>
      <c r="E1946"/>
      <c r="F1946" s="13"/>
    </row>
    <row r="1947" spans="1:6" x14ac:dyDescent="0.25">
      <c r="A1947" s="14"/>
      <c r="B1947"/>
      <c r="C1947" t="s">
        <v>3699</v>
      </c>
      <c r="D1947" s="34" t="s">
        <v>362</v>
      </c>
      <c r="E1947"/>
      <c r="F1947" s="13"/>
    </row>
    <row r="1948" spans="1:6" x14ac:dyDescent="0.25">
      <c r="A1948" s="14"/>
      <c r="B1948"/>
      <c r="C1948" t="s">
        <v>3700</v>
      </c>
      <c r="D1948" s="34" t="s">
        <v>1143</v>
      </c>
      <c r="E1948"/>
      <c r="F1948" s="13"/>
    </row>
    <row r="1949" spans="1:6" x14ac:dyDescent="0.25">
      <c r="A1949" s="14"/>
      <c r="B1949"/>
      <c r="C1949" t="s">
        <v>3701</v>
      </c>
      <c r="D1949" s="34" t="s">
        <v>3702</v>
      </c>
      <c r="E1949"/>
      <c r="F1949" s="13"/>
    </row>
    <row r="1950" spans="1:6" x14ac:dyDescent="0.25">
      <c r="A1950" s="14"/>
      <c r="B1950"/>
      <c r="C1950" t="s">
        <v>3703</v>
      </c>
      <c r="D1950" s="34" t="s">
        <v>3704</v>
      </c>
      <c r="E1950"/>
      <c r="F1950" s="13"/>
    </row>
    <row r="1951" spans="1:6" x14ac:dyDescent="0.25">
      <c r="A1951" s="14"/>
      <c r="B1951"/>
      <c r="C1951" t="s">
        <v>3705</v>
      </c>
      <c r="D1951" s="34" t="s">
        <v>3706</v>
      </c>
      <c r="E1951"/>
      <c r="F1951" s="13"/>
    </row>
    <row r="1952" spans="1:6" x14ac:dyDescent="0.25">
      <c r="A1952" s="14"/>
      <c r="B1952"/>
      <c r="C1952" t="s">
        <v>3707</v>
      </c>
      <c r="D1952" s="34" t="s">
        <v>3708</v>
      </c>
      <c r="E1952"/>
      <c r="F1952" s="13"/>
    </row>
    <row r="1953" spans="1:6" x14ac:dyDescent="0.25">
      <c r="A1953" s="14"/>
      <c r="B1953"/>
      <c r="C1953" t="s">
        <v>3709</v>
      </c>
      <c r="D1953" s="34" t="s">
        <v>3710</v>
      </c>
      <c r="E1953"/>
      <c r="F1953" s="13"/>
    </row>
    <row r="1954" spans="1:6" x14ac:dyDescent="0.25">
      <c r="A1954" s="14"/>
      <c r="B1954"/>
      <c r="C1954" t="s">
        <v>3711</v>
      </c>
      <c r="D1954" s="34" t="s">
        <v>3712</v>
      </c>
      <c r="E1954"/>
      <c r="F1954" s="13"/>
    </row>
    <row r="1955" spans="1:6" x14ac:dyDescent="0.25">
      <c r="A1955" s="14"/>
      <c r="B1955"/>
      <c r="C1955" t="s">
        <v>3713</v>
      </c>
      <c r="D1955" s="34" t="s">
        <v>3714</v>
      </c>
      <c r="E1955"/>
      <c r="F1955" s="13"/>
    </row>
    <row r="1956" spans="1:6" x14ac:dyDescent="0.25">
      <c r="A1956" s="14"/>
      <c r="B1956"/>
      <c r="C1956" t="s">
        <v>3715</v>
      </c>
      <c r="D1956" s="34" t="s">
        <v>3716</v>
      </c>
      <c r="E1956"/>
      <c r="F1956" s="13"/>
    </row>
    <row r="1957" spans="1:6" x14ac:dyDescent="0.25">
      <c r="A1957" s="14"/>
      <c r="B1957"/>
      <c r="C1957" t="s">
        <v>3717</v>
      </c>
      <c r="D1957" s="34" t="s">
        <v>2743</v>
      </c>
      <c r="E1957"/>
      <c r="F1957" s="13"/>
    </row>
    <row r="1958" spans="1:6" x14ac:dyDescent="0.25">
      <c r="A1958" s="14"/>
      <c r="B1958"/>
      <c r="C1958" t="s">
        <v>3718</v>
      </c>
      <c r="D1958" s="34" t="s">
        <v>3719</v>
      </c>
      <c r="E1958"/>
      <c r="F1958" s="13"/>
    </row>
    <row r="1959" spans="1:6" x14ac:dyDescent="0.25">
      <c r="A1959" s="14"/>
      <c r="B1959"/>
      <c r="C1959" t="s">
        <v>3720</v>
      </c>
      <c r="D1959" s="34" t="s">
        <v>3721</v>
      </c>
      <c r="E1959"/>
      <c r="F1959" s="13"/>
    </row>
    <row r="1960" spans="1:6" x14ac:dyDescent="0.25">
      <c r="A1960" s="14"/>
      <c r="B1960"/>
      <c r="C1960" t="s">
        <v>3722</v>
      </c>
      <c r="D1960" s="34" t="s">
        <v>3723</v>
      </c>
      <c r="E1960"/>
      <c r="F1960" s="13"/>
    </row>
    <row r="1961" spans="1:6" x14ac:dyDescent="0.25">
      <c r="A1961" s="14"/>
      <c r="B1961"/>
      <c r="C1961" t="s">
        <v>3724</v>
      </c>
      <c r="D1961" s="34" t="s">
        <v>3725</v>
      </c>
      <c r="E1961"/>
      <c r="F1961" s="13"/>
    </row>
    <row r="1962" spans="1:6" x14ac:dyDescent="0.25">
      <c r="A1962" s="14"/>
      <c r="B1962"/>
      <c r="C1962" t="s">
        <v>3726</v>
      </c>
      <c r="D1962" s="34" t="s">
        <v>3727</v>
      </c>
      <c r="E1962"/>
      <c r="F1962" s="13"/>
    </row>
    <row r="1963" spans="1:6" x14ac:dyDescent="0.25">
      <c r="A1963" s="14"/>
      <c r="B1963"/>
      <c r="C1963" t="s">
        <v>3728</v>
      </c>
      <c r="D1963" s="34" t="s">
        <v>3729</v>
      </c>
      <c r="E1963"/>
      <c r="F1963" s="13"/>
    </row>
    <row r="1964" spans="1:6" x14ac:dyDescent="0.25">
      <c r="A1964" s="14"/>
      <c r="B1964"/>
      <c r="C1964" t="s">
        <v>3730</v>
      </c>
      <c r="D1964" s="34" t="s">
        <v>3731</v>
      </c>
      <c r="E1964"/>
      <c r="F1964" s="13"/>
    </row>
    <row r="1965" spans="1:6" x14ac:dyDescent="0.25">
      <c r="A1965" s="14"/>
      <c r="B1965"/>
      <c r="C1965" t="s">
        <v>3732</v>
      </c>
      <c r="D1965" s="34" t="s">
        <v>3733</v>
      </c>
      <c r="E1965"/>
      <c r="F1965" s="13"/>
    </row>
    <row r="1966" spans="1:6" x14ac:dyDescent="0.25">
      <c r="A1966" s="14"/>
      <c r="B1966"/>
      <c r="C1966" t="s">
        <v>3734</v>
      </c>
      <c r="D1966" s="34" t="s">
        <v>3735</v>
      </c>
      <c r="E1966"/>
      <c r="F1966" s="13"/>
    </row>
    <row r="1967" spans="1:6" x14ac:dyDescent="0.25">
      <c r="A1967" s="14"/>
      <c r="B1967"/>
      <c r="C1967" t="s">
        <v>3736</v>
      </c>
      <c r="D1967" s="34" t="s">
        <v>3737</v>
      </c>
      <c r="E1967"/>
      <c r="F1967" s="13"/>
    </row>
    <row r="1968" spans="1:6" x14ac:dyDescent="0.25">
      <c r="A1968" s="14"/>
      <c r="B1968"/>
      <c r="C1968" t="s">
        <v>3738</v>
      </c>
      <c r="D1968" s="34" t="s">
        <v>3739</v>
      </c>
      <c r="E1968"/>
      <c r="F1968" s="13"/>
    </row>
    <row r="1969" spans="1:6" x14ac:dyDescent="0.25">
      <c r="A1969" s="14"/>
      <c r="B1969"/>
      <c r="C1969" t="s">
        <v>3740</v>
      </c>
      <c r="D1969" s="34" t="s">
        <v>3741</v>
      </c>
      <c r="E1969"/>
      <c r="F1969" s="13"/>
    </row>
    <row r="1970" spans="1:6" x14ac:dyDescent="0.25">
      <c r="A1970" s="14"/>
      <c r="B1970"/>
      <c r="C1970" t="s">
        <v>3742</v>
      </c>
      <c r="D1970" s="34" t="s">
        <v>3743</v>
      </c>
      <c r="E1970"/>
      <c r="F1970" s="13"/>
    </row>
    <row r="1971" spans="1:6" x14ac:dyDescent="0.25">
      <c r="A1971" s="14"/>
      <c r="B1971"/>
      <c r="C1971" t="s">
        <v>3744</v>
      </c>
      <c r="D1971" s="34" t="s">
        <v>3745</v>
      </c>
      <c r="E1971"/>
      <c r="F1971" s="13"/>
    </row>
    <row r="1972" spans="1:6" x14ac:dyDescent="0.25">
      <c r="A1972" s="14"/>
      <c r="B1972"/>
      <c r="C1972" t="s">
        <v>3746</v>
      </c>
      <c r="D1972" s="34" t="s">
        <v>3747</v>
      </c>
      <c r="E1972"/>
      <c r="F1972" s="13"/>
    </row>
    <row r="1973" spans="1:6" x14ac:dyDescent="0.25">
      <c r="A1973" s="14"/>
      <c r="B1973"/>
      <c r="C1973" t="s">
        <v>3748</v>
      </c>
      <c r="D1973" s="34" t="s">
        <v>3749</v>
      </c>
      <c r="E1973"/>
      <c r="F1973" s="13"/>
    </row>
    <row r="1974" spans="1:6" x14ac:dyDescent="0.25">
      <c r="A1974" s="14"/>
      <c r="B1974"/>
      <c r="C1974" t="s">
        <v>3750</v>
      </c>
      <c r="D1974" s="34" t="s">
        <v>3751</v>
      </c>
      <c r="E1974"/>
      <c r="F1974" s="13"/>
    </row>
    <row r="1975" spans="1:6" x14ac:dyDescent="0.25">
      <c r="A1975" s="14"/>
      <c r="B1975"/>
      <c r="C1975" t="s">
        <v>3752</v>
      </c>
      <c r="D1975" s="34" t="s">
        <v>3753</v>
      </c>
      <c r="E1975"/>
      <c r="F1975" s="13"/>
    </row>
    <row r="1976" spans="1:6" x14ac:dyDescent="0.25">
      <c r="A1976" s="14"/>
      <c r="B1976"/>
      <c r="C1976" t="s">
        <v>3754</v>
      </c>
      <c r="D1976" s="34" t="s">
        <v>3755</v>
      </c>
      <c r="E1976"/>
      <c r="F1976" s="13"/>
    </row>
    <row r="1977" spans="1:6" x14ac:dyDescent="0.25">
      <c r="A1977" s="14"/>
      <c r="B1977"/>
      <c r="C1977" t="s">
        <v>3756</v>
      </c>
      <c r="D1977" s="34" t="s">
        <v>3757</v>
      </c>
      <c r="E1977"/>
      <c r="F1977" s="13"/>
    </row>
    <row r="1978" spans="1:6" x14ac:dyDescent="0.25">
      <c r="A1978" s="14"/>
      <c r="B1978"/>
      <c r="C1978" t="s">
        <v>3758</v>
      </c>
      <c r="D1978" s="34" t="s">
        <v>3759</v>
      </c>
      <c r="E1978"/>
      <c r="F1978" s="13"/>
    </row>
    <row r="1979" spans="1:6" x14ac:dyDescent="0.25">
      <c r="A1979" s="14"/>
      <c r="B1979"/>
      <c r="C1979" t="s">
        <v>3760</v>
      </c>
      <c r="D1979" s="34" t="s">
        <v>517</v>
      </c>
      <c r="E1979"/>
      <c r="F1979" s="13"/>
    </row>
    <row r="1980" spans="1:6" x14ac:dyDescent="0.25">
      <c r="A1980" s="14"/>
      <c r="B1980"/>
      <c r="C1980" t="s">
        <v>3762</v>
      </c>
      <c r="D1980" s="34" t="s">
        <v>3763</v>
      </c>
      <c r="E1980"/>
      <c r="F1980" s="13"/>
    </row>
    <row r="1981" spans="1:6" x14ac:dyDescent="0.25">
      <c r="A1981" s="14"/>
      <c r="B1981"/>
      <c r="C1981" t="s">
        <v>3764</v>
      </c>
      <c r="D1981" s="34" t="s">
        <v>3761</v>
      </c>
      <c r="E1981"/>
      <c r="F1981" s="13"/>
    </row>
    <row r="1982" spans="1:6" x14ac:dyDescent="0.25">
      <c r="A1982" s="14"/>
      <c r="B1982"/>
      <c r="C1982" t="s">
        <v>3765</v>
      </c>
      <c r="D1982" s="34" t="s">
        <v>1088</v>
      </c>
      <c r="E1982"/>
      <c r="F1982" s="13"/>
    </row>
    <row r="1983" spans="1:6" x14ac:dyDescent="0.25">
      <c r="A1983" s="14"/>
      <c r="B1983"/>
      <c r="C1983" t="s">
        <v>3766</v>
      </c>
      <c r="D1983" s="34" t="s">
        <v>3767</v>
      </c>
      <c r="E1983"/>
      <c r="F1983" s="13"/>
    </row>
    <row r="1984" spans="1:6" x14ac:dyDescent="0.25">
      <c r="A1984" s="14"/>
      <c r="B1984"/>
      <c r="C1984" t="s">
        <v>3768</v>
      </c>
      <c r="D1984" s="34" t="s">
        <v>3769</v>
      </c>
      <c r="E1984"/>
      <c r="F1984" s="13"/>
    </row>
    <row r="1985" spans="1:6" x14ac:dyDescent="0.25">
      <c r="A1985" s="14"/>
      <c r="B1985"/>
      <c r="C1985" t="s">
        <v>3770</v>
      </c>
      <c r="D1985" s="34" t="s">
        <v>3771</v>
      </c>
      <c r="E1985"/>
      <c r="F1985" s="13"/>
    </row>
    <row r="1986" spans="1:6" x14ac:dyDescent="0.25">
      <c r="A1986" s="14"/>
      <c r="B1986"/>
      <c r="C1986" t="s">
        <v>3772</v>
      </c>
      <c r="D1986" s="34" t="s">
        <v>339</v>
      </c>
      <c r="E1986"/>
      <c r="F1986" s="13"/>
    </row>
    <row r="1987" spans="1:6" x14ac:dyDescent="0.25">
      <c r="A1987" s="14"/>
      <c r="B1987"/>
      <c r="C1987" t="s">
        <v>3773</v>
      </c>
      <c r="D1987" s="34" t="s">
        <v>3774</v>
      </c>
      <c r="E1987"/>
      <c r="F1987" s="13"/>
    </row>
    <row r="1988" spans="1:6" x14ac:dyDescent="0.25">
      <c r="A1988" s="14"/>
      <c r="B1988"/>
      <c r="C1988" t="s">
        <v>3775</v>
      </c>
      <c r="D1988" s="34" t="s">
        <v>3774</v>
      </c>
      <c r="E1988"/>
      <c r="F1988" s="13"/>
    </row>
    <row r="1989" spans="1:6" x14ac:dyDescent="0.25">
      <c r="A1989" s="14"/>
      <c r="B1989"/>
      <c r="C1989" t="s">
        <v>3776</v>
      </c>
      <c r="D1989" s="34" t="s">
        <v>3777</v>
      </c>
      <c r="E1989"/>
      <c r="F1989" s="13"/>
    </row>
    <row r="1990" spans="1:6" x14ac:dyDescent="0.25">
      <c r="A1990" s="14"/>
      <c r="B1990"/>
      <c r="C1990" t="s">
        <v>3778</v>
      </c>
      <c r="D1990" s="34" t="s">
        <v>339</v>
      </c>
      <c r="E1990"/>
      <c r="F1990" s="13"/>
    </row>
    <row r="1991" spans="1:6" x14ac:dyDescent="0.25">
      <c r="A1991" s="14"/>
      <c r="B1991"/>
      <c r="C1991" t="s">
        <v>3779</v>
      </c>
      <c r="D1991" s="34" t="s">
        <v>953</v>
      </c>
      <c r="E1991"/>
      <c r="F1991" s="13"/>
    </row>
    <row r="1992" spans="1:6" x14ac:dyDescent="0.25">
      <c r="A1992" s="14"/>
      <c r="B1992"/>
      <c r="C1992" t="s">
        <v>3780</v>
      </c>
      <c r="D1992" s="34" t="s">
        <v>3781</v>
      </c>
      <c r="E1992"/>
      <c r="F1992" s="13"/>
    </row>
    <row r="1993" spans="1:6" x14ac:dyDescent="0.25">
      <c r="A1993" s="14"/>
      <c r="B1993"/>
      <c r="C1993" t="s">
        <v>3782</v>
      </c>
      <c r="D1993" s="34" t="s">
        <v>1298</v>
      </c>
      <c r="E1993"/>
      <c r="F1993" s="13"/>
    </row>
    <row r="1994" spans="1:6" x14ac:dyDescent="0.25">
      <c r="A1994" s="14"/>
      <c r="B1994"/>
      <c r="C1994" t="s">
        <v>3783</v>
      </c>
      <c r="D1994" s="34" t="s">
        <v>3784</v>
      </c>
      <c r="E1994"/>
      <c r="F1994" s="13"/>
    </row>
    <row r="1995" spans="1:6" x14ac:dyDescent="0.25">
      <c r="A1995" s="14"/>
      <c r="B1995"/>
      <c r="C1995" t="s">
        <v>3785</v>
      </c>
      <c r="D1995" s="34" t="s">
        <v>3781</v>
      </c>
      <c r="E1995"/>
      <c r="F1995" s="13"/>
    </row>
    <row r="1996" spans="1:6" x14ac:dyDescent="0.25">
      <c r="A1996" s="14"/>
      <c r="B1996"/>
      <c r="C1996" t="s">
        <v>3786</v>
      </c>
      <c r="D1996" s="34" t="s">
        <v>264</v>
      </c>
      <c r="E1996"/>
      <c r="F1996" s="13"/>
    </row>
    <row r="1997" spans="1:6" x14ac:dyDescent="0.25">
      <c r="A1997" s="14"/>
      <c r="B1997"/>
      <c r="C1997" t="s">
        <v>3787</v>
      </c>
      <c r="D1997" s="34" t="s">
        <v>3788</v>
      </c>
      <c r="E1997"/>
      <c r="F1997" s="13"/>
    </row>
    <row r="1998" spans="1:6" x14ac:dyDescent="0.25">
      <c r="A1998" s="14"/>
      <c r="B1998"/>
      <c r="C1998" t="s">
        <v>3789</v>
      </c>
      <c r="D1998" s="34" t="s">
        <v>3790</v>
      </c>
      <c r="E1998"/>
      <c r="F1998" s="13"/>
    </row>
    <row r="1999" spans="1:6" x14ac:dyDescent="0.25">
      <c r="A1999" s="14"/>
      <c r="B1999"/>
      <c r="C1999" t="s">
        <v>3791</v>
      </c>
      <c r="D1999" s="34" t="s">
        <v>3792</v>
      </c>
      <c r="E1999"/>
      <c r="F1999" s="13"/>
    </row>
    <row r="2000" spans="1:6" x14ac:dyDescent="0.25">
      <c r="A2000" s="14"/>
      <c r="B2000"/>
      <c r="C2000" t="s">
        <v>3793</v>
      </c>
      <c r="D2000" s="34" t="s">
        <v>3794</v>
      </c>
      <c r="E2000"/>
      <c r="F2000" s="13"/>
    </row>
    <row r="2001" spans="1:6" x14ac:dyDescent="0.25">
      <c r="A2001" s="14"/>
      <c r="B2001"/>
      <c r="C2001" t="s">
        <v>3795</v>
      </c>
      <c r="D2001" s="34" t="s">
        <v>3796</v>
      </c>
      <c r="E2001"/>
      <c r="F2001" s="13"/>
    </row>
    <row r="2002" spans="1:6" x14ac:dyDescent="0.25">
      <c r="A2002" s="14"/>
      <c r="B2002"/>
      <c r="C2002" t="s">
        <v>3797</v>
      </c>
      <c r="D2002" s="34" t="s">
        <v>3798</v>
      </c>
      <c r="E2002"/>
      <c r="F2002" s="13"/>
    </row>
    <row r="2003" spans="1:6" x14ac:dyDescent="0.25">
      <c r="A2003" s="14"/>
      <c r="B2003"/>
      <c r="C2003" t="s">
        <v>3799</v>
      </c>
      <c r="D2003" s="34" t="s">
        <v>3800</v>
      </c>
      <c r="E2003"/>
      <c r="F2003" s="13"/>
    </row>
    <row r="2004" spans="1:6" x14ac:dyDescent="0.25">
      <c r="A2004" s="14"/>
      <c r="B2004"/>
      <c r="C2004" t="s">
        <v>3801</v>
      </c>
      <c r="D2004" s="34" t="s">
        <v>3802</v>
      </c>
      <c r="E2004"/>
      <c r="F2004" s="13"/>
    </row>
    <row r="2005" spans="1:6" x14ac:dyDescent="0.25">
      <c r="A2005" s="14"/>
      <c r="B2005"/>
      <c r="C2005" t="s">
        <v>3803</v>
      </c>
      <c r="D2005" s="34" t="s">
        <v>3804</v>
      </c>
      <c r="E2005"/>
      <c r="F2005" s="13"/>
    </row>
    <row r="2006" spans="1:6" x14ac:dyDescent="0.25">
      <c r="A2006" s="14"/>
      <c r="B2006"/>
      <c r="C2006" t="s">
        <v>3805</v>
      </c>
      <c r="D2006" s="34" t="s">
        <v>3806</v>
      </c>
      <c r="E2006"/>
      <c r="F2006" s="13"/>
    </row>
    <row r="2007" spans="1:6" x14ac:dyDescent="0.25">
      <c r="A2007" s="14"/>
      <c r="B2007"/>
      <c r="C2007" t="s">
        <v>3807</v>
      </c>
      <c r="D2007" s="34" t="s">
        <v>2745</v>
      </c>
      <c r="E2007"/>
      <c r="F2007" s="13"/>
    </row>
    <row r="2008" spans="1:6" x14ac:dyDescent="0.25">
      <c r="A2008" s="14"/>
      <c r="B2008"/>
      <c r="C2008" t="s">
        <v>3808</v>
      </c>
      <c r="D2008" s="34" t="s">
        <v>75</v>
      </c>
      <c r="E2008"/>
      <c r="F2008" s="13"/>
    </row>
    <row r="2009" spans="1:6" x14ac:dyDescent="0.25">
      <c r="A2009" s="14"/>
      <c r="B2009"/>
      <c r="C2009" t="s">
        <v>3809</v>
      </c>
      <c r="D2009" s="34" t="s">
        <v>3810</v>
      </c>
      <c r="E2009"/>
      <c r="F2009" s="13"/>
    </row>
    <row r="2010" spans="1:6" x14ac:dyDescent="0.25">
      <c r="A2010" s="14"/>
      <c r="B2010"/>
      <c r="C2010" t="s">
        <v>3811</v>
      </c>
      <c r="D2010" s="34" t="s">
        <v>3812</v>
      </c>
      <c r="E2010"/>
      <c r="F2010" s="13"/>
    </row>
    <row r="2011" spans="1:6" x14ac:dyDescent="0.25">
      <c r="A2011" s="14"/>
      <c r="B2011"/>
      <c r="C2011" t="s">
        <v>3813</v>
      </c>
      <c r="D2011" s="34" t="s">
        <v>3251</v>
      </c>
      <c r="E2011"/>
      <c r="F2011" s="13"/>
    </row>
    <row r="2012" spans="1:6" x14ac:dyDescent="0.25">
      <c r="A2012" s="14"/>
      <c r="B2012"/>
      <c r="C2012" t="s">
        <v>3814</v>
      </c>
      <c r="D2012" s="34" t="s">
        <v>3815</v>
      </c>
      <c r="E2012"/>
      <c r="F2012" s="13"/>
    </row>
    <row r="2013" spans="1:6" x14ac:dyDescent="0.25">
      <c r="A2013" s="14"/>
      <c r="B2013"/>
      <c r="C2013" t="s">
        <v>3816</v>
      </c>
      <c r="D2013" s="34" t="s">
        <v>3817</v>
      </c>
      <c r="E2013"/>
      <c r="F2013" s="13"/>
    </row>
    <row r="2014" spans="1:6" x14ac:dyDescent="0.25">
      <c r="A2014" s="14"/>
      <c r="B2014"/>
      <c r="C2014" t="s">
        <v>3818</v>
      </c>
      <c r="D2014" s="34" t="s">
        <v>812</v>
      </c>
      <c r="E2014"/>
      <c r="F2014" s="13"/>
    </row>
    <row r="2015" spans="1:6" x14ac:dyDescent="0.25">
      <c r="A2015" s="14"/>
      <c r="B2015"/>
      <c r="C2015" t="s">
        <v>3819</v>
      </c>
      <c r="D2015" s="34" t="s">
        <v>3820</v>
      </c>
      <c r="E2015"/>
      <c r="F2015" s="13"/>
    </row>
    <row r="2016" spans="1:6" x14ac:dyDescent="0.25">
      <c r="A2016" s="14"/>
      <c r="B2016"/>
      <c r="C2016" t="s">
        <v>3821</v>
      </c>
      <c r="D2016" s="34" t="s">
        <v>3822</v>
      </c>
      <c r="E2016"/>
      <c r="F2016" s="13"/>
    </row>
    <row r="2017" spans="1:6" x14ac:dyDescent="0.25">
      <c r="A2017" s="14"/>
      <c r="B2017"/>
      <c r="C2017" t="s">
        <v>3823</v>
      </c>
      <c r="D2017" s="34" t="s">
        <v>3824</v>
      </c>
      <c r="E2017"/>
      <c r="F2017" s="13"/>
    </row>
    <row r="2018" spans="1:6" x14ac:dyDescent="0.25">
      <c r="A2018" s="14"/>
      <c r="B2018"/>
      <c r="C2018" t="s">
        <v>3825</v>
      </c>
      <c r="D2018" s="34" t="s">
        <v>3826</v>
      </c>
      <c r="E2018"/>
      <c r="F2018" s="13"/>
    </row>
    <row r="2019" spans="1:6" x14ac:dyDescent="0.25">
      <c r="A2019" s="14"/>
      <c r="B2019"/>
      <c r="C2019" t="s">
        <v>3827</v>
      </c>
      <c r="D2019" s="34" t="s">
        <v>3820</v>
      </c>
      <c r="E2019"/>
      <c r="F2019" s="13"/>
    </row>
    <row r="2020" spans="1:6" x14ac:dyDescent="0.25">
      <c r="A2020" s="14"/>
      <c r="B2020"/>
      <c r="C2020" t="s">
        <v>3828</v>
      </c>
      <c r="D2020" s="34" t="s">
        <v>3829</v>
      </c>
      <c r="E2020"/>
      <c r="F2020" s="13"/>
    </row>
    <row r="2021" spans="1:6" x14ac:dyDescent="0.25">
      <c r="A2021" s="14"/>
      <c r="B2021"/>
      <c r="C2021" t="s">
        <v>3830</v>
      </c>
      <c r="D2021" s="34" t="s">
        <v>1975</v>
      </c>
      <c r="E2021"/>
      <c r="F2021" s="13"/>
    </row>
    <row r="2022" spans="1:6" x14ac:dyDescent="0.25">
      <c r="A2022" s="14"/>
      <c r="B2022"/>
      <c r="C2022" t="s">
        <v>3831</v>
      </c>
      <c r="D2022" s="34" t="s">
        <v>3832</v>
      </c>
      <c r="E2022"/>
      <c r="F2022" s="13"/>
    </row>
    <row r="2023" spans="1:6" x14ac:dyDescent="0.25">
      <c r="A2023" s="14"/>
      <c r="B2023"/>
      <c r="C2023" t="s">
        <v>3833</v>
      </c>
      <c r="D2023" s="34" t="s">
        <v>3834</v>
      </c>
      <c r="E2023"/>
      <c r="F2023" s="13"/>
    </row>
    <row r="2024" spans="1:6" x14ac:dyDescent="0.25">
      <c r="A2024" s="14"/>
      <c r="B2024"/>
      <c r="C2024" t="s">
        <v>3835</v>
      </c>
      <c r="D2024" s="34" t="s">
        <v>3836</v>
      </c>
      <c r="E2024"/>
      <c r="F2024" s="13"/>
    </row>
    <row r="2025" spans="1:6" x14ac:dyDescent="0.25">
      <c r="A2025" s="14"/>
      <c r="B2025"/>
      <c r="C2025" t="s">
        <v>3837</v>
      </c>
      <c r="D2025" s="34" t="s">
        <v>3838</v>
      </c>
      <c r="E2025"/>
      <c r="F2025" s="13"/>
    </row>
    <row r="2026" spans="1:6" x14ac:dyDescent="0.25">
      <c r="A2026" s="14"/>
      <c r="B2026"/>
      <c r="C2026" t="s">
        <v>3839</v>
      </c>
      <c r="D2026" s="34" t="s">
        <v>1373</v>
      </c>
      <c r="E2026"/>
      <c r="F2026" s="13"/>
    </row>
    <row r="2027" spans="1:6" x14ac:dyDescent="0.25">
      <c r="A2027" s="14"/>
      <c r="B2027"/>
      <c r="C2027" t="s">
        <v>3840</v>
      </c>
      <c r="D2027" s="34" t="s">
        <v>3841</v>
      </c>
      <c r="E2027"/>
      <c r="F2027" s="13"/>
    </row>
    <row r="2028" spans="1:6" x14ac:dyDescent="0.25">
      <c r="A2028" s="14"/>
      <c r="B2028"/>
      <c r="C2028" t="s">
        <v>3842</v>
      </c>
      <c r="D2028" s="34" t="s">
        <v>268</v>
      </c>
      <c r="E2028"/>
      <c r="F2028" s="13"/>
    </row>
    <row r="2029" spans="1:6" x14ac:dyDescent="0.25">
      <c r="A2029" s="14"/>
      <c r="B2029"/>
      <c r="C2029" t="s">
        <v>3843</v>
      </c>
      <c r="D2029" s="34" t="s">
        <v>3844</v>
      </c>
      <c r="E2029"/>
      <c r="F2029" s="13"/>
    </row>
    <row r="2030" spans="1:6" x14ac:dyDescent="0.25">
      <c r="A2030" s="14"/>
      <c r="B2030"/>
      <c r="C2030" t="s">
        <v>3845</v>
      </c>
      <c r="D2030" s="34" t="s">
        <v>3846</v>
      </c>
      <c r="E2030"/>
      <c r="F2030" s="13"/>
    </row>
    <row r="2031" spans="1:6" x14ac:dyDescent="0.25">
      <c r="A2031" s="14"/>
      <c r="B2031"/>
      <c r="C2031" t="s">
        <v>3847</v>
      </c>
      <c r="D2031" s="34" t="s">
        <v>3848</v>
      </c>
      <c r="E2031"/>
      <c r="F2031" s="13"/>
    </row>
    <row r="2032" spans="1:6" x14ac:dyDescent="0.25">
      <c r="A2032" s="14"/>
      <c r="B2032"/>
      <c r="C2032" t="s">
        <v>3849</v>
      </c>
      <c r="D2032" s="34" t="s">
        <v>3850</v>
      </c>
      <c r="E2032"/>
      <c r="F2032" s="13"/>
    </row>
    <row r="2033" spans="1:6" x14ac:dyDescent="0.25">
      <c r="A2033" s="14"/>
      <c r="B2033"/>
      <c r="C2033" t="s">
        <v>3851</v>
      </c>
      <c r="D2033" s="34" t="s">
        <v>3852</v>
      </c>
      <c r="E2033"/>
      <c r="F2033" s="13"/>
    </row>
    <row r="2034" spans="1:6" x14ac:dyDescent="0.25">
      <c r="A2034" s="14"/>
      <c r="B2034"/>
      <c r="C2034" t="s">
        <v>3853</v>
      </c>
      <c r="D2034" s="34" t="s">
        <v>3854</v>
      </c>
      <c r="E2034"/>
      <c r="F2034" s="13"/>
    </row>
    <row r="2035" spans="1:6" x14ac:dyDescent="0.25">
      <c r="A2035" s="14"/>
      <c r="B2035"/>
      <c r="C2035" t="s">
        <v>3855</v>
      </c>
      <c r="D2035" s="34" t="s">
        <v>1880</v>
      </c>
      <c r="E2035"/>
      <c r="F2035" s="13"/>
    </row>
    <row r="2036" spans="1:6" x14ac:dyDescent="0.25">
      <c r="A2036" s="14"/>
      <c r="B2036"/>
      <c r="C2036" t="s">
        <v>3856</v>
      </c>
      <c r="D2036" s="34" t="s">
        <v>3857</v>
      </c>
      <c r="E2036"/>
      <c r="F2036" s="13"/>
    </row>
    <row r="2037" spans="1:6" x14ac:dyDescent="0.25">
      <c r="A2037" s="14"/>
      <c r="B2037"/>
      <c r="C2037" t="s">
        <v>3858</v>
      </c>
      <c r="D2037" s="34" t="s">
        <v>3859</v>
      </c>
      <c r="E2037"/>
      <c r="F2037" s="13"/>
    </row>
    <row r="2038" spans="1:6" x14ac:dyDescent="0.25">
      <c r="A2038" s="14"/>
      <c r="B2038"/>
      <c r="C2038" t="s">
        <v>3860</v>
      </c>
      <c r="D2038" s="34" t="s">
        <v>3861</v>
      </c>
      <c r="E2038"/>
      <c r="F2038" s="13"/>
    </row>
    <row r="2039" spans="1:6" x14ac:dyDescent="0.25">
      <c r="A2039" s="14"/>
      <c r="B2039"/>
      <c r="C2039" t="s">
        <v>3862</v>
      </c>
      <c r="D2039" s="34" t="s">
        <v>3863</v>
      </c>
      <c r="E2039"/>
      <c r="F2039" s="13"/>
    </row>
    <row r="2040" spans="1:6" x14ac:dyDescent="0.25">
      <c r="A2040" s="14"/>
      <c r="B2040"/>
      <c r="C2040" t="s">
        <v>3864</v>
      </c>
      <c r="D2040" s="34" t="s">
        <v>3865</v>
      </c>
      <c r="E2040"/>
      <c r="F2040" s="13"/>
    </row>
    <row r="2041" spans="1:6" x14ac:dyDescent="0.25">
      <c r="A2041" s="14"/>
      <c r="B2041"/>
      <c r="C2041" t="s">
        <v>3866</v>
      </c>
      <c r="D2041" s="34" t="s">
        <v>3867</v>
      </c>
      <c r="E2041"/>
      <c r="F2041" s="13"/>
    </row>
    <row r="2042" spans="1:6" x14ac:dyDescent="0.25">
      <c r="A2042" s="14"/>
      <c r="B2042"/>
      <c r="C2042" t="s">
        <v>3868</v>
      </c>
      <c r="D2042" s="34" t="s">
        <v>1149</v>
      </c>
      <c r="E2042"/>
      <c r="F2042" s="13"/>
    </row>
    <row r="2043" spans="1:6" x14ac:dyDescent="0.25">
      <c r="A2043" s="14"/>
      <c r="B2043"/>
      <c r="C2043" t="s">
        <v>3869</v>
      </c>
      <c r="D2043" s="34" t="s">
        <v>3870</v>
      </c>
      <c r="E2043"/>
      <c r="F2043" s="13"/>
    </row>
    <row r="2044" spans="1:6" x14ac:dyDescent="0.25">
      <c r="A2044" s="14"/>
      <c r="B2044"/>
      <c r="C2044" t="s">
        <v>3871</v>
      </c>
      <c r="D2044" s="34" t="s">
        <v>3872</v>
      </c>
      <c r="E2044"/>
      <c r="F2044" s="13"/>
    </row>
    <row r="2045" spans="1:6" x14ac:dyDescent="0.25">
      <c r="A2045" s="14"/>
      <c r="B2045"/>
      <c r="C2045" t="s">
        <v>3873</v>
      </c>
      <c r="D2045" s="34" t="s">
        <v>3874</v>
      </c>
      <c r="E2045"/>
      <c r="F2045" s="13"/>
    </row>
    <row r="2046" spans="1:6" x14ac:dyDescent="0.25">
      <c r="A2046" s="14"/>
      <c r="B2046"/>
      <c r="C2046" t="s">
        <v>3875</v>
      </c>
      <c r="D2046" s="34" t="s">
        <v>3876</v>
      </c>
      <c r="E2046"/>
      <c r="F2046" s="13"/>
    </row>
    <row r="2047" spans="1:6" x14ac:dyDescent="0.25">
      <c r="A2047" s="14"/>
      <c r="B2047"/>
      <c r="C2047" t="s">
        <v>3877</v>
      </c>
      <c r="D2047" s="34" t="s">
        <v>3878</v>
      </c>
      <c r="E2047"/>
      <c r="F2047" s="13"/>
    </row>
    <row r="2048" spans="1:6" x14ac:dyDescent="0.25">
      <c r="A2048" s="14"/>
      <c r="B2048"/>
      <c r="C2048" t="s">
        <v>3879</v>
      </c>
      <c r="D2048" s="34" t="s">
        <v>3880</v>
      </c>
      <c r="E2048"/>
      <c r="F2048" s="13"/>
    </row>
    <row r="2049" spans="1:6" x14ac:dyDescent="0.25">
      <c r="A2049" s="14"/>
      <c r="B2049"/>
      <c r="C2049" t="s">
        <v>3881</v>
      </c>
      <c r="D2049" s="34" t="s">
        <v>3882</v>
      </c>
      <c r="E2049"/>
      <c r="F2049" s="13"/>
    </row>
    <row r="2050" spans="1:6" x14ac:dyDescent="0.25">
      <c r="A2050" s="14"/>
      <c r="B2050"/>
      <c r="C2050" t="s">
        <v>3883</v>
      </c>
      <c r="D2050" s="34" t="s">
        <v>3884</v>
      </c>
      <c r="E2050"/>
      <c r="F2050" s="13"/>
    </row>
    <row r="2051" spans="1:6" x14ac:dyDescent="0.25">
      <c r="A2051" s="14"/>
      <c r="B2051"/>
      <c r="C2051" t="s">
        <v>3885</v>
      </c>
      <c r="D2051" s="34" t="s">
        <v>3886</v>
      </c>
      <c r="E2051"/>
      <c r="F2051" s="13"/>
    </row>
    <row r="2052" spans="1:6" x14ac:dyDescent="0.25">
      <c r="A2052" s="14"/>
      <c r="B2052"/>
      <c r="C2052" t="s">
        <v>3887</v>
      </c>
      <c r="D2052" s="34" t="s">
        <v>3888</v>
      </c>
      <c r="E2052"/>
      <c r="F2052" s="13"/>
    </row>
    <row r="2053" spans="1:6" x14ac:dyDescent="0.25">
      <c r="A2053" s="14"/>
      <c r="B2053"/>
      <c r="C2053" t="s">
        <v>3889</v>
      </c>
      <c r="D2053" s="34" t="s">
        <v>3890</v>
      </c>
      <c r="E2053"/>
      <c r="F2053" s="13"/>
    </row>
    <row r="2054" spans="1:6" x14ac:dyDescent="0.25">
      <c r="A2054" s="14"/>
      <c r="B2054"/>
      <c r="C2054" t="s">
        <v>3891</v>
      </c>
      <c r="D2054" s="34" t="s">
        <v>3892</v>
      </c>
      <c r="E2054"/>
      <c r="F2054" s="13"/>
    </row>
    <row r="2055" spans="1:6" x14ac:dyDescent="0.25">
      <c r="A2055" s="14"/>
      <c r="B2055"/>
      <c r="C2055" t="s">
        <v>3893</v>
      </c>
      <c r="D2055" s="34" t="s">
        <v>3894</v>
      </c>
      <c r="E2055"/>
      <c r="F2055" s="13"/>
    </row>
    <row r="2056" spans="1:6" x14ac:dyDescent="0.25">
      <c r="A2056" s="14"/>
      <c r="B2056"/>
      <c r="C2056" t="s">
        <v>3895</v>
      </c>
      <c r="D2056" s="34" t="s">
        <v>3896</v>
      </c>
      <c r="E2056"/>
      <c r="F2056" s="13"/>
    </row>
    <row r="2057" spans="1:6" x14ac:dyDescent="0.25">
      <c r="A2057" s="14"/>
      <c r="B2057"/>
      <c r="C2057" t="s">
        <v>3897</v>
      </c>
      <c r="D2057" s="34" t="s">
        <v>3898</v>
      </c>
      <c r="E2057"/>
      <c r="F2057" s="13"/>
    </row>
    <row r="2058" spans="1:6" x14ac:dyDescent="0.25">
      <c r="A2058" s="14"/>
      <c r="B2058"/>
      <c r="C2058" t="s">
        <v>3899</v>
      </c>
      <c r="D2058" s="34" t="s">
        <v>3900</v>
      </c>
      <c r="E2058"/>
      <c r="F2058" s="13"/>
    </row>
    <row r="2059" spans="1:6" x14ac:dyDescent="0.25">
      <c r="A2059" s="14"/>
      <c r="B2059"/>
      <c r="C2059" t="s">
        <v>3901</v>
      </c>
      <c r="D2059" s="34" t="s">
        <v>3902</v>
      </c>
      <c r="E2059"/>
      <c r="F2059" s="13"/>
    </row>
    <row r="2060" spans="1:6" x14ac:dyDescent="0.25">
      <c r="A2060" s="14"/>
      <c r="B2060"/>
      <c r="C2060" t="s">
        <v>3903</v>
      </c>
      <c r="D2060" s="34" t="s">
        <v>3904</v>
      </c>
      <c r="E2060"/>
      <c r="F2060" s="13"/>
    </row>
    <row r="2061" spans="1:6" x14ac:dyDescent="0.25">
      <c r="A2061" s="14"/>
      <c r="B2061"/>
      <c r="C2061" t="s">
        <v>3905</v>
      </c>
      <c r="D2061" s="34" t="s">
        <v>3906</v>
      </c>
      <c r="E2061"/>
      <c r="F2061" s="13"/>
    </row>
    <row r="2062" spans="1:6" x14ac:dyDescent="0.25">
      <c r="A2062" s="14"/>
      <c r="B2062"/>
      <c r="C2062" t="s">
        <v>3907</v>
      </c>
      <c r="D2062" s="34" t="s">
        <v>3908</v>
      </c>
      <c r="E2062"/>
      <c r="F2062" s="13"/>
    </row>
    <row r="2063" spans="1:6" x14ac:dyDescent="0.25">
      <c r="A2063" s="14"/>
      <c r="B2063"/>
      <c r="C2063" t="s">
        <v>3909</v>
      </c>
      <c r="D2063" s="34" t="s">
        <v>3910</v>
      </c>
      <c r="E2063"/>
      <c r="F2063" s="13"/>
    </row>
    <row r="2064" spans="1:6" x14ac:dyDescent="0.25">
      <c r="A2064" s="14"/>
      <c r="B2064"/>
      <c r="C2064" t="s">
        <v>3911</v>
      </c>
      <c r="D2064" s="34" t="s">
        <v>3912</v>
      </c>
      <c r="E2064"/>
      <c r="F2064" s="13"/>
    </row>
    <row r="2065" spans="1:6" x14ac:dyDescent="0.25">
      <c r="A2065" s="14"/>
      <c r="B2065"/>
      <c r="C2065" t="s">
        <v>3913</v>
      </c>
      <c r="D2065" s="34" t="s">
        <v>3914</v>
      </c>
      <c r="E2065"/>
      <c r="F2065" s="13"/>
    </row>
    <row r="2066" spans="1:6" x14ac:dyDescent="0.25">
      <c r="A2066" s="14"/>
      <c r="B2066"/>
      <c r="C2066" t="s">
        <v>3915</v>
      </c>
      <c r="D2066" s="34" t="s">
        <v>3916</v>
      </c>
      <c r="E2066"/>
      <c r="F2066" s="13"/>
    </row>
    <row r="2067" spans="1:6" x14ac:dyDescent="0.25">
      <c r="A2067" s="14"/>
      <c r="B2067"/>
      <c r="C2067" t="s">
        <v>3917</v>
      </c>
      <c r="D2067" s="34" t="s">
        <v>3918</v>
      </c>
      <c r="E2067"/>
      <c r="F2067" s="13"/>
    </row>
    <row r="2068" spans="1:6" x14ac:dyDescent="0.25">
      <c r="A2068" s="14"/>
      <c r="B2068"/>
      <c r="C2068" t="s">
        <v>3919</v>
      </c>
      <c r="D2068" s="34" t="s">
        <v>3920</v>
      </c>
      <c r="E2068"/>
      <c r="F2068" s="13"/>
    </row>
    <row r="2069" spans="1:6" x14ac:dyDescent="0.25">
      <c r="A2069" s="14"/>
      <c r="B2069"/>
      <c r="C2069" t="s">
        <v>3921</v>
      </c>
      <c r="D2069" s="34" t="s">
        <v>3922</v>
      </c>
      <c r="E2069"/>
      <c r="F2069" s="13"/>
    </row>
    <row r="2070" spans="1:6" x14ac:dyDescent="0.25">
      <c r="A2070" s="14"/>
      <c r="B2070"/>
      <c r="C2070" t="s">
        <v>3923</v>
      </c>
      <c r="D2070" s="34" t="s">
        <v>3924</v>
      </c>
      <c r="E2070"/>
      <c r="F2070" s="13"/>
    </row>
    <row r="2071" spans="1:6" x14ac:dyDescent="0.25">
      <c r="A2071" s="14"/>
      <c r="B2071"/>
      <c r="C2071" t="s">
        <v>3925</v>
      </c>
      <c r="D2071" s="34" t="s">
        <v>3926</v>
      </c>
      <c r="E2071"/>
      <c r="F2071" s="13"/>
    </row>
    <row r="2072" spans="1:6" x14ac:dyDescent="0.25">
      <c r="A2072" s="14"/>
      <c r="B2072"/>
      <c r="C2072" t="s">
        <v>3927</v>
      </c>
      <c r="D2072" s="34" t="s">
        <v>3928</v>
      </c>
      <c r="E2072"/>
      <c r="F2072" s="13"/>
    </row>
    <row r="2073" spans="1:6" x14ac:dyDescent="0.25">
      <c r="A2073" s="14"/>
      <c r="B2073"/>
      <c r="C2073" t="s">
        <v>3929</v>
      </c>
      <c r="D2073" s="34" t="s">
        <v>3930</v>
      </c>
      <c r="E2073"/>
      <c r="F2073" s="13"/>
    </row>
    <row r="2074" spans="1:6" x14ac:dyDescent="0.25">
      <c r="A2074" s="14"/>
      <c r="B2074"/>
      <c r="C2074" t="s">
        <v>3931</v>
      </c>
      <c r="D2074" s="34" t="s">
        <v>3932</v>
      </c>
      <c r="E2074"/>
      <c r="F2074" s="13"/>
    </row>
    <row r="2075" spans="1:6" x14ac:dyDescent="0.25">
      <c r="A2075" s="14"/>
      <c r="B2075"/>
      <c r="C2075" t="s">
        <v>3933</v>
      </c>
      <c r="D2075" s="34" t="s">
        <v>3934</v>
      </c>
      <c r="E2075"/>
      <c r="F2075" s="13"/>
    </row>
    <row r="2076" spans="1:6" x14ac:dyDescent="0.25">
      <c r="A2076" s="14"/>
      <c r="B2076"/>
      <c r="C2076" t="s">
        <v>3935</v>
      </c>
      <c r="D2076" s="34" t="s">
        <v>3936</v>
      </c>
      <c r="E2076"/>
      <c r="F2076" s="13"/>
    </row>
    <row r="2077" spans="1:6" x14ac:dyDescent="0.25">
      <c r="A2077" s="14"/>
      <c r="B2077"/>
      <c r="C2077" t="s">
        <v>3937</v>
      </c>
      <c r="D2077" s="34" t="s">
        <v>3938</v>
      </c>
      <c r="E2077"/>
      <c r="F2077" s="13"/>
    </row>
    <row r="2078" spans="1:6" x14ac:dyDescent="0.25">
      <c r="A2078" s="14"/>
      <c r="B2078"/>
      <c r="C2078" t="s">
        <v>3939</v>
      </c>
      <c r="D2078" s="34" t="s">
        <v>3940</v>
      </c>
      <c r="E2078"/>
      <c r="F2078" s="13"/>
    </row>
    <row r="2079" spans="1:6" x14ac:dyDescent="0.25">
      <c r="A2079" s="14"/>
      <c r="B2079"/>
      <c r="C2079" t="s">
        <v>3941</v>
      </c>
      <c r="D2079" s="34" t="s">
        <v>3942</v>
      </c>
      <c r="E2079"/>
      <c r="F2079" s="13"/>
    </row>
    <row r="2080" spans="1:6" x14ac:dyDescent="0.25">
      <c r="A2080" s="14"/>
      <c r="B2080"/>
      <c r="C2080" t="s">
        <v>3943</v>
      </c>
      <c r="D2080" s="34" t="s">
        <v>3944</v>
      </c>
      <c r="E2080"/>
      <c r="F2080" s="13"/>
    </row>
    <row r="2081" spans="1:6" x14ac:dyDescent="0.25">
      <c r="A2081" s="14"/>
      <c r="B2081"/>
      <c r="C2081" t="s">
        <v>3945</v>
      </c>
      <c r="D2081" s="34" t="s">
        <v>3946</v>
      </c>
      <c r="E2081"/>
      <c r="F2081" s="13"/>
    </row>
    <row r="2082" spans="1:6" x14ac:dyDescent="0.25">
      <c r="A2082" s="14"/>
      <c r="B2082"/>
      <c r="C2082" t="s">
        <v>3947</v>
      </c>
      <c r="D2082" s="34" t="s">
        <v>3948</v>
      </c>
      <c r="E2082"/>
      <c r="F2082" s="13"/>
    </row>
    <row r="2083" spans="1:6" x14ac:dyDescent="0.25">
      <c r="A2083" s="14"/>
      <c r="B2083"/>
      <c r="C2083" t="s">
        <v>3949</v>
      </c>
      <c r="D2083" s="34" t="s">
        <v>3950</v>
      </c>
      <c r="E2083"/>
      <c r="F2083" s="13"/>
    </row>
    <row r="2084" spans="1:6" x14ac:dyDescent="0.25">
      <c r="A2084" s="14"/>
      <c r="B2084"/>
      <c r="C2084" t="s">
        <v>3951</v>
      </c>
      <c r="D2084" s="34" t="s">
        <v>3952</v>
      </c>
      <c r="E2084"/>
      <c r="F2084" s="13"/>
    </row>
    <row r="2085" spans="1:6" x14ac:dyDescent="0.25">
      <c r="A2085" s="14"/>
      <c r="B2085"/>
      <c r="C2085" t="s">
        <v>3953</v>
      </c>
      <c r="D2085" s="34" t="s">
        <v>130</v>
      </c>
      <c r="E2085"/>
      <c r="F2085" s="13"/>
    </row>
    <row r="2086" spans="1:6" x14ac:dyDescent="0.25">
      <c r="A2086" s="14"/>
      <c r="B2086"/>
      <c r="C2086" t="s">
        <v>3954</v>
      </c>
      <c r="D2086" s="34" t="s">
        <v>3955</v>
      </c>
      <c r="E2086"/>
      <c r="F2086" s="13"/>
    </row>
    <row r="2087" spans="1:6" x14ac:dyDescent="0.25">
      <c r="A2087" s="14"/>
      <c r="B2087"/>
      <c r="C2087" t="s">
        <v>3956</v>
      </c>
      <c r="D2087" s="34" t="s">
        <v>3957</v>
      </c>
      <c r="E2087"/>
      <c r="F2087" s="13"/>
    </row>
    <row r="2088" spans="1:6" x14ac:dyDescent="0.25">
      <c r="A2088" s="14"/>
      <c r="B2088"/>
      <c r="C2088" t="s">
        <v>3958</v>
      </c>
      <c r="D2088" s="34" t="s">
        <v>3959</v>
      </c>
      <c r="E2088"/>
      <c r="F2088" s="13"/>
    </row>
    <row r="2089" spans="1:6" x14ac:dyDescent="0.25">
      <c r="A2089" s="14"/>
      <c r="B2089"/>
      <c r="C2089" t="s">
        <v>3960</v>
      </c>
      <c r="D2089" s="34" t="s">
        <v>3961</v>
      </c>
      <c r="E2089"/>
      <c r="F2089" s="13"/>
    </row>
    <row r="2090" spans="1:6" x14ac:dyDescent="0.25">
      <c r="A2090" s="14"/>
      <c r="B2090"/>
      <c r="C2090" t="s">
        <v>3962</v>
      </c>
      <c r="D2090" s="34" t="s">
        <v>3651</v>
      </c>
      <c r="E2090"/>
      <c r="F2090" s="13"/>
    </row>
    <row r="2091" spans="1:6" x14ac:dyDescent="0.25">
      <c r="A2091" s="14"/>
      <c r="B2091"/>
      <c r="C2091" t="s">
        <v>3963</v>
      </c>
      <c r="D2091" s="34" t="s">
        <v>3964</v>
      </c>
      <c r="E2091"/>
      <c r="F2091" s="13"/>
    </row>
    <row r="2092" spans="1:6" x14ac:dyDescent="0.25">
      <c r="A2092" s="14"/>
      <c r="B2092"/>
      <c r="C2092" t="s">
        <v>3965</v>
      </c>
      <c r="D2092" s="34" t="s">
        <v>3966</v>
      </c>
      <c r="E2092"/>
      <c r="F2092" s="13"/>
    </row>
    <row r="2093" spans="1:6" x14ac:dyDescent="0.25">
      <c r="A2093" s="14"/>
      <c r="B2093"/>
      <c r="C2093" t="s">
        <v>3967</v>
      </c>
      <c r="D2093" s="34" t="s">
        <v>2724</v>
      </c>
      <c r="E2093"/>
      <c r="F2093" s="13"/>
    </row>
    <row r="2094" spans="1:6" x14ac:dyDescent="0.25">
      <c r="A2094" s="14"/>
      <c r="B2094"/>
      <c r="C2094" t="s">
        <v>3968</v>
      </c>
      <c r="D2094" s="34" t="s">
        <v>3969</v>
      </c>
      <c r="E2094"/>
      <c r="F2094" s="13"/>
    </row>
    <row r="2095" spans="1:6" x14ac:dyDescent="0.25">
      <c r="A2095" s="14"/>
      <c r="B2095"/>
      <c r="C2095" t="s">
        <v>3970</v>
      </c>
      <c r="D2095" s="34" t="s">
        <v>3971</v>
      </c>
      <c r="E2095"/>
      <c r="F2095" s="13"/>
    </row>
    <row r="2096" spans="1:6" x14ac:dyDescent="0.25">
      <c r="A2096" s="14"/>
      <c r="B2096"/>
      <c r="C2096" t="s">
        <v>3972</v>
      </c>
      <c r="D2096" s="34" t="s">
        <v>3973</v>
      </c>
      <c r="E2096"/>
      <c r="F2096" s="13"/>
    </row>
    <row r="2097" spans="1:6" x14ac:dyDescent="0.25">
      <c r="A2097" s="14"/>
      <c r="B2097"/>
      <c r="C2097" t="s">
        <v>3974</v>
      </c>
      <c r="D2097" s="34" t="s">
        <v>3975</v>
      </c>
      <c r="E2097"/>
      <c r="F2097" s="13"/>
    </row>
    <row r="2098" spans="1:6" x14ac:dyDescent="0.25">
      <c r="A2098" s="14"/>
      <c r="B2098"/>
      <c r="C2098" t="s">
        <v>3976</v>
      </c>
      <c r="D2098" s="34" t="s">
        <v>3977</v>
      </c>
      <c r="E2098"/>
      <c r="F2098" s="13"/>
    </row>
    <row r="2099" spans="1:6" x14ac:dyDescent="0.25">
      <c r="A2099" s="14"/>
      <c r="B2099"/>
      <c r="C2099" t="s">
        <v>3978</v>
      </c>
      <c r="D2099" s="34" t="s">
        <v>3979</v>
      </c>
      <c r="E2099"/>
      <c r="F2099" s="13"/>
    </row>
    <row r="2100" spans="1:6" x14ac:dyDescent="0.25">
      <c r="A2100" s="14"/>
      <c r="B2100"/>
      <c r="C2100" t="s">
        <v>3980</v>
      </c>
      <c r="D2100" s="34" t="s">
        <v>3981</v>
      </c>
      <c r="E2100"/>
      <c r="F2100" s="13"/>
    </row>
    <row r="2101" spans="1:6" x14ac:dyDescent="0.25">
      <c r="A2101" s="14"/>
      <c r="B2101"/>
      <c r="C2101" t="s">
        <v>3982</v>
      </c>
      <c r="D2101" s="34" t="s">
        <v>3983</v>
      </c>
      <c r="E2101"/>
      <c r="F2101" s="13"/>
    </row>
    <row r="2102" spans="1:6" x14ac:dyDescent="0.25">
      <c r="A2102" s="14"/>
      <c r="B2102"/>
      <c r="C2102" t="s">
        <v>3984</v>
      </c>
      <c r="D2102" s="34" t="s">
        <v>3985</v>
      </c>
      <c r="E2102"/>
      <c r="F2102" s="13"/>
    </row>
    <row r="2103" spans="1:6" x14ac:dyDescent="0.25">
      <c r="A2103" s="14"/>
      <c r="B2103"/>
      <c r="C2103" t="s">
        <v>3986</v>
      </c>
      <c r="D2103" s="34" t="s">
        <v>3987</v>
      </c>
      <c r="E2103"/>
      <c r="F2103" s="13"/>
    </row>
    <row r="2104" spans="1:6" x14ac:dyDescent="0.25">
      <c r="A2104" s="14"/>
      <c r="B2104"/>
      <c r="C2104" t="s">
        <v>3988</v>
      </c>
      <c r="D2104" s="34" t="s">
        <v>3989</v>
      </c>
      <c r="E2104"/>
      <c r="F2104" s="13"/>
    </row>
    <row r="2105" spans="1:6" x14ac:dyDescent="0.25">
      <c r="A2105" s="14"/>
      <c r="B2105"/>
      <c r="C2105" t="s">
        <v>3990</v>
      </c>
      <c r="D2105" s="34" t="s">
        <v>285</v>
      </c>
      <c r="E2105"/>
      <c r="F2105" s="13"/>
    </row>
    <row r="2106" spans="1:6" x14ac:dyDescent="0.25">
      <c r="A2106" s="14"/>
      <c r="B2106"/>
      <c r="C2106" t="s">
        <v>3991</v>
      </c>
      <c r="D2106" s="34" t="s">
        <v>3992</v>
      </c>
      <c r="E2106"/>
      <c r="F2106" s="13"/>
    </row>
    <row r="2107" spans="1:6" x14ac:dyDescent="0.25">
      <c r="A2107" s="14"/>
      <c r="B2107"/>
      <c r="C2107" t="s">
        <v>3993</v>
      </c>
      <c r="D2107" s="34" t="s">
        <v>3994</v>
      </c>
      <c r="E2107"/>
      <c r="F2107" s="13"/>
    </row>
    <row r="2108" spans="1:6" x14ac:dyDescent="0.25">
      <c r="A2108" s="14"/>
      <c r="B2108"/>
      <c r="C2108" t="s">
        <v>3995</v>
      </c>
      <c r="D2108" s="34" t="s">
        <v>3996</v>
      </c>
      <c r="E2108"/>
      <c r="F2108" s="13"/>
    </row>
    <row r="2109" spans="1:6" x14ac:dyDescent="0.25">
      <c r="A2109" s="14"/>
      <c r="B2109"/>
      <c r="C2109" t="s">
        <v>3997</v>
      </c>
      <c r="D2109" s="34" t="s">
        <v>3998</v>
      </c>
      <c r="E2109"/>
      <c r="F2109" s="13"/>
    </row>
    <row r="2110" spans="1:6" x14ac:dyDescent="0.25">
      <c r="A2110" s="14"/>
      <c r="B2110"/>
      <c r="C2110" t="s">
        <v>3999</v>
      </c>
      <c r="D2110" s="34" t="s">
        <v>4000</v>
      </c>
      <c r="E2110"/>
      <c r="F2110" s="13"/>
    </row>
    <row r="2111" spans="1:6" x14ac:dyDescent="0.25">
      <c r="A2111" s="14"/>
      <c r="B2111"/>
      <c r="C2111" t="s">
        <v>4001</v>
      </c>
      <c r="D2111" s="34" t="s">
        <v>4002</v>
      </c>
      <c r="E2111"/>
      <c r="F2111" s="13"/>
    </row>
    <row r="2112" spans="1:6" x14ac:dyDescent="0.25">
      <c r="A2112" s="14"/>
      <c r="B2112"/>
      <c r="C2112" t="s">
        <v>4003</v>
      </c>
      <c r="D2112" s="34" t="s">
        <v>4004</v>
      </c>
      <c r="E2112"/>
      <c r="F2112" s="13"/>
    </row>
    <row r="2113" spans="1:6" x14ac:dyDescent="0.25">
      <c r="A2113" s="14"/>
      <c r="B2113"/>
      <c r="C2113" t="s">
        <v>4005</v>
      </c>
      <c r="D2113" s="34" t="s">
        <v>4006</v>
      </c>
      <c r="E2113"/>
      <c r="F2113" s="13"/>
    </row>
    <row r="2114" spans="1:6" x14ac:dyDescent="0.25">
      <c r="A2114" s="14"/>
      <c r="B2114"/>
      <c r="C2114" t="s">
        <v>4007</v>
      </c>
      <c r="D2114" s="34" t="s">
        <v>4008</v>
      </c>
      <c r="E2114"/>
      <c r="F2114" s="13"/>
    </row>
    <row r="2115" spans="1:6" x14ac:dyDescent="0.25">
      <c r="A2115" s="14"/>
      <c r="B2115"/>
      <c r="C2115" t="s">
        <v>4009</v>
      </c>
      <c r="D2115" s="34" t="s">
        <v>4010</v>
      </c>
      <c r="E2115"/>
      <c r="F2115" s="13"/>
    </row>
    <row r="2116" spans="1:6" x14ac:dyDescent="0.25">
      <c r="A2116" s="14"/>
      <c r="B2116"/>
      <c r="C2116" t="s">
        <v>4011</v>
      </c>
      <c r="D2116" s="34" t="s">
        <v>4012</v>
      </c>
      <c r="E2116"/>
      <c r="F2116" s="13"/>
    </row>
    <row r="2117" spans="1:6" x14ac:dyDescent="0.25">
      <c r="A2117" s="14"/>
      <c r="B2117"/>
      <c r="C2117" t="s">
        <v>4013</v>
      </c>
      <c r="D2117" s="34" t="s">
        <v>4014</v>
      </c>
      <c r="E2117"/>
      <c r="F2117" s="13"/>
    </row>
    <row r="2118" spans="1:6" x14ac:dyDescent="0.25">
      <c r="A2118" s="14"/>
      <c r="B2118"/>
      <c r="C2118" t="s">
        <v>4015</v>
      </c>
      <c r="D2118" s="34" t="s">
        <v>4016</v>
      </c>
      <c r="E2118"/>
      <c r="F2118" s="13"/>
    </row>
    <row r="2119" spans="1:6" x14ac:dyDescent="0.25">
      <c r="A2119" s="14"/>
      <c r="B2119"/>
      <c r="C2119" t="s">
        <v>4017</v>
      </c>
      <c r="D2119" s="34" t="s">
        <v>4018</v>
      </c>
      <c r="E2119"/>
      <c r="F2119" s="13"/>
    </row>
    <row r="2120" spans="1:6" x14ac:dyDescent="0.25">
      <c r="A2120" s="14"/>
      <c r="B2120"/>
      <c r="C2120" t="s">
        <v>4019</v>
      </c>
      <c r="D2120" s="34" t="s">
        <v>4020</v>
      </c>
      <c r="E2120"/>
      <c r="F2120" s="13"/>
    </row>
    <row r="2121" spans="1:6" x14ac:dyDescent="0.25">
      <c r="A2121" s="14"/>
      <c r="B2121"/>
      <c r="C2121" t="s">
        <v>4021</v>
      </c>
      <c r="D2121" s="34" t="s">
        <v>4022</v>
      </c>
      <c r="E2121"/>
      <c r="F2121" s="13"/>
    </row>
    <row r="2122" spans="1:6" x14ac:dyDescent="0.25">
      <c r="A2122" s="14"/>
      <c r="B2122"/>
      <c r="C2122" t="s">
        <v>4023</v>
      </c>
      <c r="D2122" s="34" t="s">
        <v>4024</v>
      </c>
      <c r="E2122"/>
      <c r="F2122" s="13"/>
    </row>
    <row r="2123" spans="1:6" x14ac:dyDescent="0.25">
      <c r="A2123" s="14"/>
      <c r="B2123"/>
      <c r="C2123" t="s">
        <v>4025</v>
      </c>
      <c r="D2123" s="34" t="s">
        <v>4026</v>
      </c>
      <c r="E2123"/>
      <c r="F2123" s="13"/>
    </row>
    <row r="2124" spans="1:6" x14ac:dyDescent="0.25">
      <c r="A2124" s="14"/>
      <c r="B2124"/>
      <c r="C2124" t="s">
        <v>4027</v>
      </c>
      <c r="D2124" s="34" t="s">
        <v>4028</v>
      </c>
      <c r="E2124"/>
      <c r="F2124" s="13"/>
    </row>
    <row r="2125" spans="1:6" x14ac:dyDescent="0.25">
      <c r="A2125" s="14"/>
      <c r="B2125"/>
      <c r="C2125" t="s">
        <v>4029</v>
      </c>
      <c r="D2125" s="34" t="s">
        <v>4030</v>
      </c>
      <c r="E2125"/>
      <c r="F2125" s="13"/>
    </row>
    <row r="2126" spans="1:6" x14ac:dyDescent="0.25">
      <c r="A2126" s="14"/>
      <c r="B2126"/>
      <c r="C2126" t="s">
        <v>4031</v>
      </c>
      <c r="D2126" s="34" t="s">
        <v>4032</v>
      </c>
      <c r="E2126"/>
      <c r="F2126" s="13"/>
    </row>
    <row r="2127" spans="1:6" x14ac:dyDescent="0.25">
      <c r="A2127" s="14"/>
      <c r="B2127"/>
      <c r="C2127" t="s">
        <v>4033</v>
      </c>
      <c r="D2127" s="34" t="s">
        <v>4034</v>
      </c>
      <c r="E2127"/>
      <c r="F2127" s="13"/>
    </row>
    <row r="2128" spans="1:6" x14ac:dyDescent="0.25">
      <c r="A2128" s="14"/>
      <c r="B2128"/>
      <c r="C2128" t="s">
        <v>4035</v>
      </c>
      <c r="D2128" s="34" t="s">
        <v>4036</v>
      </c>
      <c r="E2128"/>
      <c r="F2128" s="13"/>
    </row>
    <row r="2129" spans="1:6" x14ac:dyDescent="0.25">
      <c r="A2129" s="14"/>
      <c r="B2129"/>
      <c r="C2129" t="s">
        <v>4037</v>
      </c>
      <c r="D2129" s="34" t="s">
        <v>273</v>
      </c>
      <c r="E2129"/>
      <c r="F2129" s="13"/>
    </row>
    <row r="2130" spans="1:6" x14ac:dyDescent="0.25">
      <c r="A2130" s="14"/>
      <c r="B2130"/>
      <c r="C2130" t="s">
        <v>4038</v>
      </c>
      <c r="D2130" s="34" t="s">
        <v>4039</v>
      </c>
      <c r="E2130"/>
      <c r="F2130" s="13"/>
    </row>
    <row r="2131" spans="1:6" x14ac:dyDescent="0.25">
      <c r="A2131" s="14"/>
      <c r="B2131"/>
      <c r="C2131" t="s">
        <v>4040</v>
      </c>
      <c r="D2131" s="34" t="s">
        <v>4041</v>
      </c>
      <c r="E2131"/>
      <c r="F2131" s="13"/>
    </row>
    <row r="2132" spans="1:6" x14ac:dyDescent="0.25">
      <c r="A2132" s="14"/>
      <c r="B2132"/>
      <c r="C2132" t="s">
        <v>4042</v>
      </c>
      <c r="D2132" s="34" t="s">
        <v>4043</v>
      </c>
      <c r="E2132"/>
      <c r="F2132" s="13"/>
    </row>
    <row r="2133" spans="1:6" x14ac:dyDescent="0.25">
      <c r="A2133" s="14"/>
      <c r="B2133"/>
      <c r="C2133" t="s">
        <v>4044</v>
      </c>
      <c r="D2133" s="34" t="s">
        <v>4045</v>
      </c>
      <c r="E2133"/>
      <c r="F2133" s="13"/>
    </row>
    <row r="2134" spans="1:6" x14ac:dyDescent="0.25">
      <c r="A2134" s="14"/>
      <c r="B2134"/>
      <c r="C2134" t="s">
        <v>4046</v>
      </c>
      <c r="D2134" s="34" t="s">
        <v>4047</v>
      </c>
      <c r="E2134"/>
      <c r="F2134" s="13"/>
    </row>
    <row r="2135" spans="1:6" x14ac:dyDescent="0.25">
      <c r="A2135" s="14"/>
      <c r="B2135"/>
      <c r="C2135" t="s">
        <v>4048</v>
      </c>
      <c r="D2135" s="34" t="s">
        <v>4049</v>
      </c>
      <c r="E2135"/>
      <c r="F2135" s="13"/>
    </row>
    <row r="2136" spans="1:6" x14ac:dyDescent="0.25">
      <c r="A2136" s="14"/>
      <c r="B2136"/>
      <c r="C2136" t="s">
        <v>4050</v>
      </c>
      <c r="D2136" s="34" t="s">
        <v>4051</v>
      </c>
      <c r="E2136"/>
      <c r="F2136" s="13"/>
    </row>
    <row r="2137" spans="1:6" x14ac:dyDescent="0.25">
      <c r="A2137" s="14"/>
      <c r="B2137"/>
      <c r="C2137" t="s">
        <v>4052</v>
      </c>
      <c r="D2137" s="34" t="s">
        <v>4053</v>
      </c>
      <c r="E2137"/>
      <c r="F2137" s="13"/>
    </row>
    <row r="2138" spans="1:6" x14ac:dyDescent="0.25">
      <c r="A2138" s="14"/>
      <c r="B2138"/>
      <c r="C2138" t="s">
        <v>4054</v>
      </c>
      <c r="D2138" s="34" t="s">
        <v>4055</v>
      </c>
      <c r="E2138"/>
      <c r="F2138" s="13"/>
    </row>
    <row r="2139" spans="1:6" x14ac:dyDescent="0.25">
      <c r="A2139" s="14"/>
      <c r="B2139"/>
      <c r="C2139" t="s">
        <v>4056</v>
      </c>
      <c r="D2139" s="34" t="s">
        <v>4057</v>
      </c>
      <c r="E2139"/>
      <c r="F2139" s="13"/>
    </row>
    <row r="2140" spans="1:6" x14ac:dyDescent="0.25">
      <c r="A2140" s="14"/>
      <c r="B2140"/>
      <c r="C2140" t="s">
        <v>4058</v>
      </c>
      <c r="D2140" s="34" t="s">
        <v>277</v>
      </c>
      <c r="E2140"/>
      <c r="F2140" s="13"/>
    </row>
    <row r="2141" spans="1:6" x14ac:dyDescent="0.25">
      <c r="A2141" s="14"/>
      <c r="B2141"/>
      <c r="C2141" t="s">
        <v>4059</v>
      </c>
      <c r="D2141" s="34" t="s">
        <v>4060</v>
      </c>
      <c r="E2141"/>
      <c r="F2141" s="13"/>
    </row>
    <row r="2142" spans="1:6" x14ac:dyDescent="0.25">
      <c r="A2142" s="14"/>
      <c r="B2142"/>
      <c r="C2142" t="s">
        <v>4061</v>
      </c>
      <c r="D2142" s="34" t="s">
        <v>4062</v>
      </c>
      <c r="E2142"/>
      <c r="F2142" s="13"/>
    </row>
    <row r="2143" spans="1:6" x14ac:dyDescent="0.25">
      <c r="A2143" s="14"/>
      <c r="B2143"/>
      <c r="C2143" t="s">
        <v>4063</v>
      </c>
      <c r="D2143" s="34" t="s">
        <v>4064</v>
      </c>
      <c r="E2143"/>
      <c r="F2143" s="13"/>
    </row>
    <row r="2144" spans="1:6" x14ac:dyDescent="0.25">
      <c r="A2144" s="14"/>
      <c r="B2144"/>
      <c r="C2144" t="s">
        <v>4065</v>
      </c>
      <c r="D2144" s="34" t="s">
        <v>4066</v>
      </c>
      <c r="E2144"/>
      <c r="F2144" s="13"/>
    </row>
    <row r="2145" spans="1:6" x14ac:dyDescent="0.25">
      <c r="A2145" s="14"/>
      <c r="B2145"/>
      <c r="C2145" t="s">
        <v>4067</v>
      </c>
      <c r="D2145" s="34" t="s">
        <v>4068</v>
      </c>
      <c r="E2145"/>
      <c r="F2145" s="13"/>
    </row>
    <row r="2146" spans="1:6" x14ac:dyDescent="0.25">
      <c r="A2146" s="14"/>
      <c r="B2146"/>
      <c r="C2146" t="s">
        <v>4069</v>
      </c>
      <c r="D2146" s="34" t="s">
        <v>4070</v>
      </c>
      <c r="E2146"/>
      <c r="F2146" s="13"/>
    </row>
    <row r="2147" spans="1:6" x14ac:dyDescent="0.25">
      <c r="A2147" s="14"/>
      <c r="B2147"/>
      <c r="C2147" t="s">
        <v>4071</v>
      </c>
      <c r="D2147" s="34" t="s">
        <v>4072</v>
      </c>
      <c r="E2147"/>
      <c r="F2147" s="13"/>
    </row>
    <row r="2148" spans="1:6" x14ac:dyDescent="0.25">
      <c r="A2148" s="14"/>
      <c r="B2148"/>
      <c r="C2148" t="s">
        <v>4073</v>
      </c>
      <c r="D2148" s="34" t="s">
        <v>4074</v>
      </c>
      <c r="E2148"/>
      <c r="F2148" s="13"/>
    </row>
    <row r="2149" spans="1:6" x14ac:dyDescent="0.25">
      <c r="A2149" s="14"/>
      <c r="B2149"/>
      <c r="C2149" t="s">
        <v>4075</v>
      </c>
      <c r="D2149" s="34" t="s">
        <v>4076</v>
      </c>
      <c r="E2149"/>
      <c r="F2149" s="13"/>
    </row>
    <row r="2150" spans="1:6" x14ac:dyDescent="0.25">
      <c r="A2150" s="14"/>
      <c r="B2150"/>
      <c r="C2150" t="s">
        <v>4077</v>
      </c>
      <c r="D2150" s="34" t="s">
        <v>4012</v>
      </c>
      <c r="E2150"/>
      <c r="F2150" s="13"/>
    </row>
    <row r="2151" spans="1:6" x14ac:dyDescent="0.25">
      <c r="A2151" s="14"/>
      <c r="B2151"/>
      <c r="C2151" t="s">
        <v>4078</v>
      </c>
      <c r="D2151" s="34" t="s">
        <v>4079</v>
      </c>
      <c r="E2151"/>
      <c r="F2151" s="13"/>
    </row>
    <row r="2152" spans="1:6" x14ac:dyDescent="0.25">
      <c r="A2152" s="14"/>
      <c r="B2152"/>
      <c r="C2152" t="s">
        <v>4080</v>
      </c>
      <c r="D2152" s="34" t="s">
        <v>4081</v>
      </c>
      <c r="E2152"/>
      <c r="F2152" s="13"/>
    </row>
    <row r="2153" spans="1:6" x14ac:dyDescent="0.25">
      <c r="A2153" s="14"/>
      <c r="B2153"/>
      <c r="C2153" t="s">
        <v>4082</v>
      </c>
      <c r="D2153" s="34" t="s">
        <v>4083</v>
      </c>
      <c r="E2153"/>
      <c r="F2153" s="13"/>
    </row>
    <row r="2154" spans="1:6" x14ac:dyDescent="0.25">
      <c r="A2154" s="14"/>
      <c r="B2154"/>
      <c r="C2154" t="s">
        <v>4084</v>
      </c>
      <c r="D2154" s="34" t="s">
        <v>4085</v>
      </c>
      <c r="E2154"/>
      <c r="F2154" s="13"/>
    </row>
    <row r="2155" spans="1:6" x14ac:dyDescent="0.25">
      <c r="A2155" s="14"/>
      <c r="B2155"/>
      <c r="C2155" t="s">
        <v>4086</v>
      </c>
      <c r="D2155" s="34" t="s">
        <v>4087</v>
      </c>
      <c r="E2155"/>
      <c r="F2155" s="13"/>
    </row>
    <row r="2156" spans="1:6" x14ac:dyDescent="0.25">
      <c r="A2156" s="14"/>
      <c r="B2156"/>
      <c r="C2156" t="s">
        <v>4088</v>
      </c>
      <c r="D2156" s="34" t="s">
        <v>4089</v>
      </c>
      <c r="E2156"/>
      <c r="F2156" s="13"/>
    </row>
    <row r="2157" spans="1:6" x14ac:dyDescent="0.25">
      <c r="A2157" s="14"/>
      <c r="B2157"/>
      <c r="C2157" t="s">
        <v>4090</v>
      </c>
      <c r="D2157" s="34" t="s">
        <v>4091</v>
      </c>
      <c r="E2157"/>
      <c r="F2157" s="13"/>
    </row>
    <row r="2158" spans="1:6" x14ac:dyDescent="0.25">
      <c r="A2158" s="14"/>
      <c r="B2158"/>
      <c r="C2158" t="s">
        <v>4092</v>
      </c>
      <c r="D2158" s="34" t="s">
        <v>4093</v>
      </c>
      <c r="E2158"/>
      <c r="F2158" s="13"/>
    </row>
    <row r="2159" spans="1:6" x14ac:dyDescent="0.25">
      <c r="A2159" s="14"/>
      <c r="B2159"/>
      <c r="C2159" t="s">
        <v>4094</v>
      </c>
      <c r="D2159" s="34" t="s">
        <v>4095</v>
      </c>
      <c r="E2159"/>
      <c r="F2159" s="13"/>
    </row>
    <row r="2160" spans="1:6" x14ac:dyDescent="0.25">
      <c r="A2160" s="14"/>
      <c r="B2160"/>
      <c r="C2160" t="s">
        <v>4096</v>
      </c>
      <c r="D2160" s="34" t="s">
        <v>4097</v>
      </c>
      <c r="E2160"/>
      <c r="F2160" s="13"/>
    </row>
    <row r="2161" spans="1:6" x14ac:dyDescent="0.25">
      <c r="A2161" s="14"/>
      <c r="B2161"/>
      <c r="C2161" t="s">
        <v>4098</v>
      </c>
      <c r="D2161" s="34" t="s">
        <v>4099</v>
      </c>
      <c r="E2161"/>
      <c r="F2161" s="13"/>
    </row>
    <row r="2162" spans="1:6" x14ac:dyDescent="0.25">
      <c r="A2162" s="14"/>
      <c r="B2162"/>
      <c r="C2162" t="s">
        <v>4100</v>
      </c>
      <c r="D2162" s="34" t="s">
        <v>4101</v>
      </c>
      <c r="E2162"/>
      <c r="F2162" s="13"/>
    </row>
    <row r="2163" spans="1:6" x14ac:dyDescent="0.25">
      <c r="A2163" s="14"/>
      <c r="B2163"/>
      <c r="C2163" t="s">
        <v>4102</v>
      </c>
      <c r="D2163" s="34" t="s">
        <v>235</v>
      </c>
      <c r="E2163"/>
      <c r="F2163" s="13"/>
    </row>
    <row r="2164" spans="1:6" x14ac:dyDescent="0.25">
      <c r="A2164" s="14"/>
      <c r="B2164"/>
      <c r="C2164" t="s">
        <v>4103</v>
      </c>
      <c r="D2164" s="34" t="s">
        <v>4104</v>
      </c>
      <c r="E2164"/>
      <c r="F2164" s="13"/>
    </row>
    <row r="2165" spans="1:6" x14ac:dyDescent="0.25">
      <c r="A2165" s="14"/>
      <c r="B2165"/>
      <c r="C2165" t="s">
        <v>4105</v>
      </c>
      <c r="D2165" s="34" t="s">
        <v>4106</v>
      </c>
      <c r="E2165"/>
      <c r="F2165" s="13"/>
    </row>
    <row r="2166" spans="1:6" x14ac:dyDescent="0.25">
      <c r="A2166" s="14"/>
      <c r="B2166"/>
      <c r="C2166" t="s">
        <v>4107</v>
      </c>
      <c r="D2166" s="34" t="s">
        <v>4108</v>
      </c>
      <c r="E2166"/>
      <c r="F2166" s="13"/>
    </row>
    <row r="2167" spans="1:6" x14ac:dyDescent="0.25">
      <c r="A2167" s="14"/>
      <c r="B2167"/>
      <c r="C2167" t="s">
        <v>4109</v>
      </c>
      <c r="D2167" s="34" t="s">
        <v>4110</v>
      </c>
      <c r="E2167"/>
      <c r="F2167" s="13"/>
    </row>
    <row r="2168" spans="1:6" x14ac:dyDescent="0.25">
      <c r="A2168" s="14"/>
      <c r="B2168"/>
      <c r="C2168" t="s">
        <v>4111</v>
      </c>
      <c r="D2168" s="34" t="s">
        <v>4112</v>
      </c>
      <c r="E2168"/>
      <c r="F2168" s="13"/>
    </row>
    <row r="2169" spans="1:6" x14ac:dyDescent="0.25">
      <c r="A2169" s="14"/>
      <c r="B2169"/>
      <c r="C2169" t="s">
        <v>4113</v>
      </c>
      <c r="D2169" s="34" t="s">
        <v>4114</v>
      </c>
      <c r="E2169"/>
      <c r="F2169" s="13"/>
    </row>
    <row r="2170" spans="1:6" x14ac:dyDescent="0.25">
      <c r="A2170" s="14"/>
      <c r="B2170"/>
      <c r="C2170" t="s">
        <v>4115</v>
      </c>
      <c r="D2170" s="34" t="s">
        <v>4116</v>
      </c>
      <c r="E2170"/>
      <c r="F2170" s="13"/>
    </row>
    <row r="2171" spans="1:6" x14ac:dyDescent="0.25">
      <c r="A2171" s="14"/>
      <c r="B2171"/>
      <c r="C2171" t="s">
        <v>4117</v>
      </c>
      <c r="D2171" s="34" t="s">
        <v>4118</v>
      </c>
      <c r="E2171"/>
      <c r="F2171" s="13"/>
    </row>
    <row r="2172" spans="1:6" x14ac:dyDescent="0.25">
      <c r="A2172" s="14"/>
      <c r="B2172"/>
      <c r="C2172" t="s">
        <v>4119</v>
      </c>
      <c r="D2172" s="34" t="s">
        <v>4120</v>
      </c>
      <c r="E2172"/>
      <c r="F2172" s="13"/>
    </row>
    <row r="2173" spans="1:6" x14ac:dyDescent="0.25">
      <c r="A2173" s="14"/>
      <c r="B2173"/>
      <c r="C2173" t="s">
        <v>4121</v>
      </c>
      <c r="D2173" s="34" t="s">
        <v>4122</v>
      </c>
      <c r="E2173"/>
      <c r="F2173" s="13"/>
    </row>
    <row r="2174" spans="1:6" x14ac:dyDescent="0.25">
      <c r="A2174" s="14"/>
      <c r="B2174"/>
      <c r="C2174" t="s">
        <v>4123</v>
      </c>
      <c r="D2174" s="34" t="s">
        <v>4124</v>
      </c>
      <c r="E2174"/>
      <c r="F2174" s="13"/>
    </row>
    <row r="2175" spans="1:6" x14ac:dyDescent="0.25">
      <c r="A2175" s="14"/>
      <c r="B2175"/>
      <c r="C2175" t="s">
        <v>4125</v>
      </c>
      <c r="D2175" s="34" t="s">
        <v>1310</v>
      </c>
      <c r="E2175"/>
      <c r="F2175" s="13"/>
    </row>
    <row r="2176" spans="1:6" x14ac:dyDescent="0.25">
      <c r="A2176" s="14"/>
      <c r="B2176"/>
      <c r="C2176" t="s">
        <v>4126</v>
      </c>
      <c r="D2176" s="34" t="s">
        <v>4127</v>
      </c>
      <c r="E2176"/>
      <c r="F2176" s="13"/>
    </row>
    <row r="2177" spans="1:6" x14ac:dyDescent="0.25">
      <c r="A2177" s="14"/>
      <c r="B2177"/>
      <c r="C2177" t="s">
        <v>4128</v>
      </c>
      <c r="D2177" s="34" t="s">
        <v>4129</v>
      </c>
      <c r="E2177"/>
      <c r="F2177" s="13"/>
    </row>
    <row r="2178" spans="1:6" x14ac:dyDescent="0.25">
      <c r="A2178" s="14"/>
      <c r="B2178"/>
      <c r="C2178" t="s">
        <v>4130</v>
      </c>
      <c r="D2178" s="34" t="s">
        <v>762</v>
      </c>
      <c r="E2178"/>
      <c r="F2178" s="13"/>
    </row>
    <row r="2179" spans="1:6" x14ac:dyDescent="0.25">
      <c r="A2179" s="14"/>
      <c r="B2179"/>
      <c r="C2179" t="s">
        <v>4131</v>
      </c>
      <c r="D2179" s="34" t="s">
        <v>4132</v>
      </c>
      <c r="E2179"/>
      <c r="F2179" s="13"/>
    </row>
    <row r="2180" spans="1:6" x14ac:dyDescent="0.25">
      <c r="A2180" s="14"/>
      <c r="B2180"/>
      <c r="C2180" t="s">
        <v>4133</v>
      </c>
      <c r="D2180" s="34" t="s">
        <v>4134</v>
      </c>
      <c r="E2180"/>
      <c r="F2180" s="13"/>
    </row>
    <row r="2181" spans="1:6" x14ac:dyDescent="0.25">
      <c r="A2181" s="14"/>
      <c r="B2181"/>
      <c r="C2181" t="s">
        <v>4135</v>
      </c>
      <c r="D2181" s="34" t="s">
        <v>4136</v>
      </c>
      <c r="E2181"/>
      <c r="F2181" s="13"/>
    </row>
    <row r="2182" spans="1:6" x14ac:dyDescent="0.25">
      <c r="A2182" s="14"/>
      <c r="B2182"/>
      <c r="C2182" t="s">
        <v>4137</v>
      </c>
      <c r="D2182" s="34" t="s">
        <v>4138</v>
      </c>
      <c r="E2182"/>
      <c r="F2182" s="13"/>
    </row>
    <row r="2183" spans="1:6" x14ac:dyDescent="0.25">
      <c r="A2183" s="14"/>
      <c r="B2183"/>
      <c r="C2183" t="s">
        <v>4139</v>
      </c>
      <c r="D2183" s="34" t="s">
        <v>4140</v>
      </c>
      <c r="E2183"/>
      <c r="F2183" s="13"/>
    </row>
    <row r="2184" spans="1:6" x14ac:dyDescent="0.25">
      <c r="A2184" s="14"/>
      <c r="B2184"/>
      <c r="C2184" t="s">
        <v>4141</v>
      </c>
      <c r="D2184" s="34" t="s">
        <v>4142</v>
      </c>
      <c r="E2184"/>
      <c r="F2184" s="13"/>
    </row>
    <row r="2185" spans="1:6" x14ac:dyDescent="0.25">
      <c r="A2185" s="14"/>
      <c r="B2185"/>
      <c r="C2185" t="s">
        <v>4143</v>
      </c>
      <c r="D2185" s="34" t="s">
        <v>4144</v>
      </c>
      <c r="E2185"/>
      <c r="F2185" s="13"/>
    </row>
    <row r="2186" spans="1:6" x14ac:dyDescent="0.25">
      <c r="A2186" s="14"/>
      <c r="B2186"/>
      <c r="C2186" t="s">
        <v>4145</v>
      </c>
      <c r="D2186" s="34" t="s">
        <v>4146</v>
      </c>
      <c r="E2186"/>
      <c r="F2186" s="13"/>
    </row>
    <row r="2187" spans="1:6" x14ac:dyDescent="0.25">
      <c r="A2187" s="14"/>
      <c r="B2187"/>
      <c r="C2187" t="s">
        <v>4147</v>
      </c>
      <c r="D2187" s="34" t="s">
        <v>4148</v>
      </c>
      <c r="E2187"/>
      <c r="F2187" s="13"/>
    </row>
    <row r="2188" spans="1:6" x14ac:dyDescent="0.25">
      <c r="A2188" s="14"/>
      <c r="B2188"/>
      <c r="C2188" t="s">
        <v>4149</v>
      </c>
      <c r="D2188" s="34" t="s">
        <v>4150</v>
      </c>
      <c r="E2188"/>
      <c r="F2188" s="13"/>
    </row>
    <row r="2189" spans="1:6" x14ac:dyDescent="0.25">
      <c r="A2189" s="14"/>
      <c r="B2189"/>
      <c r="C2189" t="s">
        <v>4151</v>
      </c>
      <c r="D2189" s="34" t="s">
        <v>4152</v>
      </c>
      <c r="E2189"/>
      <c r="F2189" s="13"/>
    </row>
    <row r="2190" spans="1:6" x14ac:dyDescent="0.25">
      <c r="A2190" s="14"/>
      <c r="B2190"/>
      <c r="C2190" t="s">
        <v>4153</v>
      </c>
      <c r="D2190" s="34" t="s">
        <v>4154</v>
      </c>
      <c r="E2190"/>
      <c r="F2190" s="13"/>
    </row>
    <row r="2191" spans="1:6" x14ac:dyDescent="0.25">
      <c r="A2191" s="14"/>
      <c r="B2191"/>
      <c r="C2191" t="s">
        <v>4155</v>
      </c>
      <c r="D2191" s="34" t="s">
        <v>4156</v>
      </c>
      <c r="E2191"/>
      <c r="F2191" s="13"/>
    </row>
    <row r="2192" spans="1:6" x14ac:dyDescent="0.25">
      <c r="A2192" s="14"/>
      <c r="B2192"/>
      <c r="C2192" t="s">
        <v>4157</v>
      </c>
      <c r="D2192" s="34" t="s">
        <v>4158</v>
      </c>
      <c r="E2192"/>
      <c r="F2192" s="13"/>
    </row>
    <row r="2193" spans="1:6" x14ac:dyDescent="0.25">
      <c r="A2193" s="14"/>
      <c r="B2193"/>
      <c r="C2193" t="s">
        <v>4159</v>
      </c>
      <c r="D2193" s="34" t="s">
        <v>4160</v>
      </c>
      <c r="E2193"/>
      <c r="F2193" s="13"/>
    </row>
    <row r="2194" spans="1:6" x14ac:dyDescent="0.25">
      <c r="A2194" s="14"/>
      <c r="B2194"/>
      <c r="C2194" t="s">
        <v>4161</v>
      </c>
      <c r="D2194" s="34" t="s">
        <v>4162</v>
      </c>
      <c r="E2194"/>
      <c r="F2194" s="13"/>
    </row>
    <row r="2195" spans="1:6" x14ac:dyDescent="0.25">
      <c r="A2195" s="14"/>
      <c r="B2195"/>
      <c r="C2195" t="s">
        <v>4163</v>
      </c>
      <c r="D2195" s="34" t="s">
        <v>4164</v>
      </c>
      <c r="E2195"/>
      <c r="F2195" s="13"/>
    </row>
    <row r="2196" spans="1:6" x14ac:dyDescent="0.25">
      <c r="A2196" s="14"/>
      <c r="B2196"/>
      <c r="C2196" t="s">
        <v>4165</v>
      </c>
      <c r="D2196" s="34" t="s">
        <v>4166</v>
      </c>
      <c r="E2196"/>
      <c r="F2196" s="13"/>
    </row>
    <row r="2197" spans="1:6" x14ac:dyDescent="0.25">
      <c r="A2197" s="14"/>
      <c r="B2197"/>
      <c r="C2197" t="s">
        <v>4167</v>
      </c>
      <c r="D2197" s="34" t="s">
        <v>4168</v>
      </c>
      <c r="E2197"/>
      <c r="F2197" s="13"/>
    </row>
    <row r="2198" spans="1:6" x14ac:dyDescent="0.25">
      <c r="A2198" s="14"/>
      <c r="B2198"/>
      <c r="C2198" t="s">
        <v>4169</v>
      </c>
      <c r="D2198" s="34" t="s">
        <v>4170</v>
      </c>
      <c r="E2198"/>
      <c r="F2198" s="13"/>
    </row>
    <row r="2199" spans="1:6" x14ac:dyDescent="0.25">
      <c r="A2199" s="14"/>
      <c r="B2199"/>
      <c r="C2199" t="s">
        <v>4171</v>
      </c>
      <c r="D2199" s="34" t="s">
        <v>4172</v>
      </c>
      <c r="E2199"/>
      <c r="F2199" s="13"/>
    </row>
    <row r="2200" spans="1:6" x14ac:dyDescent="0.25">
      <c r="A2200" s="14"/>
      <c r="B2200"/>
      <c r="C2200" t="s">
        <v>4173</v>
      </c>
      <c r="D2200" s="34" t="s">
        <v>4174</v>
      </c>
      <c r="E2200"/>
      <c r="F2200" s="13"/>
    </row>
    <row r="2201" spans="1:6" x14ac:dyDescent="0.25">
      <c r="A2201" s="14"/>
      <c r="B2201"/>
      <c r="C2201" t="s">
        <v>4175</v>
      </c>
      <c r="D2201" s="34" t="s">
        <v>4176</v>
      </c>
      <c r="E2201"/>
      <c r="F2201" s="13"/>
    </row>
    <row r="2202" spans="1:6" x14ac:dyDescent="0.25">
      <c r="A2202" s="14"/>
      <c r="B2202"/>
      <c r="C2202" t="s">
        <v>4177</v>
      </c>
      <c r="D2202" s="34" t="s">
        <v>4178</v>
      </c>
      <c r="E2202"/>
      <c r="F2202" s="13"/>
    </row>
    <row r="2203" spans="1:6" x14ac:dyDescent="0.25">
      <c r="A2203" s="14"/>
      <c r="B2203"/>
      <c r="C2203" t="s">
        <v>4179</v>
      </c>
      <c r="D2203" s="34" t="s">
        <v>235</v>
      </c>
      <c r="E2203"/>
      <c r="F2203" s="13"/>
    </row>
    <row r="2204" spans="1:6" x14ac:dyDescent="0.25">
      <c r="A2204" s="14"/>
      <c r="B2204"/>
      <c r="C2204" t="s">
        <v>4181</v>
      </c>
      <c r="D2204" s="34" t="s">
        <v>4182</v>
      </c>
      <c r="E2204"/>
      <c r="F2204" s="13"/>
    </row>
    <row r="2205" spans="1:6" x14ac:dyDescent="0.25">
      <c r="A2205" s="14"/>
      <c r="B2205"/>
      <c r="C2205" t="s">
        <v>4183</v>
      </c>
      <c r="D2205" s="34" t="s">
        <v>4180</v>
      </c>
      <c r="E2205"/>
      <c r="F2205" s="13"/>
    </row>
    <row r="2206" spans="1:6" x14ac:dyDescent="0.25">
      <c r="A2206" s="14"/>
      <c r="B2206"/>
      <c r="C2206" t="s">
        <v>4184</v>
      </c>
      <c r="D2206" s="34" t="s">
        <v>4185</v>
      </c>
      <c r="E2206"/>
      <c r="F2206" s="13"/>
    </row>
    <row r="2207" spans="1:6" x14ac:dyDescent="0.25">
      <c r="A2207" s="14"/>
      <c r="B2207"/>
      <c r="C2207" t="s">
        <v>4186</v>
      </c>
      <c r="D2207" s="34" t="s">
        <v>4187</v>
      </c>
      <c r="E2207"/>
      <c r="F2207" s="13"/>
    </row>
    <row r="2208" spans="1:6" x14ac:dyDescent="0.25">
      <c r="A2208" s="14"/>
      <c r="B2208"/>
      <c r="C2208" t="s">
        <v>4188</v>
      </c>
      <c r="D2208" s="34" t="s">
        <v>4189</v>
      </c>
      <c r="E2208"/>
      <c r="F2208" s="13"/>
    </row>
    <row r="2209" spans="1:6" x14ac:dyDescent="0.25">
      <c r="A2209" s="14"/>
      <c r="B2209"/>
      <c r="C2209" t="s">
        <v>4190</v>
      </c>
      <c r="D2209" s="34" t="s">
        <v>4191</v>
      </c>
      <c r="E2209"/>
      <c r="F2209" s="13"/>
    </row>
    <row r="2210" spans="1:6" x14ac:dyDescent="0.25">
      <c r="A2210" s="14"/>
      <c r="B2210"/>
      <c r="C2210" t="s">
        <v>4192</v>
      </c>
      <c r="D2210" s="34" t="s">
        <v>4193</v>
      </c>
      <c r="E2210"/>
      <c r="F2210" s="13"/>
    </row>
    <row r="2211" spans="1:6" x14ac:dyDescent="0.25">
      <c r="A2211" s="14"/>
      <c r="B2211"/>
      <c r="C2211" t="s">
        <v>4194</v>
      </c>
      <c r="D2211" s="34" t="s">
        <v>4195</v>
      </c>
      <c r="E2211"/>
      <c r="F2211" s="13"/>
    </row>
    <row r="2212" spans="1:6" x14ac:dyDescent="0.25">
      <c r="A2212" s="14"/>
      <c r="B2212"/>
      <c r="C2212" t="s">
        <v>4196</v>
      </c>
      <c r="D2212" s="34" t="s">
        <v>4197</v>
      </c>
      <c r="E2212"/>
      <c r="F2212" s="13"/>
    </row>
    <row r="2213" spans="1:6" x14ac:dyDescent="0.25">
      <c r="A2213" s="14"/>
      <c r="B2213"/>
      <c r="C2213" t="s">
        <v>4198</v>
      </c>
      <c r="D2213" s="34" t="s">
        <v>4199</v>
      </c>
      <c r="E2213"/>
      <c r="F2213" s="13"/>
    </row>
    <row r="2214" spans="1:6" x14ac:dyDescent="0.25">
      <c r="A2214" s="14"/>
      <c r="B2214"/>
      <c r="C2214" t="s">
        <v>4200</v>
      </c>
      <c r="D2214" s="34" t="s">
        <v>4201</v>
      </c>
      <c r="E2214"/>
      <c r="F2214" s="13"/>
    </row>
    <row r="2215" spans="1:6" x14ac:dyDescent="0.25">
      <c r="A2215" s="14"/>
      <c r="B2215"/>
      <c r="C2215" t="s">
        <v>4202</v>
      </c>
      <c r="D2215" s="34" t="s">
        <v>4203</v>
      </c>
      <c r="E2215"/>
      <c r="F2215" s="13"/>
    </row>
    <row r="2216" spans="1:6" x14ac:dyDescent="0.25">
      <c r="A2216" s="14"/>
      <c r="B2216"/>
      <c r="C2216" t="s">
        <v>4204</v>
      </c>
      <c r="D2216" s="34" t="s">
        <v>4205</v>
      </c>
      <c r="E2216"/>
      <c r="F2216" s="13"/>
    </row>
    <row r="2217" spans="1:6" x14ac:dyDescent="0.25">
      <c r="A2217" s="14"/>
      <c r="B2217"/>
      <c r="C2217" t="s">
        <v>4206</v>
      </c>
      <c r="D2217" s="34" t="s">
        <v>4207</v>
      </c>
      <c r="E2217"/>
      <c r="F2217" s="13"/>
    </row>
    <row r="2218" spans="1:6" x14ac:dyDescent="0.25">
      <c r="A2218" s="14"/>
      <c r="B2218"/>
      <c r="C2218" t="s">
        <v>4208</v>
      </c>
      <c r="D2218" s="34" t="s">
        <v>4209</v>
      </c>
      <c r="E2218"/>
      <c r="F2218" s="13"/>
    </row>
    <row r="2219" spans="1:6" x14ac:dyDescent="0.25">
      <c r="A2219" s="14"/>
      <c r="B2219"/>
      <c r="C2219" t="s">
        <v>4210</v>
      </c>
      <c r="D2219" s="34" t="s">
        <v>4211</v>
      </c>
      <c r="E2219"/>
      <c r="F2219" s="13"/>
    </row>
    <row r="2220" spans="1:6" x14ac:dyDescent="0.25">
      <c r="A2220" s="14"/>
      <c r="B2220"/>
      <c r="C2220" t="s">
        <v>4212</v>
      </c>
      <c r="D2220" s="34" t="s">
        <v>4213</v>
      </c>
      <c r="E2220"/>
      <c r="F2220" s="13"/>
    </row>
    <row r="2221" spans="1:6" x14ac:dyDescent="0.25">
      <c r="A2221" s="14"/>
      <c r="B2221"/>
      <c r="C2221" t="s">
        <v>4214</v>
      </c>
      <c r="D2221" s="34" t="s">
        <v>4215</v>
      </c>
      <c r="E2221"/>
      <c r="F2221" s="13"/>
    </row>
    <row r="2222" spans="1:6" x14ac:dyDescent="0.25">
      <c r="A2222" s="14"/>
      <c r="B2222"/>
      <c r="C2222" t="s">
        <v>4216</v>
      </c>
      <c r="D2222" s="34" t="s">
        <v>4217</v>
      </c>
      <c r="E2222"/>
      <c r="F2222" s="13"/>
    </row>
    <row r="2223" spans="1:6" x14ac:dyDescent="0.25">
      <c r="A2223" s="14"/>
      <c r="B2223"/>
      <c r="C2223" t="s">
        <v>4218</v>
      </c>
      <c r="D2223" s="34" t="s">
        <v>4219</v>
      </c>
      <c r="E2223"/>
      <c r="F2223" s="13"/>
    </row>
    <row r="2224" spans="1:6" x14ac:dyDescent="0.25">
      <c r="A2224" s="14"/>
      <c r="B2224"/>
      <c r="C2224" t="s">
        <v>4220</v>
      </c>
      <c r="D2224" s="34" t="s">
        <v>4221</v>
      </c>
      <c r="E2224"/>
      <c r="F2224" s="13"/>
    </row>
    <row r="2225" spans="1:6" x14ac:dyDescent="0.25">
      <c r="A2225" s="14"/>
      <c r="B2225"/>
      <c r="C2225" t="s">
        <v>4222</v>
      </c>
      <c r="D2225" s="34" t="s">
        <v>4223</v>
      </c>
      <c r="E2225"/>
      <c r="F2225" s="13"/>
    </row>
    <row r="2226" spans="1:6" x14ac:dyDescent="0.25">
      <c r="A2226" s="14"/>
      <c r="B2226"/>
      <c r="C2226" t="s">
        <v>4224</v>
      </c>
      <c r="D2226" s="34" t="s">
        <v>4225</v>
      </c>
      <c r="E2226"/>
      <c r="F2226" s="13"/>
    </row>
    <row r="2227" spans="1:6" x14ac:dyDescent="0.25">
      <c r="A2227" s="14"/>
      <c r="B2227"/>
      <c r="C2227" t="s">
        <v>4226</v>
      </c>
      <c r="D2227" s="34" t="s">
        <v>4227</v>
      </c>
      <c r="E2227"/>
      <c r="F2227" s="13"/>
    </row>
    <row r="2228" spans="1:6" x14ac:dyDescent="0.25">
      <c r="A2228" s="14"/>
      <c r="B2228"/>
      <c r="C2228" t="s">
        <v>4228</v>
      </c>
      <c r="D2228" s="34" t="s">
        <v>285</v>
      </c>
      <c r="E2228"/>
      <c r="F2228" s="13"/>
    </row>
    <row r="2229" spans="1:6" x14ac:dyDescent="0.25">
      <c r="A2229" s="14"/>
      <c r="B2229"/>
      <c r="C2229" t="s">
        <v>4229</v>
      </c>
      <c r="D2229" s="34" t="s">
        <v>4230</v>
      </c>
      <c r="E2229"/>
      <c r="F2229" s="13"/>
    </row>
    <row r="2230" spans="1:6" x14ac:dyDescent="0.25">
      <c r="A2230" s="14"/>
      <c r="B2230"/>
      <c r="C2230" t="s">
        <v>4231</v>
      </c>
      <c r="D2230" s="34" t="s">
        <v>4232</v>
      </c>
      <c r="E2230"/>
      <c r="F2230" s="13"/>
    </row>
    <row r="2231" spans="1:6" x14ac:dyDescent="0.25">
      <c r="A2231" s="14"/>
      <c r="B2231"/>
      <c r="C2231" t="s">
        <v>4233</v>
      </c>
      <c r="D2231" s="34" t="s">
        <v>4234</v>
      </c>
      <c r="E2231"/>
      <c r="F2231" s="13"/>
    </row>
    <row r="2232" spans="1:6" x14ac:dyDescent="0.25">
      <c r="A2232" s="14"/>
      <c r="B2232"/>
      <c r="C2232" t="s">
        <v>4235</v>
      </c>
      <c r="D2232" s="34" t="s">
        <v>4236</v>
      </c>
      <c r="E2232"/>
      <c r="F2232" s="13"/>
    </row>
    <row r="2233" spans="1:6" x14ac:dyDescent="0.25">
      <c r="A2233" s="14"/>
      <c r="B2233"/>
      <c r="C2233" t="s">
        <v>4237</v>
      </c>
      <c r="D2233" s="34" t="s">
        <v>4238</v>
      </c>
      <c r="E2233"/>
      <c r="F2233" s="13"/>
    </row>
    <row r="2234" spans="1:6" x14ac:dyDescent="0.25">
      <c r="A2234" s="14"/>
      <c r="B2234"/>
      <c r="C2234" t="s">
        <v>4239</v>
      </c>
      <c r="D2234" s="34" t="s">
        <v>4240</v>
      </c>
      <c r="E2234"/>
      <c r="F2234" s="13"/>
    </row>
    <row r="2235" spans="1:6" x14ac:dyDescent="0.25">
      <c r="A2235" s="14"/>
      <c r="B2235"/>
      <c r="C2235" t="s">
        <v>4241</v>
      </c>
      <c r="D2235" s="34" t="s">
        <v>4242</v>
      </c>
      <c r="E2235"/>
      <c r="F2235" s="13"/>
    </row>
    <row r="2236" spans="1:6" x14ac:dyDescent="0.25">
      <c r="A2236" s="14"/>
      <c r="B2236"/>
      <c r="C2236" t="s">
        <v>4243</v>
      </c>
      <c r="D2236" s="34" t="s">
        <v>4244</v>
      </c>
      <c r="E2236"/>
      <c r="F2236" s="13"/>
    </row>
    <row r="2237" spans="1:6" x14ac:dyDescent="0.25">
      <c r="A2237" s="14"/>
      <c r="B2237"/>
      <c r="C2237" t="s">
        <v>4245</v>
      </c>
      <c r="D2237" s="34" t="s">
        <v>4246</v>
      </c>
      <c r="E2237"/>
      <c r="F2237" s="13"/>
    </row>
    <row r="2238" spans="1:6" x14ac:dyDescent="0.25">
      <c r="A2238" s="14"/>
      <c r="B2238"/>
      <c r="C2238" t="s">
        <v>4247</v>
      </c>
      <c r="D2238" s="34" t="s">
        <v>4248</v>
      </c>
      <c r="E2238"/>
      <c r="F2238" s="13"/>
    </row>
    <row r="2239" spans="1:6" x14ac:dyDescent="0.25">
      <c r="A2239" s="14"/>
      <c r="B2239"/>
      <c r="C2239" t="s">
        <v>4249</v>
      </c>
      <c r="D2239" s="34" t="s">
        <v>4250</v>
      </c>
      <c r="E2239"/>
      <c r="F2239" s="13"/>
    </row>
    <row r="2240" spans="1:6" x14ac:dyDescent="0.25">
      <c r="A2240" s="14"/>
      <c r="B2240"/>
      <c r="C2240" t="s">
        <v>4251</v>
      </c>
      <c r="D2240" s="34" t="s">
        <v>4252</v>
      </c>
      <c r="E2240"/>
      <c r="F2240" s="13"/>
    </row>
    <row r="2241" spans="1:6" x14ac:dyDescent="0.25">
      <c r="A2241" s="14"/>
      <c r="B2241"/>
      <c r="C2241" t="s">
        <v>4253</v>
      </c>
      <c r="D2241" s="34" t="s">
        <v>1888</v>
      </c>
      <c r="E2241"/>
      <c r="F2241" s="13"/>
    </row>
    <row r="2242" spans="1:6" x14ac:dyDescent="0.25">
      <c r="A2242" s="14"/>
      <c r="B2242"/>
      <c r="C2242" t="s">
        <v>4254</v>
      </c>
      <c r="D2242" s="34" t="s">
        <v>4255</v>
      </c>
      <c r="E2242"/>
      <c r="F2242" s="13"/>
    </row>
    <row r="2243" spans="1:6" x14ac:dyDescent="0.25">
      <c r="A2243" s="14"/>
      <c r="B2243"/>
      <c r="C2243" t="s">
        <v>4256</v>
      </c>
      <c r="D2243" s="34" t="s">
        <v>4257</v>
      </c>
      <c r="E2243"/>
      <c r="F2243" s="13"/>
    </row>
    <row r="2244" spans="1:6" x14ac:dyDescent="0.25">
      <c r="A2244" s="14"/>
      <c r="B2244"/>
      <c r="C2244" t="s">
        <v>4258</v>
      </c>
      <c r="D2244" s="34" t="s">
        <v>1884</v>
      </c>
      <c r="E2244"/>
      <c r="F2244" s="13"/>
    </row>
    <row r="2245" spans="1:6" x14ac:dyDescent="0.25">
      <c r="A2245" s="14"/>
      <c r="B2245"/>
      <c r="C2245" t="s">
        <v>4259</v>
      </c>
      <c r="D2245" s="34" t="s">
        <v>4260</v>
      </c>
      <c r="E2245"/>
      <c r="F2245" s="13"/>
    </row>
    <row r="2246" spans="1:6" x14ac:dyDescent="0.25">
      <c r="A2246" s="14"/>
      <c r="B2246"/>
      <c r="C2246" t="s">
        <v>4261</v>
      </c>
      <c r="D2246" s="34" t="s">
        <v>4262</v>
      </c>
      <c r="E2246"/>
      <c r="F2246" s="13"/>
    </row>
    <row r="2247" spans="1:6" x14ac:dyDescent="0.25">
      <c r="A2247" s="14"/>
      <c r="B2247"/>
      <c r="C2247" t="s">
        <v>4263</v>
      </c>
      <c r="D2247" s="34" t="s">
        <v>4264</v>
      </c>
      <c r="E2247"/>
      <c r="F2247" s="13"/>
    </row>
    <row r="2248" spans="1:6" x14ac:dyDescent="0.25">
      <c r="A2248" s="14"/>
      <c r="B2248"/>
      <c r="C2248" t="s">
        <v>4265</v>
      </c>
      <c r="D2248" s="34" t="s">
        <v>2757</v>
      </c>
      <c r="E2248"/>
      <c r="F2248" s="13"/>
    </row>
    <row r="2249" spans="1:6" x14ac:dyDescent="0.25">
      <c r="A2249" s="14"/>
      <c r="B2249"/>
      <c r="C2249" t="s">
        <v>4266</v>
      </c>
      <c r="D2249" s="34" t="s">
        <v>4267</v>
      </c>
      <c r="E2249"/>
      <c r="F2249" s="13"/>
    </row>
    <row r="2250" spans="1:6" x14ac:dyDescent="0.25">
      <c r="A2250" s="14"/>
      <c r="B2250"/>
      <c r="C2250" t="s">
        <v>4268</v>
      </c>
      <c r="D2250" s="34" t="s">
        <v>4269</v>
      </c>
      <c r="E2250"/>
      <c r="F2250" s="13"/>
    </row>
    <row r="2251" spans="1:6" x14ac:dyDescent="0.25">
      <c r="A2251" s="14"/>
      <c r="B2251"/>
      <c r="C2251" t="s">
        <v>4270</v>
      </c>
      <c r="D2251" s="34" t="s">
        <v>4271</v>
      </c>
      <c r="E2251"/>
      <c r="F2251" s="13"/>
    </row>
    <row r="2252" spans="1:6" x14ac:dyDescent="0.25">
      <c r="A2252" s="14"/>
      <c r="B2252"/>
      <c r="C2252" t="s">
        <v>4272</v>
      </c>
      <c r="D2252" s="34" t="s">
        <v>4273</v>
      </c>
      <c r="E2252"/>
      <c r="F2252" s="13"/>
    </row>
    <row r="2253" spans="1:6" x14ac:dyDescent="0.25">
      <c r="A2253" s="14"/>
      <c r="B2253"/>
      <c r="C2253" t="s">
        <v>4274</v>
      </c>
      <c r="D2253" s="34" t="s">
        <v>4275</v>
      </c>
      <c r="E2253"/>
      <c r="F2253" s="13"/>
    </row>
    <row r="2254" spans="1:6" x14ac:dyDescent="0.25">
      <c r="A2254" s="14"/>
      <c r="B2254"/>
      <c r="C2254" t="s">
        <v>4276</v>
      </c>
      <c r="D2254" s="34" t="s">
        <v>4277</v>
      </c>
      <c r="E2254"/>
      <c r="F2254" s="13"/>
    </row>
    <row r="2255" spans="1:6" x14ac:dyDescent="0.25">
      <c r="A2255" s="14"/>
      <c r="B2255"/>
      <c r="C2255" t="s">
        <v>4278</v>
      </c>
      <c r="D2255" s="34" t="s">
        <v>4279</v>
      </c>
      <c r="E2255"/>
      <c r="F2255" s="13"/>
    </row>
    <row r="2256" spans="1:6" x14ac:dyDescent="0.25">
      <c r="A2256" s="14"/>
      <c r="B2256"/>
      <c r="C2256" t="s">
        <v>4280</v>
      </c>
      <c r="D2256" s="34" t="s">
        <v>4281</v>
      </c>
      <c r="E2256"/>
      <c r="F2256" s="13"/>
    </row>
    <row r="2257" spans="1:6" x14ac:dyDescent="0.25">
      <c r="A2257" s="14"/>
      <c r="B2257"/>
      <c r="C2257" t="s">
        <v>4282</v>
      </c>
      <c r="D2257" s="34" t="s">
        <v>4283</v>
      </c>
      <c r="E2257"/>
      <c r="F2257" s="13"/>
    </row>
    <row r="2258" spans="1:6" x14ac:dyDescent="0.25">
      <c r="A2258" s="14"/>
      <c r="B2258"/>
      <c r="C2258" t="s">
        <v>4284</v>
      </c>
      <c r="D2258" s="34" t="s">
        <v>4285</v>
      </c>
      <c r="E2258"/>
      <c r="F2258" s="13"/>
    </row>
    <row r="2259" spans="1:6" x14ac:dyDescent="0.25">
      <c r="A2259" s="14"/>
      <c r="B2259"/>
      <c r="C2259" t="s">
        <v>4286</v>
      </c>
      <c r="D2259" s="34" t="s">
        <v>4287</v>
      </c>
      <c r="E2259"/>
      <c r="F2259" s="13"/>
    </row>
    <row r="2260" spans="1:6" x14ac:dyDescent="0.25">
      <c r="A2260" s="14"/>
      <c r="B2260"/>
      <c r="C2260" t="s">
        <v>4288</v>
      </c>
      <c r="D2260" s="34" t="s">
        <v>4289</v>
      </c>
      <c r="E2260"/>
      <c r="F2260" s="13"/>
    </row>
    <row r="2261" spans="1:6" x14ac:dyDescent="0.25">
      <c r="A2261" s="14"/>
      <c r="B2261"/>
      <c r="C2261" t="s">
        <v>4290</v>
      </c>
      <c r="D2261" s="34" t="s">
        <v>4291</v>
      </c>
      <c r="E2261"/>
      <c r="F2261" s="13"/>
    </row>
    <row r="2262" spans="1:6" x14ac:dyDescent="0.25">
      <c r="A2262" s="14"/>
      <c r="B2262"/>
      <c r="C2262" t="s">
        <v>4292</v>
      </c>
      <c r="D2262" s="34" t="s">
        <v>4293</v>
      </c>
      <c r="E2262"/>
      <c r="F2262" s="13"/>
    </row>
    <row r="2263" spans="1:6" x14ac:dyDescent="0.25">
      <c r="A2263" s="14"/>
      <c r="B2263"/>
      <c r="C2263" t="s">
        <v>12</v>
      </c>
      <c r="D2263" s="34" t="s">
        <v>34</v>
      </c>
      <c r="E2263"/>
      <c r="F2263" s="13"/>
    </row>
    <row r="2264" spans="1:6" x14ac:dyDescent="0.25">
      <c r="A2264" s="14"/>
      <c r="B2264"/>
      <c r="C2264" t="s">
        <v>4294</v>
      </c>
      <c r="D2264" s="34" t="s">
        <v>4295</v>
      </c>
      <c r="E2264"/>
      <c r="F2264" s="13"/>
    </row>
    <row r="2265" spans="1:6" x14ac:dyDescent="0.25">
      <c r="A2265" s="14"/>
      <c r="B2265"/>
      <c r="C2265" t="s">
        <v>4296</v>
      </c>
      <c r="D2265" s="34" t="s">
        <v>4297</v>
      </c>
      <c r="E2265"/>
      <c r="F2265" s="13"/>
    </row>
    <row r="2266" spans="1:6" x14ac:dyDescent="0.25">
      <c r="A2266" s="14"/>
      <c r="B2266"/>
      <c r="C2266" t="s">
        <v>4298</v>
      </c>
      <c r="D2266" s="34" t="s">
        <v>4299</v>
      </c>
      <c r="E2266"/>
      <c r="F2266" s="13"/>
    </row>
    <row r="2267" spans="1:6" x14ac:dyDescent="0.25">
      <c r="A2267" s="14"/>
      <c r="B2267"/>
      <c r="C2267" t="s">
        <v>4300</v>
      </c>
      <c r="D2267" s="34" t="s">
        <v>4301</v>
      </c>
      <c r="E2267"/>
      <c r="F2267" s="13"/>
    </row>
    <row r="2268" spans="1:6" x14ac:dyDescent="0.25">
      <c r="A2268" s="14"/>
      <c r="B2268"/>
      <c r="C2268" t="s">
        <v>4302</v>
      </c>
      <c r="D2268" s="34" t="s">
        <v>4303</v>
      </c>
      <c r="E2268"/>
      <c r="F2268" s="13"/>
    </row>
    <row r="2269" spans="1:6" x14ac:dyDescent="0.25">
      <c r="A2269" s="14"/>
      <c r="B2269"/>
      <c r="C2269" t="s">
        <v>4304</v>
      </c>
      <c r="D2269" s="34" t="s">
        <v>4305</v>
      </c>
      <c r="E2269"/>
      <c r="F2269" s="13"/>
    </row>
    <row r="2270" spans="1:6" x14ac:dyDescent="0.25">
      <c r="A2270" s="14"/>
      <c r="B2270"/>
      <c r="C2270" t="s">
        <v>4306</v>
      </c>
      <c r="D2270" s="34" t="s">
        <v>4307</v>
      </c>
      <c r="E2270"/>
      <c r="F2270" s="13"/>
    </row>
    <row r="2271" spans="1:6" x14ac:dyDescent="0.25">
      <c r="A2271" s="14"/>
      <c r="B2271"/>
      <c r="C2271" t="s">
        <v>4308</v>
      </c>
      <c r="D2271" s="34" t="s">
        <v>4309</v>
      </c>
      <c r="E2271"/>
      <c r="F2271" s="13"/>
    </row>
    <row r="2272" spans="1:6" x14ac:dyDescent="0.25">
      <c r="A2272" s="14"/>
      <c r="B2272"/>
      <c r="C2272" t="s">
        <v>4310</v>
      </c>
      <c r="D2272" s="34" t="s">
        <v>4311</v>
      </c>
      <c r="E2272"/>
      <c r="F2272" s="13"/>
    </row>
    <row r="2273" spans="1:6" x14ac:dyDescent="0.25">
      <c r="A2273" s="14"/>
      <c r="B2273"/>
      <c r="C2273" t="s">
        <v>4312</v>
      </c>
      <c r="D2273" s="34" t="s">
        <v>4313</v>
      </c>
      <c r="E2273"/>
      <c r="F2273" s="13"/>
    </row>
    <row r="2274" spans="1:6" x14ac:dyDescent="0.25">
      <c r="A2274" s="14"/>
      <c r="B2274"/>
      <c r="C2274" t="s">
        <v>4314</v>
      </c>
      <c r="D2274" s="34" t="s">
        <v>360</v>
      </c>
      <c r="E2274"/>
      <c r="F2274" s="13"/>
    </row>
    <row r="2275" spans="1:6" x14ac:dyDescent="0.25">
      <c r="A2275" s="14"/>
      <c r="B2275"/>
      <c r="C2275" t="s">
        <v>4315</v>
      </c>
      <c r="D2275" s="34" t="s">
        <v>360</v>
      </c>
      <c r="E2275"/>
      <c r="F2275" s="13"/>
    </row>
    <row r="2276" spans="1:6" x14ac:dyDescent="0.25">
      <c r="A2276" s="14"/>
      <c r="B2276"/>
      <c r="C2276" t="s">
        <v>4316</v>
      </c>
      <c r="D2276" s="34" t="s">
        <v>687</v>
      </c>
      <c r="E2276"/>
      <c r="F2276" s="13"/>
    </row>
    <row r="2277" spans="1:6" x14ac:dyDescent="0.25">
      <c r="A2277" s="14"/>
      <c r="B2277"/>
      <c r="C2277" t="s">
        <v>4318</v>
      </c>
      <c r="D2277" s="34" t="s">
        <v>4319</v>
      </c>
      <c r="E2277"/>
      <c r="F2277" s="13"/>
    </row>
    <row r="2278" spans="1:6" x14ac:dyDescent="0.25">
      <c r="A2278" s="14"/>
      <c r="B2278"/>
      <c r="C2278" t="s">
        <v>4320</v>
      </c>
      <c r="D2278" s="34" t="s">
        <v>4321</v>
      </c>
      <c r="E2278"/>
      <c r="F2278" s="13"/>
    </row>
    <row r="2279" spans="1:6" x14ac:dyDescent="0.25">
      <c r="A2279" s="14"/>
      <c r="B2279"/>
      <c r="C2279" t="s">
        <v>4322</v>
      </c>
      <c r="D2279" s="34" t="s">
        <v>4323</v>
      </c>
      <c r="E2279"/>
      <c r="F2279" s="13"/>
    </row>
    <row r="2280" spans="1:6" x14ac:dyDescent="0.25">
      <c r="A2280" s="14"/>
      <c r="B2280"/>
      <c r="C2280" t="s">
        <v>4324</v>
      </c>
      <c r="D2280" s="34" t="s">
        <v>4325</v>
      </c>
      <c r="E2280"/>
      <c r="F2280" s="13"/>
    </row>
    <row r="2281" spans="1:6" x14ac:dyDescent="0.25">
      <c r="A2281" s="14"/>
      <c r="B2281"/>
      <c r="C2281" t="s">
        <v>4326</v>
      </c>
      <c r="D2281" s="34" t="s">
        <v>4325</v>
      </c>
      <c r="E2281"/>
      <c r="F2281" s="13"/>
    </row>
    <row r="2282" spans="1:6" x14ac:dyDescent="0.25">
      <c r="A2282" s="14"/>
      <c r="B2282"/>
      <c r="C2282" t="s">
        <v>4327</v>
      </c>
      <c r="D2282" s="34" t="s">
        <v>4328</v>
      </c>
      <c r="E2282"/>
      <c r="F2282" s="13"/>
    </row>
    <row r="2283" spans="1:6" x14ac:dyDescent="0.25">
      <c r="A2283" s="14"/>
      <c r="B2283"/>
      <c r="C2283" t="s">
        <v>4329</v>
      </c>
      <c r="D2283" s="34" t="s">
        <v>4330</v>
      </c>
      <c r="E2283"/>
      <c r="F2283" s="13"/>
    </row>
    <row r="2284" spans="1:6" x14ac:dyDescent="0.25">
      <c r="A2284" s="14"/>
      <c r="B2284"/>
      <c r="C2284" t="s">
        <v>4331</v>
      </c>
      <c r="D2284" s="34" t="s">
        <v>4332</v>
      </c>
      <c r="E2284"/>
      <c r="F2284" s="13"/>
    </row>
    <row r="2285" spans="1:6" x14ac:dyDescent="0.25">
      <c r="A2285" s="14"/>
      <c r="B2285"/>
      <c r="C2285" t="s">
        <v>4333</v>
      </c>
      <c r="D2285" s="34" t="s">
        <v>4334</v>
      </c>
      <c r="E2285"/>
      <c r="F2285" s="13"/>
    </row>
    <row r="2286" spans="1:6" x14ac:dyDescent="0.25">
      <c r="A2286" s="14"/>
      <c r="B2286"/>
      <c r="C2286" t="s">
        <v>4335</v>
      </c>
      <c r="D2286" s="34" t="s">
        <v>4336</v>
      </c>
      <c r="E2286"/>
      <c r="F2286" s="13"/>
    </row>
    <row r="2287" spans="1:6" x14ac:dyDescent="0.25">
      <c r="A2287" s="14"/>
      <c r="B2287"/>
      <c r="C2287" t="s">
        <v>4337</v>
      </c>
      <c r="D2287" s="34" t="s">
        <v>4338</v>
      </c>
      <c r="E2287"/>
      <c r="F2287" s="13"/>
    </row>
    <row r="2288" spans="1:6" x14ac:dyDescent="0.25">
      <c r="A2288" s="14"/>
      <c r="B2288"/>
      <c r="C2288" t="s">
        <v>4339</v>
      </c>
      <c r="D2288" s="34" t="s">
        <v>4340</v>
      </c>
      <c r="E2288"/>
      <c r="F2288" s="13"/>
    </row>
    <row r="2289" spans="1:6" x14ac:dyDescent="0.25">
      <c r="A2289" s="14"/>
      <c r="B2289"/>
      <c r="C2289" t="s">
        <v>4341</v>
      </c>
      <c r="D2289" s="34" t="s">
        <v>4342</v>
      </c>
      <c r="E2289"/>
      <c r="F2289" s="13"/>
    </row>
    <row r="2290" spans="1:6" x14ac:dyDescent="0.25">
      <c r="A2290" s="14"/>
      <c r="B2290"/>
      <c r="C2290" t="s">
        <v>4343</v>
      </c>
      <c r="D2290" s="34" t="s">
        <v>4344</v>
      </c>
      <c r="E2290"/>
      <c r="F2290" s="13"/>
    </row>
    <row r="2291" spans="1:6" x14ac:dyDescent="0.25">
      <c r="A2291" s="14"/>
      <c r="B2291"/>
      <c r="C2291" t="s">
        <v>4345</v>
      </c>
      <c r="D2291" s="34" t="s">
        <v>4346</v>
      </c>
      <c r="E2291"/>
      <c r="F2291" s="13"/>
    </row>
    <row r="2292" spans="1:6" x14ac:dyDescent="0.25">
      <c r="A2292" s="14"/>
      <c r="B2292"/>
      <c r="C2292" t="s">
        <v>4347</v>
      </c>
      <c r="D2292" s="34" t="s">
        <v>4348</v>
      </c>
      <c r="E2292"/>
      <c r="F2292" s="13"/>
    </row>
    <row r="2293" spans="1:6" x14ac:dyDescent="0.25">
      <c r="A2293" s="14"/>
      <c r="B2293"/>
      <c r="C2293" t="s">
        <v>4349</v>
      </c>
      <c r="D2293" s="34" t="s">
        <v>4350</v>
      </c>
      <c r="E2293"/>
      <c r="F2293" s="13"/>
    </row>
    <row r="2294" spans="1:6" x14ac:dyDescent="0.25">
      <c r="A2294" s="14"/>
      <c r="B2294"/>
      <c r="C2294" t="s">
        <v>4351</v>
      </c>
      <c r="D2294" s="34" t="s">
        <v>4352</v>
      </c>
      <c r="E2294"/>
      <c r="F2294" s="13"/>
    </row>
    <row r="2295" spans="1:6" x14ac:dyDescent="0.25">
      <c r="A2295" s="14"/>
      <c r="B2295"/>
      <c r="C2295" t="s">
        <v>4353</v>
      </c>
      <c r="D2295" s="34" t="s">
        <v>4354</v>
      </c>
      <c r="E2295"/>
      <c r="F2295" s="13"/>
    </row>
    <row r="2296" spans="1:6" x14ac:dyDescent="0.25">
      <c r="A2296" s="14"/>
      <c r="B2296"/>
      <c r="C2296" t="s">
        <v>4355</v>
      </c>
      <c r="D2296" s="34" t="s">
        <v>281</v>
      </c>
      <c r="E2296"/>
      <c r="F2296" s="13"/>
    </row>
    <row r="2297" spans="1:6" x14ac:dyDescent="0.25">
      <c r="A2297" s="14"/>
      <c r="B2297"/>
      <c r="C2297" t="s">
        <v>4356</v>
      </c>
      <c r="D2297" s="34" t="s">
        <v>570</v>
      </c>
      <c r="E2297"/>
      <c r="F2297" s="13"/>
    </row>
    <row r="2298" spans="1:6" x14ac:dyDescent="0.25">
      <c r="A2298" s="14"/>
      <c r="B2298"/>
      <c r="C2298" t="s">
        <v>4357</v>
      </c>
      <c r="D2298" s="34" t="s">
        <v>4358</v>
      </c>
      <c r="E2298"/>
      <c r="F2298" s="13"/>
    </row>
    <row r="2299" spans="1:6" x14ac:dyDescent="0.25">
      <c r="A2299" s="14"/>
      <c r="B2299"/>
      <c r="C2299" t="s">
        <v>4359</v>
      </c>
      <c r="D2299" s="34" t="s">
        <v>4360</v>
      </c>
      <c r="E2299"/>
      <c r="F2299" s="13"/>
    </row>
    <row r="2300" spans="1:6" x14ac:dyDescent="0.25">
      <c r="A2300" s="14"/>
      <c r="B2300"/>
      <c r="C2300" t="s">
        <v>4361</v>
      </c>
      <c r="D2300" s="34" t="s">
        <v>4362</v>
      </c>
      <c r="E2300"/>
      <c r="F2300" s="13"/>
    </row>
    <row r="2301" spans="1:6" x14ac:dyDescent="0.25">
      <c r="A2301" s="14"/>
      <c r="B2301"/>
      <c r="C2301" t="s">
        <v>4363</v>
      </c>
      <c r="D2301" s="34" t="s">
        <v>4364</v>
      </c>
      <c r="E2301"/>
      <c r="F2301" s="13"/>
    </row>
    <row r="2302" spans="1:6" x14ac:dyDescent="0.25">
      <c r="A2302" s="14"/>
      <c r="B2302"/>
      <c r="C2302" t="s">
        <v>4365</v>
      </c>
      <c r="D2302" s="34" t="s">
        <v>4366</v>
      </c>
      <c r="E2302"/>
      <c r="F2302" s="13"/>
    </row>
    <row r="2303" spans="1:6" x14ac:dyDescent="0.25">
      <c r="A2303" s="14"/>
      <c r="B2303"/>
      <c r="C2303" t="s">
        <v>4367</v>
      </c>
      <c r="D2303" s="34" t="s">
        <v>4368</v>
      </c>
      <c r="E2303"/>
      <c r="F2303" s="13"/>
    </row>
    <row r="2304" spans="1:6" x14ac:dyDescent="0.25">
      <c r="A2304" s="14"/>
      <c r="B2304"/>
      <c r="C2304" t="s">
        <v>4369</v>
      </c>
      <c r="D2304" s="34" t="s">
        <v>4370</v>
      </c>
      <c r="E2304"/>
      <c r="F2304" s="13"/>
    </row>
    <row r="2305" spans="1:6" x14ac:dyDescent="0.25">
      <c r="A2305" s="14"/>
      <c r="B2305"/>
      <c r="C2305" t="s">
        <v>4371</v>
      </c>
      <c r="D2305" s="34" t="s">
        <v>4372</v>
      </c>
      <c r="E2305"/>
      <c r="F2305" s="13"/>
    </row>
    <row r="2306" spans="1:6" x14ac:dyDescent="0.25">
      <c r="A2306" s="14"/>
      <c r="B2306"/>
      <c r="C2306" t="s">
        <v>4373</v>
      </c>
      <c r="D2306" s="34" t="s">
        <v>4374</v>
      </c>
      <c r="E2306"/>
      <c r="F2306" s="13"/>
    </row>
    <row r="2307" spans="1:6" x14ac:dyDescent="0.25">
      <c r="A2307" s="14"/>
      <c r="B2307"/>
      <c r="C2307" t="s">
        <v>4375</v>
      </c>
      <c r="D2307" s="34" t="s">
        <v>4376</v>
      </c>
      <c r="E2307"/>
      <c r="F2307" s="13"/>
    </row>
    <row r="2308" spans="1:6" x14ac:dyDescent="0.25">
      <c r="A2308" s="14"/>
      <c r="B2308"/>
      <c r="C2308" t="s">
        <v>4377</v>
      </c>
      <c r="D2308" s="34" t="s">
        <v>4378</v>
      </c>
      <c r="E2308"/>
      <c r="F2308" s="13"/>
    </row>
    <row r="2309" spans="1:6" x14ac:dyDescent="0.25">
      <c r="A2309" s="14"/>
      <c r="B2309"/>
      <c r="C2309" t="s">
        <v>4379</v>
      </c>
      <c r="D2309" s="34" t="s">
        <v>1159</v>
      </c>
      <c r="E2309"/>
      <c r="F2309" s="13"/>
    </row>
    <row r="2310" spans="1:6" x14ac:dyDescent="0.25">
      <c r="A2310" s="14"/>
      <c r="B2310"/>
      <c r="C2310" t="s">
        <v>4380</v>
      </c>
      <c r="D2310" s="34" t="s">
        <v>4381</v>
      </c>
      <c r="E2310"/>
      <c r="F2310" s="13"/>
    </row>
    <row r="2311" spans="1:6" x14ac:dyDescent="0.25">
      <c r="A2311" s="14"/>
      <c r="B2311"/>
      <c r="C2311" t="s">
        <v>4382</v>
      </c>
      <c r="D2311" s="34" t="s">
        <v>4383</v>
      </c>
      <c r="E2311"/>
      <c r="F2311" s="13"/>
    </row>
    <row r="2312" spans="1:6" x14ac:dyDescent="0.25">
      <c r="A2312" s="14"/>
      <c r="B2312"/>
      <c r="C2312" t="s">
        <v>4384</v>
      </c>
      <c r="D2312" s="34" t="s">
        <v>4385</v>
      </c>
      <c r="E2312"/>
      <c r="F2312" s="13"/>
    </row>
    <row r="2313" spans="1:6" x14ac:dyDescent="0.25">
      <c r="A2313" s="14"/>
      <c r="B2313"/>
      <c r="C2313" t="s">
        <v>4386</v>
      </c>
      <c r="D2313" s="34" t="s">
        <v>4387</v>
      </c>
      <c r="E2313"/>
      <c r="F2313" s="13"/>
    </row>
    <row r="2314" spans="1:6" x14ac:dyDescent="0.25">
      <c r="A2314" s="14"/>
      <c r="B2314"/>
      <c r="C2314" t="s">
        <v>4388</v>
      </c>
      <c r="D2314" s="34" t="s">
        <v>4389</v>
      </c>
      <c r="E2314"/>
      <c r="F2314" s="13"/>
    </row>
    <row r="2315" spans="1:6" x14ac:dyDescent="0.25">
      <c r="A2315" s="14"/>
      <c r="B2315"/>
      <c r="C2315" t="s">
        <v>4390</v>
      </c>
      <c r="D2315" s="34" t="s">
        <v>4391</v>
      </c>
      <c r="E2315"/>
      <c r="F2315" s="13"/>
    </row>
    <row r="2316" spans="1:6" x14ac:dyDescent="0.25">
      <c r="A2316" s="14"/>
      <c r="B2316"/>
      <c r="C2316" t="s">
        <v>4392</v>
      </c>
      <c r="D2316" s="34" t="s">
        <v>4393</v>
      </c>
      <c r="E2316"/>
      <c r="F2316" s="13"/>
    </row>
    <row r="2317" spans="1:6" x14ac:dyDescent="0.25">
      <c r="A2317" s="14"/>
      <c r="B2317"/>
      <c r="C2317" t="s">
        <v>4394</v>
      </c>
      <c r="D2317" s="34" t="s">
        <v>4395</v>
      </c>
      <c r="E2317"/>
      <c r="F2317" s="13"/>
    </row>
    <row r="2318" spans="1:6" x14ac:dyDescent="0.25">
      <c r="A2318" s="14"/>
      <c r="B2318"/>
      <c r="C2318" t="s">
        <v>4396</v>
      </c>
      <c r="D2318" s="34" t="s">
        <v>4397</v>
      </c>
      <c r="E2318"/>
      <c r="F2318" s="13"/>
    </row>
    <row r="2319" spans="1:6" x14ac:dyDescent="0.25">
      <c r="A2319" s="14"/>
      <c r="B2319"/>
      <c r="C2319" t="s">
        <v>4398</v>
      </c>
      <c r="D2319" s="34" t="s">
        <v>4399</v>
      </c>
      <c r="E2319"/>
      <c r="F2319" s="13"/>
    </row>
    <row r="2320" spans="1:6" x14ac:dyDescent="0.25">
      <c r="A2320" s="14"/>
      <c r="B2320"/>
      <c r="C2320" t="s">
        <v>4400</v>
      </c>
      <c r="D2320" s="34" t="s">
        <v>286</v>
      </c>
      <c r="E2320"/>
      <c r="F2320" s="13"/>
    </row>
    <row r="2321" spans="1:6" x14ac:dyDescent="0.25">
      <c r="A2321" s="14"/>
      <c r="B2321"/>
      <c r="C2321" t="s">
        <v>4401</v>
      </c>
      <c r="D2321" s="34" t="s">
        <v>4402</v>
      </c>
      <c r="E2321"/>
      <c r="F2321" s="13"/>
    </row>
    <row r="2322" spans="1:6" x14ac:dyDescent="0.25">
      <c r="A2322" s="14"/>
      <c r="B2322"/>
      <c r="C2322" t="s">
        <v>4403</v>
      </c>
      <c r="D2322" s="34" t="s">
        <v>4404</v>
      </c>
      <c r="E2322"/>
      <c r="F2322" s="13"/>
    </row>
    <row r="2323" spans="1:6" x14ac:dyDescent="0.25">
      <c r="A2323" s="14"/>
      <c r="B2323"/>
      <c r="C2323" t="s">
        <v>4405</v>
      </c>
      <c r="D2323" s="34" t="s">
        <v>4406</v>
      </c>
      <c r="E2323"/>
      <c r="F2323" s="13"/>
    </row>
    <row r="2324" spans="1:6" x14ac:dyDescent="0.25">
      <c r="A2324" s="14"/>
      <c r="B2324"/>
      <c r="C2324" t="s">
        <v>4407</v>
      </c>
      <c r="D2324" s="34" t="s">
        <v>4408</v>
      </c>
      <c r="E2324"/>
      <c r="F2324" s="13"/>
    </row>
    <row r="2325" spans="1:6" x14ac:dyDescent="0.25">
      <c r="A2325" s="14"/>
      <c r="B2325"/>
      <c r="C2325" t="s">
        <v>4409</v>
      </c>
      <c r="D2325" s="34" t="s">
        <v>4410</v>
      </c>
      <c r="E2325"/>
      <c r="F2325" s="13"/>
    </row>
    <row r="2326" spans="1:6" x14ac:dyDescent="0.25">
      <c r="A2326" s="14"/>
      <c r="B2326"/>
      <c r="C2326" t="s">
        <v>4411</v>
      </c>
      <c r="D2326" s="34" t="s">
        <v>4412</v>
      </c>
      <c r="E2326"/>
      <c r="F2326" s="13"/>
    </row>
    <row r="2327" spans="1:6" x14ac:dyDescent="0.25">
      <c r="A2327" s="14"/>
      <c r="B2327"/>
      <c r="C2327" t="s">
        <v>4413</v>
      </c>
      <c r="D2327" s="34" t="s">
        <v>4414</v>
      </c>
      <c r="E2327"/>
      <c r="F2327" s="13"/>
    </row>
    <row r="2328" spans="1:6" x14ac:dyDescent="0.25">
      <c r="A2328" s="14"/>
      <c r="B2328"/>
      <c r="C2328" t="s">
        <v>4415</v>
      </c>
      <c r="D2328" s="34" t="s">
        <v>4416</v>
      </c>
      <c r="E2328"/>
      <c r="F2328" s="13"/>
    </row>
    <row r="2329" spans="1:6" x14ac:dyDescent="0.25">
      <c r="A2329" s="14"/>
      <c r="B2329"/>
      <c r="C2329" t="s">
        <v>4417</v>
      </c>
      <c r="D2329" s="34" t="s">
        <v>4418</v>
      </c>
      <c r="E2329"/>
      <c r="F2329" s="13"/>
    </row>
    <row r="2330" spans="1:6" x14ac:dyDescent="0.25">
      <c r="A2330" s="14"/>
      <c r="B2330"/>
      <c r="C2330" t="s">
        <v>4419</v>
      </c>
      <c r="D2330" s="34" t="s">
        <v>288</v>
      </c>
      <c r="E2330"/>
      <c r="F2330" s="13"/>
    </row>
    <row r="2331" spans="1:6" x14ac:dyDescent="0.25">
      <c r="A2331" s="14"/>
      <c r="B2331"/>
      <c r="C2331" t="s">
        <v>4420</v>
      </c>
      <c r="D2331" s="34" t="s">
        <v>4421</v>
      </c>
      <c r="E2331"/>
      <c r="F2331" s="13"/>
    </row>
    <row r="2332" spans="1:6" x14ac:dyDescent="0.25">
      <c r="A2332" s="14"/>
      <c r="B2332"/>
      <c r="C2332" t="s">
        <v>4422</v>
      </c>
      <c r="D2332" s="34" t="s">
        <v>4423</v>
      </c>
      <c r="E2332"/>
      <c r="F2332" s="13"/>
    </row>
    <row r="2333" spans="1:6" x14ac:dyDescent="0.25">
      <c r="A2333" s="14"/>
      <c r="B2333"/>
      <c r="C2333" t="s">
        <v>4424</v>
      </c>
      <c r="D2333" s="34" t="s">
        <v>4425</v>
      </c>
      <c r="E2333"/>
      <c r="F2333" s="13"/>
    </row>
    <row r="2334" spans="1:6" x14ac:dyDescent="0.25">
      <c r="A2334" s="14"/>
      <c r="B2334"/>
      <c r="C2334" t="s">
        <v>4426</v>
      </c>
      <c r="D2334" s="34" t="s">
        <v>3652</v>
      </c>
      <c r="E2334"/>
      <c r="F2334" s="13"/>
    </row>
    <row r="2335" spans="1:6" x14ac:dyDescent="0.25">
      <c r="A2335" s="14"/>
      <c r="B2335"/>
      <c r="C2335" t="s">
        <v>4427</v>
      </c>
      <c r="D2335" s="34" t="s">
        <v>4428</v>
      </c>
      <c r="E2335"/>
      <c r="F2335" s="13"/>
    </row>
    <row r="2336" spans="1:6" x14ac:dyDescent="0.25">
      <c r="A2336" s="14"/>
      <c r="B2336"/>
      <c r="C2336" t="s">
        <v>4429</v>
      </c>
      <c r="D2336" s="34" t="s">
        <v>4430</v>
      </c>
      <c r="E2336"/>
      <c r="F2336" s="13"/>
    </row>
    <row r="2337" spans="1:6" x14ac:dyDescent="0.25">
      <c r="A2337" s="14"/>
      <c r="B2337"/>
      <c r="C2337" t="s">
        <v>4431</v>
      </c>
      <c r="D2337" s="34" t="s">
        <v>4432</v>
      </c>
      <c r="E2337"/>
      <c r="F2337" s="13"/>
    </row>
    <row r="2338" spans="1:6" x14ac:dyDescent="0.25">
      <c r="A2338" s="14"/>
      <c r="B2338"/>
      <c r="C2338" t="s">
        <v>4433</v>
      </c>
      <c r="D2338" s="34" t="s">
        <v>3132</v>
      </c>
      <c r="E2338"/>
      <c r="F2338" s="13"/>
    </row>
    <row r="2339" spans="1:6" x14ac:dyDescent="0.25">
      <c r="A2339" s="14"/>
      <c r="B2339"/>
      <c r="C2339" t="s">
        <v>4434</v>
      </c>
      <c r="D2339" s="34" t="s">
        <v>4435</v>
      </c>
      <c r="E2339"/>
      <c r="F2339" s="13"/>
    </row>
    <row r="2340" spans="1:6" x14ac:dyDescent="0.25">
      <c r="A2340" s="14"/>
      <c r="B2340"/>
      <c r="C2340" t="s">
        <v>4436</v>
      </c>
      <c r="D2340" s="34" t="s">
        <v>4437</v>
      </c>
      <c r="E2340"/>
      <c r="F2340" s="13"/>
    </row>
    <row r="2341" spans="1:6" x14ac:dyDescent="0.25">
      <c r="A2341" s="14"/>
      <c r="B2341"/>
      <c r="C2341" t="s">
        <v>4438</v>
      </c>
      <c r="D2341" s="34" t="s">
        <v>4439</v>
      </c>
      <c r="E2341"/>
      <c r="F2341" s="13"/>
    </row>
    <row r="2342" spans="1:6" x14ac:dyDescent="0.25">
      <c r="A2342" s="14"/>
      <c r="B2342"/>
      <c r="C2342" t="s">
        <v>4440</v>
      </c>
      <c r="D2342" s="34" t="s">
        <v>4441</v>
      </c>
      <c r="E2342"/>
      <c r="F2342" s="13"/>
    </row>
    <row r="2343" spans="1:6" x14ac:dyDescent="0.25">
      <c r="A2343" s="14"/>
      <c r="B2343"/>
      <c r="C2343" t="s">
        <v>4442</v>
      </c>
      <c r="D2343" s="34" t="s">
        <v>4443</v>
      </c>
      <c r="E2343"/>
      <c r="F2343" s="13"/>
    </row>
    <row r="2344" spans="1:6" x14ac:dyDescent="0.25">
      <c r="A2344" s="14"/>
      <c r="B2344"/>
      <c r="C2344" t="s">
        <v>4444</v>
      </c>
      <c r="D2344" s="34" t="s">
        <v>3894</v>
      </c>
      <c r="E2344"/>
      <c r="F2344" s="13"/>
    </row>
    <row r="2345" spans="1:6" x14ac:dyDescent="0.25">
      <c r="A2345" s="14"/>
      <c r="B2345"/>
      <c r="C2345" t="s">
        <v>4446</v>
      </c>
      <c r="D2345" s="34" t="s">
        <v>4447</v>
      </c>
      <c r="E2345"/>
      <c r="F2345" s="13"/>
    </row>
    <row r="2346" spans="1:6" x14ac:dyDescent="0.25">
      <c r="A2346" s="14"/>
      <c r="B2346"/>
      <c r="C2346" t="s">
        <v>4448</v>
      </c>
      <c r="D2346" s="34" t="s">
        <v>4449</v>
      </c>
      <c r="E2346"/>
      <c r="F2346" s="13"/>
    </row>
    <row r="2347" spans="1:6" x14ac:dyDescent="0.25">
      <c r="A2347" s="14"/>
      <c r="B2347"/>
      <c r="C2347" t="s">
        <v>4450</v>
      </c>
      <c r="D2347" s="34" t="s">
        <v>4451</v>
      </c>
      <c r="E2347"/>
      <c r="F2347" s="13"/>
    </row>
    <row r="2348" spans="1:6" x14ac:dyDescent="0.25">
      <c r="A2348" s="14"/>
      <c r="B2348"/>
      <c r="C2348" t="s">
        <v>4452</v>
      </c>
      <c r="D2348" s="34" t="s">
        <v>4453</v>
      </c>
      <c r="E2348"/>
      <c r="F2348" s="13"/>
    </row>
    <row r="2349" spans="1:6" x14ac:dyDescent="0.25">
      <c r="A2349" s="14"/>
      <c r="B2349"/>
      <c r="C2349" t="s">
        <v>4454</v>
      </c>
      <c r="D2349" s="34" t="s">
        <v>4455</v>
      </c>
      <c r="E2349"/>
      <c r="F2349" s="13"/>
    </row>
    <row r="2350" spans="1:6" x14ac:dyDescent="0.25">
      <c r="A2350" s="14"/>
      <c r="B2350"/>
      <c r="C2350" t="s">
        <v>4456</v>
      </c>
      <c r="D2350" s="34" t="s">
        <v>290</v>
      </c>
      <c r="E2350"/>
      <c r="F2350" s="13"/>
    </row>
    <row r="2351" spans="1:6" x14ac:dyDescent="0.25">
      <c r="A2351" s="14"/>
      <c r="B2351"/>
      <c r="C2351" t="s">
        <v>4457</v>
      </c>
      <c r="D2351" s="34" t="s">
        <v>4458</v>
      </c>
      <c r="E2351"/>
      <c r="F2351" s="13"/>
    </row>
    <row r="2352" spans="1:6" x14ac:dyDescent="0.25">
      <c r="A2352" s="14"/>
      <c r="B2352"/>
      <c r="C2352" t="s">
        <v>4459</v>
      </c>
      <c r="D2352" s="34" t="s">
        <v>4460</v>
      </c>
      <c r="E2352"/>
      <c r="F2352" s="13"/>
    </row>
    <row r="2353" spans="1:6" x14ac:dyDescent="0.25">
      <c r="A2353" s="14"/>
      <c r="B2353"/>
      <c r="C2353" t="s">
        <v>4461</v>
      </c>
      <c r="D2353" s="34" t="s">
        <v>4462</v>
      </c>
      <c r="E2353"/>
      <c r="F2353" s="13"/>
    </row>
    <row r="2354" spans="1:6" x14ac:dyDescent="0.25">
      <c r="A2354" s="14"/>
      <c r="B2354"/>
      <c r="C2354" t="s">
        <v>4463</v>
      </c>
      <c r="D2354" s="34" t="s">
        <v>4464</v>
      </c>
      <c r="E2354"/>
      <c r="F2354" s="13"/>
    </row>
    <row r="2355" spans="1:6" x14ac:dyDescent="0.25">
      <c r="A2355" s="14"/>
      <c r="B2355"/>
      <c r="C2355" t="s">
        <v>4465</v>
      </c>
      <c r="D2355" s="34" t="s">
        <v>4466</v>
      </c>
      <c r="E2355"/>
      <c r="F2355" s="13"/>
    </row>
    <row r="2356" spans="1:6" x14ac:dyDescent="0.25">
      <c r="A2356" s="14"/>
      <c r="B2356"/>
      <c r="C2356" t="s">
        <v>4467</v>
      </c>
      <c r="D2356" s="34" t="s">
        <v>4468</v>
      </c>
      <c r="E2356"/>
      <c r="F2356" s="13"/>
    </row>
    <row r="2357" spans="1:6" x14ac:dyDescent="0.25">
      <c r="A2357" s="14"/>
      <c r="B2357"/>
      <c r="C2357" t="s">
        <v>4469</v>
      </c>
      <c r="D2357" s="34" t="s">
        <v>4470</v>
      </c>
      <c r="E2357"/>
      <c r="F2357" s="13"/>
    </row>
    <row r="2358" spans="1:6" x14ac:dyDescent="0.25">
      <c r="A2358" s="14"/>
      <c r="B2358"/>
      <c r="C2358" t="s">
        <v>4471</v>
      </c>
      <c r="D2358" s="34" t="s">
        <v>4472</v>
      </c>
      <c r="E2358"/>
      <c r="F2358" s="13"/>
    </row>
    <row r="2359" spans="1:6" x14ac:dyDescent="0.25">
      <c r="A2359" s="14"/>
      <c r="B2359"/>
      <c r="C2359" t="s">
        <v>4473</v>
      </c>
      <c r="D2359" s="34" t="s">
        <v>4474</v>
      </c>
      <c r="E2359"/>
      <c r="F2359" s="13"/>
    </row>
    <row r="2360" spans="1:6" x14ac:dyDescent="0.25">
      <c r="A2360" s="14"/>
      <c r="B2360"/>
      <c r="C2360" t="s">
        <v>4475</v>
      </c>
      <c r="D2360" s="34" t="s">
        <v>4476</v>
      </c>
      <c r="E2360"/>
      <c r="F2360" s="13"/>
    </row>
    <row r="2361" spans="1:6" x14ac:dyDescent="0.25">
      <c r="A2361" s="14"/>
      <c r="B2361"/>
      <c r="C2361" t="s">
        <v>4477</v>
      </c>
      <c r="D2361" s="34" t="s">
        <v>4478</v>
      </c>
      <c r="E2361"/>
      <c r="F2361" s="13"/>
    </row>
    <row r="2362" spans="1:6" x14ac:dyDescent="0.25">
      <c r="A2362" s="14"/>
      <c r="B2362"/>
      <c r="C2362" t="s">
        <v>4479</v>
      </c>
      <c r="D2362" s="34" t="s">
        <v>4480</v>
      </c>
      <c r="E2362"/>
      <c r="F2362" s="13"/>
    </row>
    <row r="2363" spans="1:6" x14ac:dyDescent="0.25">
      <c r="A2363" s="14"/>
      <c r="B2363"/>
      <c r="C2363" t="s">
        <v>4481</v>
      </c>
      <c r="D2363" s="34" t="s">
        <v>4482</v>
      </c>
      <c r="E2363"/>
      <c r="F2363" s="13"/>
    </row>
    <row r="2364" spans="1:6" x14ac:dyDescent="0.25">
      <c r="A2364" s="14"/>
      <c r="B2364"/>
      <c r="C2364" t="s">
        <v>4483</v>
      </c>
      <c r="D2364" s="34" t="s">
        <v>1937</v>
      </c>
      <c r="E2364"/>
      <c r="F2364" s="13"/>
    </row>
    <row r="2365" spans="1:6" x14ac:dyDescent="0.25">
      <c r="A2365" s="14"/>
      <c r="B2365"/>
      <c r="C2365" t="s">
        <v>4484</v>
      </c>
      <c r="D2365" s="34" t="s">
        <v>4140</v>
      </c>
      <c r="E2365"/>
      <c r="F2365" s="13"/>
    </row>
    <row r="2366" spans="1:6" x14ac:dyDescent="0.25">
      <c r="A2366" s="14"/>
      <c r="B2366"/>
      <c r="C2366" t="s">
        <v>4485</v>
      </c>
      <c r="D2366" s="34" t="s">
        <v>4486</v>
      </c>
      <c r="E2366"/>
      <c r="F2366" s="13"/>
    </row>
    <row r="2367" spans="1:6" x14ac:dyDescent="0.25">
      <c r="A2367" s="14"/>
      <c r="B2367"/>
      <c r="C2367" t="s">
        <v>4487</v>
      </c>
      <c r="D2367" s="34" t="s">
        <v>4488</v>
      </c>
      <c r="E2367"/>
      <c r="F2367" s="13"/>
    </row>
    <row r="2368" spans="1:6" x14ac:dyDescent="0.25">
      <c r="A2368" s="14"/>
      <c r="B2368"/>
      <c r="C2368" t="s">
        <v>4489</v>
      </c>
      <c r="D2368" s="34" t="s">
        <v>75</v>
      </c>
      <c r="E2368"/>
      <c r="F2368" s="13"/>
    </row>
    <row r="2369" spans="1:6" x14ac:dyDescent="0.25">
      <c r="A2369" s="14"/>
      <c r="B2369"/>
      <c r="C2369" t="s">
        <v>4490</v>
      </c>
      <c r="D2369" s="34" t="s">
        <v>4491</v>
      </c>
      <c r="E2369"/>
      <c r="F2369" s="13"/>
    </row>
    <row r="2370" spans="1:6" x14ac:dyDescent="0.25">
      <c r="A2370" s="14"/>
      <c r="B2370"/>
      <c r="C2370" t="s">
        <v>4492</v>
      </c>
      <c r="D2370" s="34" t="s">
        <v>75</v>
      </c>
      <c r="E2370"/>
      <c r="F2370" s="13"/>
    </row>
    <row r="2371" spans="1:6" x14ac:dyDescent="0.25">
      <c r="A2371" s="14"/>
      <c r="B2371"/>
      <c r="C2371" t="s">
        <v>4493</v>
      </c>
      <c r="D2371" s="34" t="s">
        <v>4494</v>
      </c>
      <c r="E2371"/>
      <c r="F2371" s="13"/>
    </row>
    <row r="2372" spans="1:6" x14ac:dyDescent="0.25">
      <c r="A2372" s="14"/>
      <c r="B2372"/>
      <c r="C2372" t="s">
        <v>4495</v>
      </c>
      <c r="D2372" s="34" t="s">
        <v>385</v>
      </c>
      <c r="E2372"/>
      <c r="F2372" s="13"/>
    </row>
    <row r="2373" spans="1:6" x14ac:dyDescent="0.25">
      <c r="A2373" s="14"/>
      <c r="B2373"/>
      <c r="C2373" t="s">
        <v>4496</v>
      </c>
      <c r="D2373" s="34" t="s">
        <v>4497</v>
      </c>
      <c r="E2373"/>
      <c r="F2373" s="13"/>
    </row>
    <row r="2374" spans="1:6" x14ac:dyDescent="0.25">
      <c r="A2374" s="14"/>
      <c r="B2374"/>
      <c r="C2374" t="s">
        <v>4498</v>
      </c>
      <c r="D2374" s="34" t="s">
        <v>4499</v>
      </c>
      <c r="E2374"/>
      <c r="F2374" s="13"/>
    </row>
    <row r="2375" spans="1:6" x14ac:dyDescent="0.25">
      <c r="A2375" s="14"/>
      <c r="B2375"/>
      <c r="C2375" t="s">
        <v>4500</v>
      </c>
      <c r="D2375" s="34" t="s">
        <v>1173</v>
      </c>
      <c r="E2375"/>
      <c r="F2375" s="13"/>
    </row>
    <row r="2376" spans="1:6" x14ac:dyDescent="0.25">
      <c r="A2376" s="14"/>
      <c r="B2376"/>
      <c r="C2376" t="s">
        <v>4501</v>
      </c>
      <c r="D2376" s="34" t="s">
        <v>4502</v>
      </c>
      <c r="E2376"/>
      <c r="F2376" s="13"/>
    </row>
    <row r="2377" spans="1:6" x14ac:dyDescent="0.25">
      <c r="A2377" s="14"/>
      <c r="B2377"/>
      <c r="C2377" t="s">
        <v>4503</v>
      </c>
      <c r="D2377" s="34" t="s">
        <v>4504</v>
      </c>
      <c r="E2377"/>
      <c r="F2377" s="13"/>
    </row>
    <row r="2378" spans="1:6" x14ac:dyDescent="0.25">
      <c r="A2378" s="14"/>
      <c r="B2378"/>
      <c r="C2378" t="s">
        <v>4505</v>
      </c>
      <c r="D2378" s="34" t="s">
        <v>4506</v>
      </c>
      <c r="E2378"/>
      <c r="F2378" s="13"/>
    </row>
    <row r="2379" spans="1:6" x14ac:dyDescent="0.25">
      <c r="A2379" s="14"/>
      <c r="B2379"/>
      <c r="C2379" t="s">
        <v>4507</v>
      </c>
      <c r="D2379" s="34" t="s">
        <v>4508</v>
      </c>
      <c r="E2379"/>
      <c r="F2379" s="13"/>
    </row>
    <row r="2380" spans="1:6" x14ac:dyDescent="0.25">
      <c r="A2380" s="14"/>
      <c r="B2380"/>
      <c r="C2380" t="s">
        <v>4509</v>
      </c>
      <c r="D2380" s="34" t="s">
        <v>4510</v>
      </c>
      <c r="E2380"/>
      <c r="F2380" s="13"/>
    </row>
    <row r="2381" spans="1:6" x14ac:dyDescent="0.25">
      <c r="A2381" s="14"/>
      <c r="B2381"/>
      <c r="C2381" t="s">
        <v>4511</v>
      </c>
      <c r="D2381" s="34" t="s">
        <v>2765</v>
      </c>
      <c r="E2381"/>
      <c r="F2381" s="13"/>
    </row>
    <row r="2382" spans="1:6" x14ac:dyDescent="0.25">
      <c r="A2382" s="14"/>
      <c r="B2382"/>
      <c r="C2382" t="s">
        <v>4512</v>
      </c>
      <c r="D2382" s="34" t="s">
        <v>4513</v>
      </c>
      <c r="E2382"/>
      <c r="F2382" s="13"/>
    </row>
    <row r="2383" spans="1:6" x14ac:dyDescent="0.25">
      <c r="A2383" s="14"/>
      <c r="B2383"/>
      <c r="C2383" t="s">
        <v>4514</v>
      </c>
      <c r="D2383" s="34" t="s">
        <v>4515</v>
      </c>
      <c r="E2383"/>
      <c r="F2383" s="13"/>
    </row>
    <row r="2384" spans="1:6" x14ac:dyDescent="0.25">
      <c r="A2384" s="14"/>
      <c r="B2384"/>
      <c r="C2384" t="s">
        <v>4516</v>
      </c>
      <c r="D2384" s="34" t="s">
        <v>4517</v>
      </c>
      <c r="E2384"/>
      <c r="F2384" s="13"/>
    </row>
    <row r="2385" spans="1:6" x14ac:dyDescent="0.25">
      <c r="A2385" s="14"/>
      <c r="B2385"/>
      <c r="C2385" t="s">
        <v>4518</v>
      </c>
      <c r="D2385" s="34" t="s">
        <v>4519</v>
      </c>
      <c r="E2385"/>
      <c r="F2385" s="13"/>
    </row>
    <row r="2386" spans="1:6" x14ac:dyDescent="0.25">
      <c r="A2386" s="14"/>
      <c r="B2386"/>
      <c r="C2386" t="s">
        <v>4520</v>
      </c>
      <c r="D2386" s="34" t="s">
        <v>4521</v>
      </c>
      <c r="E2386"/>
      <c r="F2386" s="13"/>
    </row>
    <row r="2387" spans="1:6" x14ac:dyDescent="0.25">
      <c r="A2387" s="14"/>
      <c r="B2387"/>
      <c r="C2387" t="s">
        <v>4522</v>
      </c>
      <c r="D2387" s="34" t="s">
        <v>4523</v>
      </c>
      <c r="E2387"/>
      <c r="F2387" s="13"/>
    </row>
    <row r="2388" spans="1:6" x14ac:dyDescent="0.25">
      <c r="A2388" s="14"/>
      <c r="B2388"/>
      <c r="C2388" t="s">
        <v>4524</v>
      </c>
      <c r="D2388" s="34" t="s">
        <v>4525</v>
      </c>
      <c r="E2388"/>
      <c r="F2388" s="13"/>
    </row>
    <row r="2389" spans="1:6" x14ac:dyDescent="0.25">
      <c r="A2389" s="14"/>
      <c r="B2389"/>
      <c r="C2389" t="s">
        <v>4526</v>
      </c>
      <c r="D2389" s="34" t="s">
        <v>4527</v>
      </c>
      <c r="E2389"/>
      <c r="F2389" s="13"/>
    </row>
    <row r="2390" spans="1:6" x14ac:dyDescent="0.25">
      <c r="A2390" s="14"/>
      <c r="B2390"/>
      <c r="C2390" t="s">
        <v>4528</v>
      </c>
      <c r="D2390" s="34" t="s">
        <v>4529</v>
      </c>
      <c r="E2390"/>
      <c r="F2390" s="13"/>
    </row>
    <row r="2391" spans="1:6" x14ac:dyDescent="0.25">
      <c r="A2391" s="14"/>
      <c r="B2391"/>
      <c r="C2391" t="s">
        <v>4530</v>
      </c>
      <c r="D2391" s="34" t="s">
        <v>4531</v>
      </c>
      <c r="E2391"/>
      <c r="F2391" s="13"/>
    </row>
    <row r="2392" spans="1:6" x14ac:dyDescent="0.25">
      <c r="A2392" s="14"/>
      <c r="B2392"/>
      <c r="C2392" t="s">
        <v>4532</v>
      </c>
      <c r="D2392" s="34" t="s">
        <v>4533</v>
      </c>
      <c r="E2392"/>
      <c r="F2392" s="13"/>
    </row>
    <row r="2393" spans="1:6" x14ac:dyDescent="0.25">
      <c r="A2393" s="14"/>
      <c r="B2393"/>
      <c r="C2393" t="s">
        <v>4534</v>
      </c>
      <c r="D2393" s="34" t="s">
        <v>4535</v>
      </c>
      <c r="E2393"/>
      <c r="F2393" s="13"/>
    </row>
    <row r="2394" spans="1:6" x14ac:dyDescent="0.25">
      <c r="A2394" s="14"/>
      <c r="B2394"/>
      <c r="C2394" t="s">
        <v>4536</v>
      </c>
      <c r="D2394" s="34" t="s">
        <v>4537</v>
      </c>
      <c r="E2394"/>
      <c r="F2394" s="13"/>
    </row>
    <row r="2395" spans="1:6" x14ac:dyDescent="0.25">
      <c r="A2395" s="14"/>
      <c r="B2395"/>
      <c r="C2395" t="s">
        <v>4538</v>
      </c>
      <c r="D2395" s="34" t="s">
        <v>4539</v>
      </c>
      <c r="E2395"/>
      <c r="F2395" s="13"/>
    </row>
    <row r="2396" spans="1:6" x14ac:dyDescent="0.25">
      <c r="A2396" s="14"/>
      <c r="B2396"/>
      <c r="C2396" t="s">
        <v>4540</v>
      </c>
      <c r="D2396" s="34" t="s">
        <v>4541</v>
      </c>
      <c r="E2396"/>
      <c r="F2396" s="13"/>
    </row>
    <row r="2397" spans="1:6" x14ac:dyDescent="0.25">
      <c r="A2397" s="14"/>
      <c r="B2397"/>
      <c r="C2397" t="s">
        <v>4542</v>
      </c>
      <c r="D2397" s="34" t="s">
        <v>4543</v>
      </c>
      <c r="E2397"/>
      <c r="F2397" s="13"/>
    </row>
    <row r="2398" spans="1:6" x14ac:dyDescent="0.25">
      <c r="A2398" s="14"/>
      <c r="B2398"/>
      <c r="C2398" t="s">
        <v>4544</v>
      </c>
      <c r="D2398" s="34" t="s">
        <v>4545</v>
      </c>
      <c r="E2398"/>
      <c r="F2398" s="13"/>
    </row>
    <row r="2399" spans="1:6" x14ac:dyDescent="0.25">
      <c r="A2399" s="14"/>
      <c r="B2399"/>
      <c r="C2399" t="s">
        <v>4546</v>
      </c>
      <c r="D2399" s="34" t="s">
        <v>4547</v>
      </c>
      <c r="E2399"/>
      <c r="F2399" s="13"/>
    </row>
    <row r="2400" spans="1:6" x14ac:dyDescent="0.25">
      <c r="A2400" s="14"/>
      <c r="B2400"/>
      <c r="C2400" t="s">
        <v>4548</v>
      </c>
      <c r="D2400" s="34" t="s">
        <v>4549</v>
      </c>
      <c r="E2400"/>
      <c r="F2400" s="13"/>
    </row>
    <row r="2401" spans="1:6" x14ac:dyDescent="0.25">
      <c r="A2401" s="14"/>
      <c r="B2401"/>
      <c r="C2401" t="s">
        <v>4550</v>
      </c>
      <c r="D2401" s="34" t="s">
        <v>4551</v>
      </c>
      <c r="E2401"/>
      <c r="F2401" s="13"/>
    </row>
    <row r="2402" spans="1:6" x14ac:dyDescent="0.25">
      <c r="A2402" s="14"/>
      <c r="B2402"/>
      <c r="C2402" t="s">
        <v>4552</v>
      </c>
      <c r="D2402" s="34" t="s">
        <v>4553</v>
      </c>
      <c r="E2402"/>
      <c r="F2402" s="13"/>
    </row>
    <row r="2403" spans="1:6" x14ac:dyDescent="0.25">
      <c r="A2403" s="14"/>
      <c r="B2403"/>
      <c r="C2403" t="s">
        <v>4554</v>
      </c>
      <c r="D2403" s="34" t="s">
        <v>4555</v>
      </c>
      <c r="E2403"/>
      <c r="F2403" s="13"/>
    </row>
    <row r="2404" spans="1:6" x14ac:dyDescent="0.25">
      <c r="A2404" s="14"/>
      <c r="B2404"/>
      <c r="C2404" t="s">
        <v>4556</v>
      </c>
      <c r="D2404" s="34" t="s">
        <v>4557</v>
      </c>
      <c r="E2404"/>
      <c r="F2404" s="13"/>
    </row>
    <row r="2405" spans="1:6" x14ac:dyDescent="0.25">
      <c r="A2405" s="14"/>
      <c r="B2405"/>
      <c r="C2405" t="s">
        <v>4558</v>
      </c>
      <c r="D2405" s="34" t="s">
        <v>4559</v>
      </c>
      <c r="E2405"/>
      <c r="F2405" s="13"/>
    </row>
    <row r="2406" spans="1:6" x14ac:dyDescent="0.25">
      <c r="A2406" s="14"/>
      <c r="B2406"/>
      <c r="C2406" t="s">
        <v>4560</v>
      </c>
      <c r="D2406" s="34" t="s">
        <v>4561</v>
      </c>
      <c r="E2406"/>
      <c r="F2406" s="13"/>
    </row>
    <row r="2407" spans="1:6" x14ac:dyDescent="0.25">
      <c r="A2407" s="14"/>
      <c r="B2407"/>
      <c r="C2407" t="s">
        <v>4562</v>
      </c>
      <c r="D2407" s="34" t="s">
        <v>4563</v>
      </c>
      <c r="E2407"/>
      <c r="F2407" s="13"/>
    </row>
    <row r="2408" spans="1:6" x14ac:dyDescent="0.25">
      <c r="A2408" s="14"/>
      <c r="B2408"/>
      <c r="C2408" t="s">
        <v>4564</v>
      </c>
      <c r="D2408" s="34" t="s">
        <v>45</v>
      </c>
      <c r="E2408"/>
      <c r="F2408" s="13"/>
    </row>
    <row r="2409" spans="1:6" x14ac:dyDescent="0.25">
      <c r="A2409" s="14"/>
      <c r="B2409"/>
      <c r="C2409" t="s">
        <v>4565</v>
      </c>
      <c r="D2409" s="34" t="s">
        <v>4566</v>
      </c>
      <c r="E2409"/>
      <c r="F2409" s="13"/>
    </row>
    <row r="2410" spans="1:6" x14ac:dyDescent="0.25">
      <c r="A2410" s="14"/>
      <c r="B2410"/>
      <c r="C2410" t="s">
        <v>4567</v>
      </c>
      <c r="D2410" s="34" t="s">
        <v>4568</v>
      </c>
      <c r="E2410"/>
      <c r="F2410" s="13"/>
    </row>
    <row r="2411" spans="1:6" x14ac:dyDescent="0.25">
      <c r="A2411" s="14"/>
      <c r="B2411"/>
      <c r="C2411" t="s">
        <v>4569</v>
      </c>
      <c r="D2411" s="34" t="s">
        <v>4570</v>
      </c>
      <c r="E2411"/>
      <c r="F2411" s="13"/>
    </row>
    <row r="2412" spans="1:6" x14ac:dyDescent="0.25">
      <c r="A2412" s="14"/>
      <c r="B2412"/>
      <c r="C2412" t="s">
        <v>4571</v>
      </c>
      <c r="D2412" s="34" t="s">
        <v>4572</v>
      </c>
      <c r="E2412"/>
      <c r="F2412" s="13"/>
    </row>
    <row r="2413" spans="1:6" x14ac:dyDescent="0.25">
      <c r="A2413" s="14"/>
      <c r="B2413"/>
      <c r="C2413" t="s">
        <v>4573</v>
      </c>
      <c r="D2413" s="34" t="s">
        <v>4574</v>
      </c>
      <c r="E2413"/>
      <c r="F2413" s="13"/>
    </row>
    <row r="2414" spans="1:6" x14ac:dyDescent="0.25">
      <c r="A2414" s="14"/>
      <c r="B2414"/>
      <c r="C2414" t="s">
        <v>4575</v>
      </c>
      <c r="D2414" s="34" t="s">
        <v>4576</v>
      </c>
      <c r="E2414"/>
      <c r="F2414" s="13"/>
    </row>
    <row r="2415" spans="1:6" x14ac:dyDescent="0.25">
      <c r="A2415" s="14"/>
      <c r="B2415"/>
      <c r="C2415" t="s">
        <v>4577</v>
      </c>
      <c r="D2415" s="34" t="s">
        <v>403</v>
      </c>
      <c r="E2415"/>
      <c r="F2415" s="13"/>
    </row>
    <row r="2416" spans="1:6" x14ac:dyDescent="0.25">
      <c r="A2416" s="14"/>
      <c r="B2416"/>
      <c r="C2416" t="s">
        <v>4579</v>
      </c>
      <c r="D2416" s="34" t="s">
        <v>4580</v>
      </c>
      <c r="E2416"/>
      <c r="F2416" s="13"/>
    </row>
    <row r="2417" spans="1:6" x14ac:dyDescent="0.25">
      <c r="A2417" s="14"/>
      <c r="B2417"/>
      <c r="C2417" t="s">
        <v>4581</v>
      </c>
      <c r="D2417" s="34" t="s">
        <v>488</v>
      </c>
      <c r="E2417"/>
      <c r="F2417" s="13"/>
    </row>
    <row r="2418" spans="1:6" x14ac:dyDescent="0.25">
      <c r="A2418" s="14"/>
      <c r="B2418"/>
      <c r="C2418" t="s">
        <v>4582</v>
      </c>
      <c r="D2418" s="34" t="s">
        <v>4583</v>
      </c>
      <c r="E2418"/>
      <c r="F2418" s="13"/>
    </row>
    <row r="2419" spans="1:6" x14ac:dyDescent="0.25">
      <c r="A2419" s="14"/>
      <c r="B2419"/>
      <c r="C2419" t="s">
        <v>4584</v>
      </c>
      <c r="D2419" s="34" t="s">
        <v>4585</v>
      </c>
      <c r="E2419"/>
      <c r="F2419" s="13"/>
    </row>
    <row r="2420" spans="1:6" x14ac:dyDescent="0.25">
      <c r="A2420" s="14"/>
      <c r="B2420"/>
      <c r="C2420" t="s">
        <v>4586</v>
      </c>
      <c r="D2420" s="34" t="s">
        <v>4587</v>
      </c>
      <c r="E2420"/>
      <c r="F2420" s="13"/>
    </row>
    <row r="2421" spans="1:6" x14ac:dyDescent="0.25">
      <c r="A2421" s="14"/>
      <c r="B2421"/>
      <c r="C2421" t="s">
        <v>4588</v>
      </c>
      <c r="D2421" s="34" t="s">
        <v>4589</v>
      </c>
      <c r="E2421"/>
      <c r="F2421" s="13"/>
    </row>
    <row r="2422" spans="1:6" x14ac:dyDescent="0.25">
      <c r="A2422" s="14"/>
      <c r="B2422"/>
      <c r="C2422" t="s">
        <v>4590</v>
      </c>
      <c r="D2422" s="34" t="s">
        <v>4591</v>
      </c>
      <c r="E2422"/>
      <c r="F2422" s="13"/>
    </row>
    <row r="2423" spans="1:6" x14ac:dyDescent="0.25">
      <c r="A2423" s="14"/>
      <c r="B2423"/>
      <c r="C2423" t="s">
        <v>4592</v>
      </c>
      <c r="D2423" s="34" t="s">
        <v>4593</v>
      </c>
      <c r="E2423"/>
      <c r="F2423" s="13"/>
    </row>
    <row r="2424" spans="1:6" x14ac:dyDescent="0.25">
      <c r="A2424" s="14"/>
      <c r="B2424"/>
      <c r="C2424" t="s">
        <v>4594</v>
      </c>
      <c r="D2424" s="34" t="s">
        <v>4595</v>
      </c>
      <c r="E2424"/>
      <c r="F2424" s="13"/>
    </row>
    <row r="2425" spans="1:6" x14ac:dyDescent="0.25">
      <c r="A2425" s="14"/>
      <c r="B2425"/>
      <c r="C2425" t="s">
        <v>4596</v>
      </c>
      <c r="D2425" s="34" t="s">
        <v>4597</v>
      </c>
      <c r="E2425"/>
      <c r="F2425" s="13"/>
    </row>
    <row r="2426" spans="1:6" x14ac:dyDescent="0.25">
      <c r="A2426" s="14"/>
      <c r="B2426"/>
      <c r="C2426" t="s">
        <v>4598</v>
      </c>
      <c r="D2426" s="34" t="s">
        <v>4599</v>
      </c>
      <c r="E2426"/>
      <c r="F2426" s="13"/>
    </row>
    <row r="2427" spans="1:6" x14ac:dyDescent="0.25">
      <c r="A2427" s="14"/>
      <c r="B2427"/>
      <c r="C2427" t="s">
        <v>4600</v>
      </c>
      <c r="D2427" s="34" t="s">
        <v>4601</v>
      </c>
      <c r="E2427"/>
      <c r="F2427" s="13"/>
    </row>
    <row r="2428" spans="1:6" x14ac:dyDescent="0.25">
      <c r="A2428" s="14"/>
      <c r="B2428"/>
      <c r="C2428" t="s">
        <v>4602</v>
      </c>
      <c r="D2428" s="34" t="s">
        <v>4603</v>
      </c>
      <c r="E2428"/>
      <c r="F2428" s="13"/>
    </row>
    <row r="2429" spans="1:6" x14ac:dyDescent="0.25">
      <c r="A2429" s="14"/>
      <c r="B2429"/>
      <c r="C2429" t="s">
        <v>4604</v>
      </c>
      <c r="D2429" s="34" t="s">
        <v>4605</v>
      </c>
      <c r="E2429"/>
      <c r="F2429" s="13"/>
    </row>
    <row r="2430" spans="1:6" x14ac:dyDescent="0.25">
      <c r="A2430" s="14"/>
      <c r="B2430"/>
      <c r="C2430" t="s">
        <v>4606</v>
      </c>
      <c r="D2430" s="34" t="s">
        <v>4607</v>
      </c>
      <c r="E2430"/>
      <c r="F2430" s="13"/>
    </row>
    <row r="2431" spans="1:6" x14ac:dyDescent="0.25">
      <c r="A2431" s="14"/>
      <c r="B2431"/>
      <c r="C2431" t="s">
        <v>4608</v>
      </c>
      <c r="D2431" s="34" t="s">
        <v>4609</v>
      </c>
      <c r="E2431"/>
      <c r="F2431" s="13"/>
    </row>
    <row r="2432" spans="1:6" x14ac:dyDescent="0.25">
      <c r="A2432" s="14"/>
      <c r="B2432"/>
      <c r="C2432" t="s">
        <v>4610</v>
      </c>
      <c r="D2432" s="34" t="s">
        <v>4611</v>
      </c>
      <c r="E2432"/>
      <c r="F2432" s="13"/>
    </row>
    <row r="2433" spans="1:6" x14ac:dyDescent="0.25">
      <c r="A2433" s="14"/>
      <c r="B2433"/>
      <c r="C2433" t="s">
        <v>4612</v>
      </c>
      <c r="D2433" s="34" t="s">
        <v>4613</v>
      </c>
      <c r="E2433"/>
      <c r="F2433" s="13"/>
    </row>
    <row r="2434" spans="1:6" x14ac:dyDescent="0.25">
      <c r="A2434" s="14"/>
      <c r="B2434"/>
      <c r="C2434" t="s">
        <v>4614</v>
      </c>
      <c r="D2434" s="34" t="s">
        <v>4615</v>
      </c>
      <c r="E2434"/>
      <c r="F2434" s="13"/>
    </row>
    <row r="2435" spans="1:6" x14ac:dyDescent="0.25">
      <c r="A2435" s="14"/>
      <c r="B2435"/>
      <c r="C2435" t="s">
        <v>4616</v>
      </c>
      <c r="D2435" s="34" t="s">
        <v>294</v>
      </c>
      <c r="E2435"/>
      <c r="F2435" s="13"/>
    </row>
    <row r="2436" spans="1:6" x14ac:dyDescent="0.25">
      <c r="A2436" s="14"/>
      <c r="B2436"/>
      <c r="C2436" t="s">
        <v>4617</v>
      </c>
      <c r="D2436" s="34" t="s">
        <v>4618</v>
      </c>
      <c r="E2436"/>
      <c r="F2436" s="13"/>
    </row>
    <row r="2437" spans="1:6" x14ac:dyDescent="0.25">
      <c r="A2437" s="14"/>
      <c r="B2437"/>
      <c r="C2437" t="s">
        <v>4619</v>
      </c>
      <c r="D2437" s="34" t="s">
        <v>1171</v>
      </c>
      <c r="E2437"/>
      <c r="F2437" s="13"/>
    </row>
    <row r="2438" spans="1:6" x14ac:dyDescent="0.25">
      <c r="A2438" s="14"/>
      <c r="B2438"/>
      <c r="C2438" t="s">
        <v>4620</v>
      </c>
      <c r="D2438" s="34" t="s">
        <v>4621</v>
      </c>
      <c r="E2438"/>
      <c r="F2438" s="13"/>
    </row>
    <row r="2439" spans="1:6" x14ac:dyDescent="0.25">
      <c r="A2439" s="14"/>
      <c r="B2439"/>
      <c r="C2439" t="s">
        <v>4622</v>
      </c>
      <c r="D2439" s="34" t="s">
        <v>296</v>
      </c>
      <c r="E2439"/>
      <c r="F2439" s="13"/>
    </row>
    <row r="2440" spans="1:6" x14ac:dyDescent="0.25">
      <c r="A2440" s="14"/>
      <c r="B2440"/>
      <c r="C2440" t="s">
        <v>4623</v>
      </c>
      <c r="D2440" s="34" t="s">
        <v>4624</v>
      </c>
      <c r="E2440"/>
      <c r="F2440" s="13"/>
    </row>
    <row r="2441" spans="1:6" x14ac:dyDescent="0.25">
      <c r="A2441" s="14"/>
      <c r="B2441"/>
      <c r="C2441" t="s">
        <v>4625</v>
      </c>
      <c r="D2441" s="34" t="s">
        <v>4626</v>
      </c>
      <c r="E2441"/>
      <c r="F2441" s="13"/>
    </row>
    <row r="2442" spans="1:6" x14ac:dyDescent="0.25">
      <c r="A2442" s="14"/>
      <c r="B2442"/>
      <c r="C2442" t="s">
        <v>4627</v>
      </c>
      <c r="D2442" s="34" t="s">
        <v>4628</v>
      </c>
      <c r="E2442"/>
      <c r="F2442" s="13"/>
    </row>
    <row r="2443" spans="1:6" x14ac:dyDescent="0.25">
      <c r="A2443" s="14"/>
      <c r="B2443"/>
      <c r="C2443" t="s">
        <v>4629</v>
      </c>
      <c r="D2443" s="34" t="s">
        <v>3743</v>
      </c>
      <c r="E2443"/>
      <c r="F2443" s="13"/>
    </row>
    <row r="2444" spans="1:6" x14ac:dyDescent="0.25">
      <c r="A2444" s="14"/>
      <c r="B2444"/>
      <c r="C2444" t="s">
        <v>4630</v>
      </c>
      <c r="D2444" s="34" t="s">
        <v>4631</v>
      </c>
      <c r="E2444"/>
      <c r="F2444" s="13"/>
    </row>
    <row r="2445" spans="1:6" x14ac:dyDescent="0.25">
      <c r="A2445" s="14"/>
      <c r="B2445"/>
      <c r="C2445" t="s">
        <v>4632</v>
      </c>
      <c r="D2445" s="34" t="s">
        <v>4633</v>
      </c>
      <c r="E2445"/>
      <c r="F2445" s="13"/>
    </row>
    <row r="2446" spans="1:6" x14ac:dyDescent="0.25">
      <c r="A2446" s="14"/>
      <c r="B2446"/>
      <c r="C2446" t="s">
        <v>4634</v>
      </c>
      <c r="D2446" s="34" t="s">
        <v>4635</v>
      </c>
      <c r="E2446"/>
      <c r="F2446" s="13"/>
    </row>
    <row r="2447" spans="1:6" x14ac:dyDescent="0.25">
      <c r="A2447" s="14"/>
      <c r="B2447"/>
      <c r="C2447" t="s">
        <v>4636</v>
      </c>
      <c r="D2447" s="34" t="s">
        <v>4637</v>
      </c>
      <c r="E2447"/>
      <c r="F2447" s="13"/>
    </row>
    <row r="2448" spans="1:6" x14ac:dyDescent="0.25">
      <c r="A2448" s="14"/>
      <c r="B2448"/>
      <c r="C2448" t="s">
        <v>4638</v>
      </c>
      <c r="D2448" s="34" t="s">
        <v>4639</v>
      </c>
      <c r="E2448"/>
      <c r="F2448" s="13"/>
    </row>
    <row r="2449" spans="1:6" x14ac:dyDescent="0.25">
      <c r="A2449" s="14"/>
      <c r="B2449"/>
      <c r="C2449" t="s">
        <v>4640</v>
      </c>
      <c r="D2449" s="34" t="s">
        <v>4641</v>
      </c>
      <c r="E2449"/>
      <c r="F2449" s="13"/>
    </row>
    <row r="2450" spans="1:6" x14ac:dyDescent="0.25">
      <c r="A2450" s="14"/>
      <c r="B2450"/>
      <c r="C2450" t="s">
        <v>4642</v>
      </c>
      <c r="D2450" s="34" t="s">
        <v>4643</v>
      </c>
      <c r="E2450"/>
      <c r="F2450" s="13"/>
    </row>
    <row r="2451" spans="1:6" x14ac:dyDescent="0.25">
      <c r="A2451" s="14"/>
      <c r="B2451"/>
      <c r="C2451" t="s">
        <v>4644</v>
      </c>
      <c r="D2451" s="34" t="s">
        <v>57</v>
      </c>
      <c r="E2451"/>
      <c r="F2451" s="13"/>
    </row>
    <row r="2452" spans="1:6" x14ac:dyDescent="0.25">
      <c r="A2452" s="14"/>
      <c r="B2452"/>
      <c r="C2452" t="s">
        <v>4645</v>
      </c>
      <c r="D2452" s="34" t="s">
        <v>4646</v>
      </c>
      <c r="E2452"/>
      <c r="F2452" s="13"/>
    </row>
    <row r="2453" spans="1:6" x14ac:dyDescent="0.25">
      <c r="A2453" s="14"/>
      <c r="B2453"/>
      <c r="C2453" t="s">
        <v>4647</v>
      </c>
      <c r="D2453" s="34" t="s">
        <v>4648</v>
      </c>
      <c r="E2453"/>
      <c r="F2453" s="13"/>
    </row>
    <row r="2454" spans="1:6" x14ac:dyDescent="0.25">
      <c r="A2454" s="14"/>
      <c r="B2454"/>
      <c r="C2454" t="s">
        <v>4649</v>
      </c>
      <c r="D2454" s="34" t="s">
        <v>586</v>
      </c>
      <c r="E2454"/>
      <c r="F2454" s="13"/>
    </row>
    <row r="2455" spans="1:6" x14ac:dyDescent="0.25">
      <c r="A2455" s="14"/>
      <c r="B2455"/>
      <c r="C2455" t="s">
        <v>4650</v>
      </c>
      <c r="D2455" s="34" t="s">
        <v>57</v>
      </c>
      <c r="E2455"/>
      <c r="F2455" s="13"/>
    </row>
    <row r="2456" spans="1:6" x14ac:dyDescent="0.25">
      <c r="A2456" s="14"/>
      <c r="B2456"/>
      <c r="C2456" t="s">
        <v>4651</v>
      </c>
      <c r="D2456" s="34" t="s">
        <v>347</v>
      </c>
      <c r="E2456"/>
      <c r="F2456" s="13"/>
    </row>
    <row r="2457" spans="1:6" x14ac:dyDescent="0.25">
      <c r="A2457" s="14"/>
      <c r="B2457"/>
      <c r="C2457" t="s">
        <v>4652</v>
      </c>
      <c r="D2457" s="34" t="s">
        <v>341</v>
      </c>
      <c r="E2457"/>
      <c r="F2457" s="13"/>
    </row>
    <row r="2458" spans="1:6" x14ac:dyDescent="0.25">
      <c r="A2458" s="14"/>
      <c r="B2458"/>
      <c r="C2458" t="s">
        <v>4653</v>
      </c>
      <c r="D2458" s="34" t="s">
        <v>4654</v>
      </c>
      <c r="E2458"/>
      <c r="F2458" s="13"/>
    </row>
    <row r="2459" spans="1:6" x14ac:dyDescent="0.25">
      <c r="A2459" s="14"/>
      <c r="B2459"/>
      <c r="C2459" t="s">
        <v>4655</v>
      </c>
      <c r="D2459" s="34" t="s">
        <v>2532</v>
      </c>
      <c r="E2459"/>
      <c r="F2459" s="13"/>
    </row>
    <row r="2460" spans="1:6" x14ac:dyDescent="0.25">
      <c r="A2460" s="14"/>
      <c r="B2460"/>
      <c r="C2460" t="s">
        <v>4656</v>
      </c>
      <c r="D2460" s="34" t="s">
        <v>4657</v>
      </c>
      <c r="E2460"/>
      <c r="F2460" s="13"/>
    </row>
    <row r="2461" spans="1:6" x14ac:dyDescent="0.25">
      <c r="A2461" s="14"/>
      <c r="B2461"/>
      <c r="C2461" t="s">
        <v>4658</v>
      </c>
      <c r="D2461" s="34" t="s">
        <v>510</v>
      </c>
      <c r="E2461"/>
      <c r="F2461" s="13"/>
    </row>
    <row r="2462" spans="1:6" x14ac:dyDescent="0.25">
      <c r="A2462" s="14"/>
      <c r="B2462"/>
      <c r="C2462" t="s">
        <v>4659</v>
      </c>
      <c r="D2462" s="34" t="s">
        <v>4660</v>
      </c>
      <c r="E2462"/>
      <c r="F2462" s="13"/>
    </row>
    <row r="2463" spans="1:6" x14ac:dyDescent="0.25">
      <c r="A2463" s="14"/>
      <c r="B2463"/>
      <c r="C2463" t="s">
        <v>4661</v>
      </c>
      <c r="D2463" s="34" t="s">
        <v>4662</v>
      </c>
      <c r="E2463"/>
      <c r="F2463" s="13"/>
    </row>
    <row r="2464" spans="1:6" x14ac:dyDescent="0.25">
      <c r="A2464" s="14"/>
      <c r="B2464"/>
      <c r="C2464" t="s">
        <v>4663</v>
      </c>
      <c r="D2464" s="34" t="s">
        <v>4664</v>
      </c>
      <c r="E2464"/>
      <c r="F2464" s="13"/>
    </row>
    <row r="2465" spans="1:6" x14ac:dyDescent="0.25">
      <c r="A2465" s="14"/>
      <c r="B2465"/>
      <c r="C2465" t="s">
        <v>4665</v>
      </c>
      <c r="D2465" s="34" t="s">
        <v>4666</v>
      </c>
      <c r="E2465"/>
      <c r="F2465" s="13"/>
    </row>
    <row r="2466" spans="1:6" x14ac:dyDescent="0.25">
      <c r="A2466" s="14"/>
      <c r="B2466"/>
      <c r="C2466" t="s">
        <v>4667</v>
      </c>
      <c r="D2466" s="34" t="s">
        <v>300</v>
      </c>
      <c r="E2466"/>
      <c r="F2466" s="13"/>
    </row>
    <row r="2467" spans="1:6" x14ac:dyDescent="0.25">
      <c r="A2467" s="14"/>
      <c r="B2467"/>
      <c r="C2467" t="s">
        <v>4668</v>
      </c>
      <c r="D2467" s="34" t="s">
        <v>4669</v>
      </c>
      <c r="E2467"/>
      <c r="F2467" s="13"/>
    </row>
    <row r="2468" spans="1:6" x14ac:dyDescent="0.25">
      <c r="A2468" s="14"/>
      <c r="B2468"/>
      <c r="C2468" t="s">
        <v>4670</v>
      </c>
      <c r="D2468" s="34" t="s">
        <v>4671</v>
      </c>
      <c r="E2468"/>
      <c r="F2468" s="13"/>
    </row>
    <row r="2469" spans="1:6" x14ac:dyDescent="0.25">
      <c r="A2469" s="14"/>
      <c r="B2469"/>
      <c r="C2469" t="s">
        <v>4672</v>
      </c>
      <c r="D2469" s="34" t="s">
        <v>4673</v>
      </c>
      <c r="E2469"/>
      <c r="F2469" s="13"/>
    </row>
    <row r="2470" spans="1:6" x14ac:dyDescent="0.25">
      <c r="A2470" s="14"/>
      <c r="B2470"/>
      <c r="C2470" t="s">
        <v>4674</v>
      </c>
      <c r="D2470" s="34" t="s">
        <v>4675</v>
      </c>
      <c r="E2470"/>
      <c r="F2470" s="13"/>
    </row>
    <row r="2471" spans="1:6" x14ac:dyDescent="0.25">
      <c r="A2471" s="14"/>
      <c r="B2471"/>
      <c r="C2471" t="s">
        <v>4676</v>
      </c>
      <c r="D2471" s="34" t="s">
        <v>4677</v>
      </c>
      <c r="E2471"/>
      <c r="F2471" s="13"/>
    </row>
    <row r="2472" spans="1:6" x14ac:dyDescent="0.25">
      <c r="A2472" s="14"/>
      <c r="B2472"/>
      <c r="C2472" t="s">
        <v>4678</v>
      </c>
      <c r="D2472" s="34" t="s">
        <v>4679</v>
      </c>
      <c r="E2472"/>
      <c r="F2472" s="13"/>
    </row>
    <row r="2473" spans="1:6" x14ac:dyDescent="0.25">
      <c r="A2473" s="14"/>
      <c r="B2473"/>
      <c r="C2473" t="s">
        <v>4680</v>
      </c>
      <c r="D2473" s="34" t="s">
        <v>4681</v>
      </c>
      <c r="E2473"/>
      <c r="F2473" s="13"/>
    </row>
    <row r="2474" spans="1:6" x14ac:dyDescent="0.25">
      <c r="A2474" s="14"/>
      <c r="B2474"/>
      <c r="C2474" t="s">
        <v>4682</v>
      </c>
      <c r="D2474" s="34" t="s">
        <v>4683</v>
      </c>
      <c r="E2474"/>
      <c r="F2474" s="13"/>
    </row>
    <row r="2475" spans="1:6" x14ac:dyDescent="0.25">
      <c r="A2475" s="14"/>
      <c r="B2475"/>
      <c r="C2475" t="s">
        <v>4684</v>
      </c>
      <c r="D2475" s="34" t="s">
        <v>4685</v>
      </c>
      <c r="E2475"/>
      <c r="F2475" s="13"/>
    </row>
    <row r="2476" spans="1:6" x14ac:dyDescent="0.25">
      <c r="A2476" s="14"/>
      <c r="B2476"/>
      <c r="C2476" t="s">
        <v>4686</v>
      </c>
      <c r="D2476" s="34" t="s">
        <v>4687</v>
      </c>
      <c r="E2476"/>
      <c r="F2476" s="13"/>
    </row>
    <row r="2477" spans="1:6" x14ac:dyDescent="0.25">
      <c r="A2477" s="14"/>
      <c r="B2477"/>
      <c r="C2477" t="s">
        <v>4688</v>
      </c>
      <c r="D2477" s="34" t="s">
        <v>4689</v>
      </c>
      <c r="E2477"/>
      <c r="F2477" s="13"/>
    </row>
    <row r="2478" spans="1:6" x14ac:dyDescent="0.25">
      <c r="A2478" s="14"/>
      <c r="B2478"/>
      <c r="C2478" t="s">
        <v>4690</v>
      </c>
      <c r="D2478" s="34" t="s">
        <v>53</v>
      </c>
      <c r="E2478"/>
      <c r="F2478" s="13"/>
    </row>
    <row r="2479" spans="1:6" x14ac:dyDescent="0.25">
      <c r="A2479" s="14"/>
      <c r="B2479"/>
      <c r="C2479" t="s">
        <v>4691</v>
      </c>
      <c r="D2479" s="34" t="s">
        <v>4692</v>
      </c>
      <c r="E2479"/>
      <c r="F2479" s="13"/>
    </row>
    <row r="2480" spans="1:6" x14ac:dyDescent="0.25">
      <c r="A2480" s="14"/>
      <c r="B2480"/>
      <c r="C2480" t="s">
        <v>4693</v>
      </c>
      <c r="D2480" s="34" t="s">
        <v>4694</v>
      </c>
      <c r="E2480"/>
      <c r="F2480" s="13"/>
    </row>
    <row r="2481" spans="1:6" x14ac:dyDescent="0.25">
      <c r="A2481" s="14"/>
      <c r="B2481"/>
      <c r="C2481" t="s">
        <v>4695</v>
      </c>
      <c r="D2481" s="34" t="s">
        <v>4696</v>
      </c>
      <c r="E2481"/>
      <c r="F2481" s="13"/>
    </row>
    <row r="2482" spans="1:6" x14ac:dyDescent="0.25">
      <c r="A2482" s="14"/>
      <c r="B2482"/>
      <c r="C2482" t="s">
        <v>4697</v>
      </c>
      <c r="D2482" s="34" t="s">
        <v>4698</v>
      </c>
      <c r="E2482"/>
      <c r="F2482" s="13"/>
    </row>
    <row r="2483" spans="1:6" x14ac:dyDescent="0.25">
      <c r="A2483" s="14"/>
      <c r="B2483"/>
      <c r="C2483" t="s">
        <v>4699</v>
      </c>
      <c r="D2483" s="34" t="s">
        <v>4700</v>
      </c>
      <c r="E2483"/>
      <c r="F2483" s="13"/>
    </row>
    <row r="2484" spans="1:6" x14ac:dyDescent="0.25">
      <c r="A2484" s="14"/>
      <c r="B2484"/>
      <c r="C2484" t="s">
        <v>4701</v>
      </c>
      <c r="D2484" s="34" t="s">
        <v>4702</v>
      </c>
      <c r="E2484"/>
      <c r="F2484" s="13"/>
    </row>
    <row r="2485" spans="1:6" x14ac:dyDescent="0.25">
      <c r="A2485" s="14"/>
      <c r="B2485"/>
      <c r="C2485" t="s">
        <v>4703</v>
      </c>
      <c r="D2485" s="34" t="s">
        <v>4704</v>
      </c>
      <c r="E2485"/>
      <c r="F2485" s="13"/>
    </row>
    <row r="2486" spans="1:6" x14ac:dyDescent="0.25">
      <c r="A2486" s="14"/>
      <c r="B2486"/>
      <c r="C2486" t="s">
        <v>4705</v>
      </c>
      <c r="D2486" s="34" t="s">
        <v>4706</v>
      </c>
      <c r="E2486"/>
      <c r="F2486" s="13"/>
    </row>
    <row r="2487" spans="1:6" x14ac:dyDescent="0.25">
      <c r="A2487" s="14"/>
      <c r="B2487"/>
      <c r="C2487" t="s">
        <v>4707</v>
      </c>
      <c r="D2487" s="34" t="s">
        <v>4708</v>
      </c>
      <c r="E2487"/>
      <c r="F2487" s="13"/>
    </row>
    <row r="2488" spans="1:6" x14ac:dyDescent="0.25">
      <c r="A2488" s="14"/>
      <c r="B2488"/>
      <c r="C2488" t="s">
        <v>4709</v>
      </c>
      <c r="D2488" s="34" t="s">
        <v>4710</v>
      </c>
      <c r="E2488"/>
      <c r="F2488" s="13"/>
    </row>
    <row r="2489" spans="1:6" x14ac:dyDescent="0.25">
      <c r="A2489" s="14"/>
      <c r="B2489"/>
      <c r="C2489" t="s">
        <v>4711</v>
      </c>
      <c r="D2489" s="34" t="s">
        <v>4712</v>
      </c>
      <c r="E2489"/>
      <c r="F2489" s="13"/>
    </row>
    <row r="2490" spans="1:6" x14ac:dyDescent="0.25">
      <c r="A2490" s="14"/>
      <c r="B2490"/>
      <c r="C2490" t="s">
        <v>4713</v>
      </c>
      <c r="D2490" s="34" t="s">
        <v>4714</v>
      </c>
      <c r="E2490"/>
      <c r="F2490" s="13"/>
    </row>
    <row r="2491" spans="1:6" x14ac:dyDescent="0.25">
      <c r="A2491" s="14"/>
      <c r="B2491"/>
      <c r="C2491" t="s">
        <v>4715</v>
      </c>
      <c r="D2491" s="34" t="s">
        <v>2778</v>
      </c>
      <c r="E2491"/>
      <c r="F2491" s="13"/>
    </row>
    <row r="2492" spans="1:6" x14ac:dyDescent="0.25">
      <c r="A2492" s="14"/>
      <c r="B2492"/>
      <c r="C2492" t="s">
        <v>4716</v>
      </c>
      <c r="D2492" s="34" t="s">
        <v>4717</v>
      </c>
      <c r="E2492"/>
      <c r="F2492" s="13"/>
    </row>
    <row r="2493" spans="1:6" x14ac:dyDescent="0.25">
      <c r="A2493" s="14"/>
      <c r="B2493"/>
      <c r="C2493" t="s">
        <v>4718</v>
      </c>
      <c r="D2493" s="34" t="s">
        <v>4719</v>
      </c>
      <c r="E2493"/>
      <c r="F2493" s="13"/>
    </row>
    <row r="2494" spans="1:6" x14ac:dyDescent="0.25">
      <c r="A2494" s="14"/>
      <c r="B2494"/>
      <c r="C2494" t="s">
        <v>4720</v>
      </c>
      <c r="D2494" s="34" t="s">
        <v>4721</v>
      </c>
      <c r="E2494"/>
      <c r="F2494" s="13"/>
    </row>
    <row r="2495" spans="1:6" x14ac:dyDescent="0.25">
      <c r="A2495" s="14"/>
      <c r="B2495"/>
      <c r="C2495" t="s">
        <v>4722</v>
      </c>
      <c r="D2495" s="34" t="s">
        <v>4723</v>
      </c>
      <c r="E2495"/>
      <c r="F2495" s="13"/>
    </row>
    <row r="2496" spans="1:6" x14ac:dyDescent="0.25">
      <c r="A2496" s="14"/>
      <c r="B2496"/>
      <c r="C2496" t="s">
        <v>4724</v>
      </c>
      <c r="D2496" s="34" t="s">
        <v>4700</v>
      </c>
      <c r="E2496"/>
      <c r="F2496" s="13"/>
    </row>
    <row r="2497" spans="1:6" x14ac:dyDescent="0.25">
      <c r="A2497" s="14"/>
      <c r="B2497"/>
      <c r="C2497" t="s">
        <v>4725</v>
      </c>
      <c r="D2497" s="34" t="s">
        <v>4726</v>
      </c>
      <c r="E2497"/>
      <c r="F2497" s="13"/>
    </row>
    <row r="2498" spans="1:6" x14ac:dyDescent="0.25">
      <c r="A2498" s="14"/>
      <c r="B2498"/>
      <c r="C2498" t="s">
        <v>4727</v>
      </c>
      <c r="D2498" s="34" t="s">
        <v>4728</v>
      </c>
      <c r="E2498"/>
      <c r="F2498" s="13"/>
    </row>
    <row r="2499" spans="1:6" x14ac:dyDescent="0.25">
      <c r="A2499" s="14"/>
      <c r="B2499"/>
      <c r="C2499" t="s">
        <v>4729</v>
      </c>
      <c r="D2499" s="34" t="s">
        <v>4730</v>
      </c>
      <c r="E2499"/>
      <c r="F2499" s="13"/>
    </row>
    <row r="2500" spans="1:6" x14ac:dyDescent="0.25">
      <c r="A2500" s="14"/>
      <c r="B2500"/>
      <c r="C2500" t="s">
        <v>4731</v>
      </c>
      <c r="D2500" s="34" t="s">
        <v>4732</v>
      </c>
      <c r="E2500"/>
      <c r="F2500" s="13"/>
    </row>
    <row r="2501" spans="1:6" x14ac:dyDescent="0.25">
      <c r="A2501" s="14"/>
      <c r="B2501"/>
      <c r="C2501" t="s">
        <v>4733</v>
      </c>
      <c r="D2501" s="34" t="s">
        <v>4734</v>
      </c>
      <c r="E2501"/>
      <c r="F2501" s="13"/>
    </row>
    <row r="2502" spans="1:6" x14ac:dyDescent="0.25">
      <c r="A2502" s="14"/>
      <c r="B2502"/>
      <c r="C2502" t="s">
        <v>4735</v>
      </c>
      <c r="D2502" s="34" t="s">
        <v>4736</v>
      </c>
      <c r="E2502"/>
      <c r="F2502" s="13"/>
    </row>
    <row r="2503" spans="1:6" x14ac:dyDescent="0.25">
      <c r="A2503" s="14"/>
      <c r="B2503"/>
      <c r="C2503" t="s">
        <v>4737</v>
      </c>
      <c r="D2503" s="34" t="s">
        <v>4738</v>
      </c>
      <c r="E2503"/>
      <c r="F2503" s="13"/>
    </row>
    <row r="2504" spans="1:6" x14ac:dyDescent="0.25">
      <c r="A2504" s="14"/>
      <c r="B2504"/>
      <c r="C2504" t="s">
        <v>4739</v>
      </c>
      <c r="D2504" s="34" t="s">
        <v>4740</v>
      </c>
      <c r="E2504"/>
      <c r="F2504" s="13"/>
    </row>
    <row r="2505" spans="1:6" x14ac:dyDescent="0.25">
      <c r="A2505" s="14"/>
      <c r="B2505"/>
      <c r="C2505" t="s">
        <v>4741</v>
      </c>
      <c r="D2505" s="34" t="s">
        <v>4574</v>
      </c>
      <c r="E2505"/>
      <c r="F2505" s="13"/>
    </row>
    <row r="2506" spans="1:6" x14ac:dyDescent="0.25">
      <c r="A2506" s="14"/>
      <c r="B2506"/>
      <c r="C2506" t="s">
        <v>4742</v>
      </c>
      <c r="D2506" s="34" t="s">
        <v>11894</v>
      </c>
      <c r="E2506"/>
      <c r="F2506" s="13"/>
    </row>
    <row r="2507" spans="1:6" x14ac:dyDescent="0.25">
      <c r="A2507" s="14"/>
      <c r="B2507"/>
      <c r="C2507" t="s">
        <v>4743</v>
      </c>
      <c r="D2507" s="34" t="s">
        <v>4744</v>
      </c>
      <c r="E2507"/>
      <c r="F2507" s="13"/>
    </row>
    <row r="2508" spans="1:6" x14ac:dyDescent="0.25">
      <c r="A2508" s="14"/>
      <c r="B2508"/>
      <c r="C2508" t="s">
        <v>4745</v>
      </c>
      <c r="D2508" s="34" t="s">
        <v>4746</v>
      </c>
      <c r="E2508"/>
      <c r="F2508" s="13"/>
    </row>
    <row r="2509" spans="1:6" x14ac:dyDescent="0.25">
      <c r="A2509" s="14"/>
      <c r="B2509"/>
      <c r="C2509" t="s">
        <v>16</v>
      </c>
      <c r="D2509" s="34" t="s">
        <v>2782</v>
      </c>
      <c r="E2509"/>
      <c r="F2509" s="13"/>
    </row>
    <row r="2510" spans="1:6" x14ac:dyDescent="0.25">
      <c r="A2510" s="14"/>
      <c r="B2510"/>
      <c r="C2510" t="s">
        <v>4747</v>
      </c>
      <c r="D2510" s="34" t="s">
        <v>4748</v>
      </c>
      <c r="E2510"/>
      <c r="F2510" s="13"/>
    </row>
    <row r="2511" spans="1:6" x14ac:dyDescent="0.25">
      <c r="A2511" s="14"/>
      <c r="B2511"/>
      <c r="C2511" t="s">
        <v>4749</v>
      </c>
      <c r="D2511" s="34" t="s">
        <v>4750</v>
      </c>
      <c r="E2511"/>
      <c r="F2511" s="13"/>
    </row>
    <row r="2512" spans="1:6" x14ac:dyDescent="0.25">
      <c r="A2512" s="14"/>
      <c r="B2512"/>
      <c r="C2512" t="s">
        <v>4751</v>
      </c>
      <c r="D2512" s="34" t="s">
        <v>4752</v>
      </c>
      <c r="E2512"/>
      <c r="F2512" s="13"/>
    </row>
    <row r="2513" spans="1:6" x14ac:dyDescent="0.25">
      <c r="A2513" s="14"/>
      <c r="B2513"/>
      <c r="C2513" t="s">
        <v>4753</v>
      </c>
      <c r="D2513" s="34" t="s">
        <v>4754</v>
      </c>
      <c r="E2513"/>
      <c r="F2513" s="13"/>
    </row>
    <row r="2514" spans="1:6" x14ac:dyDescent="0.25">
      <c r="A2514" s="14"/>
      <c r="B2514"/>
      <c r="C2514" t="s">
        <v>4755</v>
      </c>
      <c r="D2514" s="34" t="s">
        <v>4756</v>
      </c>
      <c r="E2514"/>
      <c r="F2514" s="13"/>
    </row>
    <row r="2515" spans="1:6" x14ac:dyDescent="0.25">
      <c r="A2515" s="14"/>
      <c r="B2515"/>
      <c r="C2515" t="s">
        <v>4757</v>
      </c>
      <c r="D2515" s="34" t="s">
        <v>4758</v>
      </c>
      <c r="E2515"/>
      <c r="F2515" s="13"/>
    </row>
    <row r="2516" spans="1:6" x14ac:dyDescent="0.25">
      <c r="A2516" s="14"/>
      <c r="B2516"/>
      <c r="C2516" t="s">
        <v>4759</v>
      </c>
      <c r="D2516" s="34" t="s">
        <v>4760</v>
      </c>
      <c r="E2516"/>
      <c r="F2516" s="13"/>
    </row>
    <row r="2517" spans="1:6" x14ac:dyDescent="0.25">
      <c r="A2517" s="14"/>
      <c r="B2517"/>
      <c r="C2517" t="s">
        <v>4761</v>
      </c>
      <c r="D2517" s="34" t="s">
        <v>4762</v>
      </c>
      <c r="E2517"/>
      <c r="F2517" s="13"/>
    </row>
    <row r="2518" spans="1:6" x14ac:dyDescent="0.25">
      <c r="A2518" s="14"/>
      <c r="B2518"/>
      <c r="C2518" t="s">
        <v>4763</v>
      </c>
      <c r="D2518" s="34" t="s">
        <v>130</v>
      </c>
      <c r="E2518"/>
      <c r="F2518" s="13"/>
    </row>
    <row r="2519" spans="1:6" x14ac:dyDescent="0.25">
      <c r="A2519" s="14"/>
      <c r="B2519"/>
      <c r="C2519" t="s">
        <v>4764</v>
      </c>
      <c r="D2519" s="34" t="s">
        <v>178</v>
      </c>
      <c r="E2519"/>
      <c r="F2519" s="13"/>
    </row>
    <row r="2520" spans="1:6" x14ac:dyDescent="0.25">
      <c r="A2520" s="14"/>
      <c r="B2520"/>
      <c r="C2520" t="s">
        <v>4765</v>
      </c>
      <c r="D2520" s="34" t="s">
        <v>4766</v>
      </c>
      <c r="E2520"/>
      <c r="F2520" s="13"/>
    </row>
    <row r="2521" spans="1:6" x14ac:dyDescent="0.25">
      <c r="A2521" s="14"/>
      <c r="B2521"/>
      <c r="C2521" t="s">
        <v>4767</v>
      </c>
      <c r="D2521" s="34" t="s">
        <v>132</v>
      </c>
      <c r="E2521"/>
      <c r="F2521" s="13"/>
    </row>
    <row r="2522" spans="1:6" x14ac:dyDescent="0.25">
      <c r="A2522" s="14"/>
      <c r="B2522"/>
      <c r="C2522" t="s">
        <v>4768</v>
      </c>
      <c r="D2522" s="34" t="s">
        <v>4769</v>
      </c>
      <c r="E2522"/>
      <c r="F2522" s="13"/>
    </row>
    <row r="2523" spans="1:6" x14ac:dyDescent="0.25">
      <c r="A2523" s="14"/>
      <c r="B2523"/>
      <c r="C2523" t="s">
        <v>4770</v>
      </c>
      <c r="D2523" s="34" t="s">
        <v>4771</v>
      </c>
      <c r="E2523"/>
      <c r="F2523" s="13"/>
    </row>
    <row r="2524" spans="1:6" x14ac:dyDescent="0.25">
      <c r="A2524" s="14"/>
      <c r="B2524"/>
      <c r="C2524" t="s">
        <v>4772</v>
      </c>
      <c r="D2524" s="34" t="s">
        <v>4773</v>
      </c>
      <c r="E2524"/>
      <c r="F2524" s="13"/>
    </row>
    <row r="2525" spans="1:6" x14ac:dyDescent="0.25">
      <c r="A2525" s="14"/>
      <c r="B2525"/>
      <c r="C2525" t="s">
        <v>4774</v>
      </c>
      <c r="D2525" s="34" t="s">
        <v>4775</v>
      </c>
      <c r="E2525"/>
      <c r="F2525" s="13"/>
    </row>
    <row r="2526" spans="1:6" x14ac:dyDescent="0.25">
      <c r="A2526" s="14"/>
      <c r="B2526"/>
      <c r="C2526" t="s">
        <v>4776</v>
      </c>
      <c r="D2526" s="34" t="s">
        <v>4777</v>
      </c>
      <c r="E2526"/>
      <c r="F2526" s="13"/>
    </row>
    <row r="2527" spans="1:6" x14ac:dyDescent="0.25">
      <c r="A2527" s="14"/>
      <c r="B2527"/>
      <c r="C2527" t="s">
        <v>4778</v>
      </c>
      <c r="D2527" s="34" t="s">
        <v>4779</v>
      </c>
      <c r="E2527"/>
      <c r="F2527" s="13"/>
    </row>
    <row r="2528" spans="1:6" x14ac:dyDescent="0.25">
      <c r="A2528" s="14"/>
      <c r="B2528"/>
      <c r="C2528" t="s">
        <v>4780</v>
      </c>
      <c r="D2528" s="34" t="s">
        <v>4781</v>
      </c>
      <c r="E2528"/>
      <c r="F2528" s="13"/>
    </row>
    <row r="2529" spans="1:6" x14ac:dyDescent="0.25">
      <c r="A2529" s="14"/>
      <c r="B2529"/>
      <c r="C2529" t="s">
        <v>4782</v>
      </c>
      <c r="D2529" s="34" t="s">
        <v>4783</v>
      </c>
      <c r="E2529"/>
      <c r="F2529" s="13"/>
    </row>
    <row r="2530" spans="1:6" x14ac:dyDescent="0.25">
      <c r="A2530" s="14"/>
      <c r="B2530"/>
      <c r="C2530" t="s">
        <v>4784</v>
      </c>
      <c r="D2530" s="34" t="s">
        <v>4785</v>
      </c>
      <c r="E2530"/>
      <c r="F2530" s="13"/>
    </row>
    <row r="2531" spans="1:6" x14ac:dyDescent="0.25">
      <c r="A2531" s="14"/>
      <c r="B2531"/>
      <c r="C2531" t="s">
        <v>4786</v>
      </c>
      <c r="D2531" s="34" t="s">
        <v>4787</v>
      </c>
      <c r="E2531"/>
      <c r="F2531" s="13"/>
    </row>
    <row r="2532" spans="1:6" x14ac:dyDescent="0.25">
      <c r="A2532" s="14"/>
      <c r="B2532"/>
      <c r="C2532" t="s">
        <v>4788</v>
      </c>
      <c r="D2532" s="34" t="s">
        <v>317</v>
      </c>
      <c r="E2532"/>
      <c r="F2532" s="13"/>
    </row>
    <row r="2533" spans="1:6" x14ac:dyDescent="0.25">
      <c r="A2533" s="14"/>
      <c r="B2533"/>
      <c r="C2533" t="s">
        <v>4789</v>
      </c>
      <c r="D2533" s="34" t="s">
        <v>4790</v>
      </c>
      <c r="E2533"/>
      <c r="F2533" s="13"/>
    </row>
    <row r="2534" spans="1:6" x14ac:dyDescent="0.25">
      <c r="A2534" s="14"/>
      <c r="B2534"/>
      <c r="C2534" t="s">
        <v>4791</v>
      </c>
      <c r="D2534" s="34" t="s">
        <v>4792</v>
      </c>
      <c r="E2534"/>
      <c r="F2534" s="13"/>
    </row>
    <row r="2535" spans="1:6" x14ac:dyDescent="0.25">
      <c r="A2535" s="14"/>
      <c r="B2535"/>
      <c r="C2535" t="s">
        <v>4793</v>
      </c>
      <c r="D2535" s="34" t="s">
        <v>4794</v>
      </c>
      <c r="E2535"/>
      <c r="F2535" s="13"/>
    </row>
    <row r="2536" spans="1:6" x14ac:dyDescent="0.25">
      <c r="A2536" s="14"/>
      <c r="B2536"/>
      <c r="C2536" t="s">
        <v>4795</v>
      </c>
      <c r="D2536" s="34" t="s">
        <v>4796</v>
      </c>
      <c r="E2536"/>
      <c r="F2536" s="13"/>
    </row>
    <row r="2537" spans="1:6" x14ac:dyDescent="0.25">
      <c r="A2537" s="14"/>
      <c r="B2537"/>
      <c r="C2537" t="s">
        <v>4797</v>
      </c>
      <c r="D2537" s="34" t="s">
        <v>4798</v>
      </c>
      <c r="E2537"/>
      <c r="F2537" s="13"/>
    </row>
    <row r="2538" spans="1:6" x14ac:dyDescent="0.25">
      <c r="A2538" s="14"/>
      <c r="B2538"/>
      <c r="C2538" t="s">
        <v>4799</v>
      </c>
      <c r="D2538" s="34" t="s">
        <v>4800</v>
      </c>
      <c r="E2538"/>
      <c r="F2538" s="13"/>
    </row>
    <row r="2539" spans="1:6" x14ac:dyDescent="0.25">
      <c r="A2539" s="14"/>
      <c r="B2539"/>
      <c r="C2539" t="s">
        <v>4801</v>
      </c>
      <c r="D2539" s="34" t="s">
        <v>4802</v>
      </c>
      <c r="E2539"/>
      <c r="F2539" s="13"/>
    </row>
    <row r="2540" spans="1:6" x14ac:dyDescent="0.25">
      <c r="A2540" s="14"/>
      <c r="B2540"/>
      <c r="C2540" t="s">
        <v>4803</v>
      </c>
      <c r="D2540" s="34" t="s">
        <v>4804</v>
      </c>
      <c r="E2540"/>
      <c r="F2540" s="13"/>
    </row>
    <row r="2541" spans="1:6" x14ac:dyDescent="0.25">
      <c r="A2541" s="14"/>
      <c r="B2541"/>
      <c r="C2541" t="s">
        <v>4805</v>
      </c>
      <c r="D2541" s="34" t="s">
        <v>4806</v>
      </c>
      <c r="E2541"/>
      <c r="F2541" s="13"/>
    </row>
    <row r="2542" spans="1:6" x14ac:dyDescent="0.25">
      <c r="A2542" s="14"/>
      <c r="B2542"/>
      <c r="C2542" t="s">
        <v>4807</v>
      </c>
      <c r="D2542" s="34" t="s">
        <v>4808</v>
      </c>
      <c r="E2542"/>
      <c r="F2542" s="13"/>
    </row>
    <row r="2543" spans="1:6" x14ac:dyDescent="0.25">
      <c r="A2543" s="14"/>
      <c r="B2543"/>
      <c r="C2543" t="s">
        <v>4809</v>
      </c>
      <c r="D2543" s="34" t="s">
        <v>1180</v>
      </c>
      <c r="E2543"/>
      <c r="F2543" s="13"/>
    </row>
    <row r="2544" spans="1:6" x14ac:dyDescent="0.25">
      <c r="A2544" s="14"/>
      <c r="B2544"/>
      <c r="C2544" t="s">
        <v>4810</v>
      </c>
      <c r="D2544" s="34" t="s">
        <v>4811</v>
      </c>
      <c r="E2544"/>
      <c r="F2544" s="13"/>
    </row>
    <row r="2545" spans="1:6" x14ac:dyDescent="0.25">
      <c r="A2545" s="14"/>
      <c r="B2545"/>
      <c r="C2545" t="s">
        <v>4812</v>
      </c>
      <c r="D2545" s="34" t="s">
        <v>4813</v>
      </c>
      <c r="E2545"/>
      <c r="F2545" s="13"/>
    </row>
    <row r="2546" spans="1:6" x14ac:dyDescent="0.25">
      <c r="A2546" s="14"/>
      <c r="B2546"/>
      <c r="C2546" t="s">
        <v>4814</v>
      </c>
      <c r="D2546" s="34" t="s">
        <v>4815</v>
      </c>
      <c r="E2546"/>
      <c r="F2546" s="13"/>
    </row>
    <row r="2547" spans="1:6" x14ac:dyDescent="0.25">
      <c r="A2547" s="14"/>
      <c r="B2547"/>
      <c r="C2547" t="s">
        <v>4816</v>
      </c>
      <c r="D2547" s="34" t="s">
        <v>4817</v>
      </c>
      <c r="E2547"/>
      <c r="F2547" s="13"/>
    </row>
    <row r="2548" spans="1:6" x14ac:dyDescent="0.25">
      <c r="A2548" s="14"/>
      <c r="B2548"/>
      <c r="C2548" t="s">
        <v>4818</v>
      </c>
      <c r="D2548" s="34" t="s">
        <v>4819</v>
      </c>
      <c r="E2548"/>
      <c r="F2548" s="13"/>
    </row>
    <row r="2549" spans="1:6" x14ac:dyDescent="0.25">
      <c r="A2549" s="14"/>
      <c r="B2549"/>
      <c r="C2549" t="s">
        <v>4820</v>
      </c>
      <c r="D2549" s="34" t="s">
        <v>4821</v>
      </c>
      <c r="E2549"/>
      <c r="F2549" s="13"/>
    </row>
    <row r="2550" spans="1:6" x14ac:dyDescent="0.25">
      <c r="A2550" s="14"/>
      <c r="B2550"/>
      <c r="C2550" t="s">
        <v>4822</v>
      </c>
      <c r="D2550" s="34" t="s">
        <v>4823</v>
      </c>
      <c r="E2550"/>
      <c r="F2550" s="13"/>
    </row>
    <row r="2551" spans="1:6" x14ac:dyDescent="0.25">
      <c r="A2551" s="14"/>
      <c r="B2551"/>
      <c r="C2551" t="s">
        <v>4824</v>
      </c>
      <c r="D2551" s="34" t="s">
        <v>4825</v>
      </c>
      <c r="E2551"/>
      <c r="F2551" s="13"/>
    </row>
    <row r="2552" spans="1:6" x14ac:dyDescent="0.25">
      <c r="A2552" s="14"/>
      <c r="B2552"/>
      <c r="C2552" t="s">
        <v>4826</v>
      </c>
      <c r="D2552" s="34" t="s">
        <v>4827</v>
      </c>
      <c r="E2552"/>
      <c r="F2552" s="13"/>
    </row>
    <row r="2553" spans="1:6" x14ac:dyDescent="0.25">
      <c r="A2553" s="14"/>
      <c r="B2553"/>
      <c r="C2553" t="s">
        <v>4828</v>
      </c>
      <c r="D2553" s="34" t="s">
        <v>4829</v>
      </c>
      <c r="E2553"/>
      <c r="F2553" s="13"/>
    </row>
    <row r="2554" spans="1:6" x14ac:dyDescent="0.25">
      <c r="A2554" s="14"/>
      <c r="B2554"/>
      <c r="C2554" t="s">
        <v>4830</v>
      </c>
      <c r="D2554" s="34" t="s">
        <v>4831</v>
      </c>
      <c r="E2554"/>
      <c r="F2554" s="13"/>
    </row>
    <row r="2555" spans="1:6" x14ac:dyDescent="0.25">
      <c r="A2555" s="14"/>
      <c r="B2555"/>
      <c r="C2555" t="s">
        <v>4832</v>
      </c>
      <c r="D2555" s="34" t="s">
        <v>4833</v>
      </c>
      <c r="E2555"/>
      <c r="F2555" s="13"/>
    </row>
    <row r="2556" spans="1:6" x14ac:dyDescent="0.25">
      <c r="A2556" s="14"/>
      <c r="B2556"/>
      <c r="C2556" t="s">
        <v>4834</v>
      </c>
      <c r="D2556" s="34" t="s">
        <v>4835</v>
      </c>
      <c r="E2556"/>
      <c r="F2556" s="13"/>
    </row>
    <row r="2557" spans="1:6" x14ac:dyDescent="0.25">
      <c r="A2557" s="14"/>
      <c r="B2557"/>
      <c r="C2557" t="s">
        <v>4836</v>
      </c>
      <c r="D2557" s="34" t="s">
        <v>4837</v>
      </c>
      <c r="E2557"/>
      <c r="F2557" s="13"/>
    </row>
    <row r="2558" spans="1:6" x14ac:dyDescent="0.25">
      <c r="A2558" s="14"/>
      <c r="B2558"/>
      <c r="C2558" t="s">
        <v>4838</v>
      </c>
      <c r="D2558" s="34" t="s">
        <v>4839</v>
      </c>
      <c r="E2558"/>
      <c r="F2558" s="13"/>
    </row>
    <row r="2559" spans="1:6" x14ac:dyDescent="0.25">
      <c r="A2559" s="14"/>
      <c r="B2559"/>
      <c r="C2559" t="s">
        <v>4840</v>
      </c>
      <c r="D2559" s="34" t="s">
        <v>4841</v>
      </c>
      <c r="E2559"/>
      <c r="F2559" s="13"/>
    </row>
    <row r="2560" spans="1:6" x14ac:dyDescent="0.25">
      <c r="A2560" s="14"/>
      <c r="B2560"/>
      <c r="C2560" t="s">
        <v>4842</v>
      </c>
      <c r="D2560" s="34" t="s">
        <v>4843</v>
      </c>
      <c r="E2560"/>
      <c r="F2560" s="13"/>
    </row>
    <row r="2561" spans="1:6" x14ac:dyDescent="0.25">
      <c r="A2561" s="14"/>
      <c r="B2561"/>
      <c r="C2561" t="s">
        <v>4844</v>
      </c>
      <c r="D2561" s="34" t="s">
        <v>49</v>
      </c>
      <c r="E2561"/>
      <c r="F2561" s="13"/>
    </row>
    <row r="2562" spans="1:6" x14ac:dyDescent="0.25">
      <c r="A2562" s="14"/>
      <c r="B2562"/>
      <c r="C2562" t="s">
        <v>4846</v>
      </c>
      <c r="D2562" s="34" t="s">
        <v>49</v>
      </c>
      <c r="E2562"/>
      <c r="F2562" s="13"/>
    </row>
    <row r="2563" spans="1:6" x14ac:dyDescent="0.25">
      <c r="A2563" s="14"/>
      <c r="B2563"/>
      <c r="C2563" t="s">
        <v>4847</v>
      </c>
      <c r="D2563" s="34" t="s">
        <v>3346</v>
      </c>
      <c r="E2563"/>
      <c r="F2563" s="13"/>
    </row>
    <row r="2564" spans="1:6" x14ac:dyDescent="0.25">
      <c r="A2564" s="14"/>
      <c r="B2564"/>
      <c r="C2564" t="s">
        <v>4848</v>
      </c>
      <c r="D2564" s="34" t="s">
        <v>1173</v>
      </c>
      <c r="E2564"/>
      <c r="F2564" s="13"/>
    </row>
    <row r="2565" spans="1:6" x14ac:dyDescent="0.25">
      <c r="A2565" s="14"/>
      <c r="B2565"/>
      <c r="C2565" t="s">
        <v>4849</v>
      </c>
      <c r="D2565" s="34" t="s">
        <v>4850</v>
      </c>
      <c r="E2565"/>
      <c r="F2565" s="13"/>
    </row>
    <row r="2566" spans="1:6" x14ac:dyDescent="0.25">
      <c r="A2566" s="14"/>
      <c r="B2566"/>
      <c r="C2566" t="s">
        <v>4851</v>
      </c>
      <c r="D2566" s="34" t="s">
        <v>4852</v>
      </c>
      <c r="E2566"/>
      <c r="F2566" s="13"/>
    </row>
    <row r="2567" spans="1:6" x14ac:dyDescent="0.25">
      <c r="A2567" s="14"/>
      <c r="B2567"/>
      <c r="C2567" t="s">
        <v>4853</v>
      </c>
      <c r="D2567" s="34" t="s">
        <v>4852</v>
      </c>
      <c r="E2567"/>
      <c r="F2567" s="13"/>
    </row>
    <row r="2568" spans="1:6" x14ac:dyDescent="0.25">
      <c r="A2568" s="14"/>
      <c r="B2568"/>
      <c r="C2568" t="s">
        <v>4854</v>
      </c>
      <c r="D2568" s="34" t="s">
        <v>4855</v>
      </c>
      <c r="E2568"/>
      <c r="F2568" s="13"/>
    </row>
    <row r="2569" spans="1:6" x14ac:dyDescent="0.25">
      <c r="A2569" s="14"/>
      <c r="B2569"/>
      <c r="C2569" t="s">
        <v>4856</v>
      </c>
      <c r="D2569" s="34" t="s">
        <v>4857</v>
      </c>
      <c r="E2569"/>
      <c r="F2569" s="13"/>
    </row>
    <row r="2570" spans="1:6" x14ac:dyDescent="0.25">
      <c r="A2570" s="14"/>
      <c r="B2570"/>
      <c r="C2570" t="s">
        <v>4858</v>
      </c>
      <c r="D2570" s="34" t="s">
        <v>4859</v>
      </c>
      <c r="E2570"/>
      <c r="F2570" s="13"/>
    </row>
    <row r="2571" spans="1:6" x14ac:dyDescent="0.25">
      <c r="A2571" s="14"/>
      <c r="B2571"/>
      <c r="C2571" t="s">
        <v>4860</v>
      </c>
      <c r="D2571" s="34" t="s">
        <v>4861</v>
      </c>
      <c r="E2571"/>
      <c r="F2571" s="13"/>
    </row>
    <row r="2572" spans="1:6" x14ac:dyDescent="0.25">
      <c r="A2572" s="14"/>
      <c r="B2572"/>
      <c r="C2572" t="s">
        <v>4862</v>
      </c>
      <c r="D2572" s="34" t="s">
        <v>4863</v>
      </c>
      <c r="E2572"/>
      <c r="F2572" s="13"/>
    </row>
    <row r="2573" spans="1:6" x14ac:dyDescent="0.25">
      <c r="A2573" s="14"/>
      <c r="B2573"/>
      <c r="C2573" t="s">
        <v>4864</v>
      </c>
      <c r="D2573" s="34" t="s">
        <v>4865</v>
      </c>
      <c r="E2573"/>
      <c r="F2573" s="13"/>
    </row>
    <row r="2574" spans="1:6" x14ac:dyDescent="0.25">
      <c r="A2574" s="14"/>
      <c r="B2574"/>
      <c r="C2574" t="s">
        <v>4866</v>
      </c>
      <c r="D2574" s="34" t="s">
        <v>4867</v>
      </c>
      <c r="E2574"/>
      <c r="F2574" s="13"/>
    </row>
    <row r="2575" spans="1:6" x14ac:dyDescent="0.25">
      <c r="A2575" s="14"/>
      <c r="B2575"/>
      <c r="C2575" t="s">
        <v>4868</v>
      </c>
      <c r="D2575" s="34" t="s">
        <v>4869</v>
      </c>
      <c r="E2575"/>
      <c r="F2575" s="13"/>
    </row>
    <row r="2576" spans="1:6" x14ac:dyDescent="0.25">
      <c r="A2576" s="14"/>
      <c r="B2576"/>
      <c r="C2576" t="s">
        <v>4870</v>
      </c>
      <c r="D2576" s="34" t="s">
        <v>4871</v>
      </c>
      <c r="E2576"/>
      <c r="F2576" s="13"/>
    </row>
    <row r="2577" spans="1:6" x14ac:dyDescent="0.25">
      <c r="A2577" s="14"/>
      <c r="B2577"/>
      <c r="C2577" t="s">
        <v>4872</v>
      </c>
      <c r="D2577" s="34" t="s">
        <v>4873</v>
      </c>
      <c r="E2577"/>
      <c r="F2577" s="13"/>
    </row>
    <row r="2578" spans="1:6" x14ac:dyDescent="0.25">
      <c r="A2578" s="14"/>
      <c r="B2578"/>
      <c r="C2578" t="s">
        <v>4874</v>
      </c>
      <c r="D2578" s="34" t="s">
        <v>4875</v>
      </c>
      <c r="E2578"/>
      <c r="F2578" s="13"/>
    </row>
    <row r="2579" spans="1:6" x14ac:dyDescent="0.25">
      <c r="A2579" s="14"/>
      <c r="B2579"/>
      <c r="C2579" t="s">
        <v>4876</v>
      </c>
      <c r="D2579" s="34" t="s">
        <v>4877</v>
      </c>
      <c r="E2579"/>
      <c r="F2579" s="13"/>
    </row>
    <row r="2580" spans="1:6" x14ac:dyDescent="0.25">
      <c r="A2580" s="14"/>
      <c r="B2580"/>
      <c r="C2580" t="s">
        <v>4878</v>
      </c>
      <c r="D2580" s="34" t="s">
        <v>4879</v>
      </c>
      <c r="E2580"/>
      <c r="F2580" s="13"/>
    </row>
    <row r="2581" spans="1:6" x14ac:dyDescent="0.25">
      <c r="A2581" s="14"/>
      <c r="B2581"/>
      <c r="C2581" t="s">
        <v>4880</v>
      </c>
      <c r="D2581" s="34" t="s">
        <v>4881</v>
      </c>
      <c r="E2581"/>
      <c r="F2581" s="13"/>
    </row>
    <row r="2582" spans="1:6" x14ac:dyDescent="0.25">
      <c r="A2582" s="14"/>
      <c r="B2582"/>
      <c r="C2582" t="s">
        <v>4882</v>
      </c>
      <c r="D2582" s="34" t="s">
        <v>4883</v>
      </c>
      <c r="E2582"/>
      <c r="F2582" s="13"/>
    </row>
    <row r="2583" spans="1:6" x14ac:dyDescent="0.25">
      <c r="A2583" s="14"/>
      <c r="B2583"/>
      <c r="C2583" t="s">
        <v>4884</v>
      </c>
      <c r="D2583" s="34" t="s">
        <v>4885</v>
      </c>
      <c r="E2583"/>
      <c r="F2583" s="13"/>
    </row>
    <row r="2584" spans="1:6" x14ac:dyDescent="0.25">
      <c r="A2584" s="14"/>
      <c r="B2584"/>
      <c r="C2584" t="s">
        <v>4886</v>
      </c>
      <c r="D2584" s="34" t="s">
        <v>4887</v>
      </c>
      <c r="E2584"/>
      <c r="F2584" s="13"/>
    </row>
    <row r="2585" spans="1:6" x14ac:dyDescent="0.25">
      <c r="A2585" s="14"/>
      <c r="B2585"/>
      <c r="C2585" t="s">
        <v>4888</v>
      </c>
      <c r="D2585" s="34" t="s">
        <v>4889</v>
      </c>
      <c r="E2585"/>
      <c r="F2585" s="13"/>
    </row>
    <row r="2586" spans="1:6" x14ac:dyDescent="0.25">
      <c r="A2586" s="14"/>
      <c r="B2586"/>
      <c r="C2586" t="s">
        <v>4890</v>
      </c>
      <c r="D2586" s="34" t="s">
        <v>4891</v>
      </c>
      <c r="E2586"/>
      <c r="F2586" s="13"/>
    </row>
    <row r="2587" spans="1:6" x14ac:dyDescent="0.25">
      <c r="A2587" s="14"/>
      <c r="B2587"/>
      <c r="C2587" t="s">
        <v>4892</v>
      </c>
      <c r="D2587" s="34" t="s">
        <v>4893</v>
      </c>
      <c r="E2587"/>
      <c r="F2587" s="13"/>
    </row>
    <row r="2588" spans="1:6" x14ac:dyDescent="0.25">
      <c r="A2588" s="14"/>
      <c r="B2588"/>
      <c r="C2588" t="s">
        <v>4894</v>
      </c>
      <c r="D2588" s="34" t="s">
        <v>4895</v>
      </c>
      <c r="E2588"/>
      <c r="F2588" s="13"/>
    </row>
    <row r="2589" spans="1:6" x14ac:dyDescent="0.25">
      <c r="A2589" s="14"/>
      <c r="B2589"/>
      <c r="C2589" t="s">
        <v>4896</v>
      </c>
      <c r="D2589" s="34" t="s">
        <v>4897</v>
      </c>
      <c r="E2589"/>
      <c r="F2589" s="13"/>
    </row>
    <row r="2590" spans="1:6" x14ac:dyDescent="0.25">
      <c r="A2590" s="14"/>
      <c r="B2590"/>
      <c r="C2590" t="s">
        <v>4898</v>
      </c>
      <c r="D2590" s="34" t="s">
        <v>602</v>
      </c>
      <c r="E2590"/>
      <c r="F2590" s="13"/>
    </row>
    <row r="2591" spans="1:6" x14ac:dyDescent="0.25">
      <c r="A2591" s="14"/>
      <c r="B2591"/>
      <c r="C2591" t="s">
        <v>4899</v>
      </c>
      <c r="D2591" s="34" t="s">
        <v>4900</v>
      </c>
      <c r="E2591"/>
      <c r="F2591" s="13"/>
    </row>
    <row r="2592" spans="1:6" x14ac:dyDescent="0.25">
      <c r="A2592" s="14"/>
      <c r="B2592"/>
      <c r="C2592" t="s">
        <v>4901</v>
      </c>
      <c r="D2592" s="34" t="s">
        <v>4902</v>
      </c>
      <c r="E2592"/>
      <c r="F2592" s="13"/>
    </row>
    <row r="2593" spans="1:6" x14ac:dyDescent="0.25">
      <c r="A2593" s="14"/>
      <c r="B2593"/>
      <c r="C2593" t="s">
        <v>4903</v>
      </c>
      <c r="D2593" s="34" t="s">
        <v>4904</v>
      </c>
      <c r="E2593"/>
      <c r="F2593" s="13"/>
    </row>
    <row r="2594" spans="1:6" x14ac:dyDescent="0.25">
      <c r="A2594" s="14"/>
      <c r="B2594"/>
      <c r="C2594" t="s">
        <v>4905</v>
      </c>
      <c r="D2594" s="34" t="s">
        <v>4906</v>
      </c>
      <c r="E2594"/>
      <c r="F2594" s="13"/>
    </row>
    <row r="2595" spans="1:6" x14ac:dyDescent="0.25">
      <c r="A2595" s="14"/>
      <c r="B2595"/>
      <c r="C2595" t="s">
        <v>4907</v>
      </c>
      <c r="D2595" s="34" t="s">
        <v>4908</v>
      </c>
      <c r="E2595"/>
      <c r="F2595" s="13"/>
    </row>
    <row r="2596" spans="1:6" x14ac:dyDescent="0.25">
      <c r="A2596" s="14"/>
      <c r="B2596"/>
      <c r="C2596" t="s">
        <v>4909</v>
      </c>
      <c r="D2596" s="34" t="s">
        <v>4910</v>
      </c>
      <c r="E2596"/>
      <c r="F2596" s="13"/>
    </row>
    <row r="2597" spans="1:6" x14ac:dyDescent="0.25">
      <c r="A2597" s="14"/>
      <c r="B2597"/>
      <c r="C2597" t="s">
        <v>4911</v>
      </c>
      <c r="D2597" s="34" t="s">
        <v>4912</v>
      </c>
      <c r="E2597"/>
      <c r="F2597" s="13"/>
    </row>
    <row r="2598" spans="1:6" x14ac:dyDescent="0.25">
      <c r="A2598" s="14"/>
      <c r="B2598"/>
      <c r="C2598" t="s">
        <v>4913</v>
      </c>
      <c r="D2598" s="34" t="s">
        <v>4914</v>
      </c>
      <c r="E2598"/>
      <c r="F2598" s="13"/>
    </row>
    <row r="2599" spans="1:6" x14ac:dyDescent="0.25">
      <c r="A2599" s="14"/>
      <c r="B2599"/>
      <c r="C2599" t="s">
        <v>4915</v>
      </c>
      <c r="D2599" s="34" t="s">
        <v>611</v>
      </c>
      <c r="E2599"/>
      <c r="F2599" s="13"/>
    </row>
    <row r="2600" spans="1:6" x14ac:dyDescent="0.25">
      <c r="A2600" s="14"/>
      <c r="B2600"/>
      <c r="C2600" t="s">
        <v>4916</v>
      </c>
      <c r="D2600" s="34" t="s">
        <v>4917</v>
      </c>
      <c r="E2600"/>
      <c r="F2600" s="13"/>
    </row>
    <row r="2601" spans="1:6" x14ac:dyDescent="0.25">
      <c r="A2601" s="14"/>
      <c r="B2601"/>
      <c r="C2601" t="s">
        <v>4918</v>
      </c>
      <c r="D2601" s="34" t="s">
        <v>4919</v>
      </c>
      <c r="E2601"/>
      <c r="F2601" s="13"/>
    </row>
    <row r="2602" spans="1:6" x14ac:dyDescent="0.25">
      <c r="A2602" s="14"/>
      <c r="B2602"/>
      <c r="C2602" t="s">
        <v>4920</v>
      </c>
      <c r="D2602" s="34" t="s">
        <v>793</v>
      </c>
      <c r="E2602"/>
      <c r="F2602" s="13"/>
    </row>
    <row r="2603" spans="1:6" x14ac:dyDescent="0.25">
      <c r="A2603" s="14"/>
      <c r="B2603"/>
      <c r="C2603" t="s">
        <v>4921</v>
      </c>
      <c r="D2603" s="34" t="s">
        <v>4922</v>
      </c>
      <c r="E2603"/>
      <c r="F2603" s="13"/>
    </row>
    <row r="2604" spans="1:6" x14ac:dyDescent="0.25">
      <c r="A2604" s="14"/>
      <c r="B2604"/>
      <c r="C2604" t="s">
        <v>4923</v>
      </c>
      <c r="D2604" s="34" t="s">
        <v>4924</v>
      </c>
      <c r="E2604"/>
      <c r="F2604" s="13"/>
    </row>
    <row r="2605" spans="1:6" x14ac:dyDescent="0.25">
      <c r="A2605" s="14"/>
      <c r="B2605"/>
      <c r="C2605" t="s">
        <v>4925</v>
      </c>
      <c r="D2605" s="34" t="s">
        <v>335</v>
      </c>
      <c r="E2605"/>
      <c r="F2605" s="13"/>
    </row>
    <row r="2606" spans="1:6" x14ac:dyDescent="0.25">
      <c r="A2606" s="14"/>
      <c r="B2606"/>
      <c r="C2606" t="s">
        <v>4926</v>
      </c>
      <c r="D2606" s="34" t="s">
        <v>51</v>
      </c>
      <c r="E2606"/>
      <c r="F2606" s="13"/>
    </row>
    <row r="2607" spans="1:6" x14ac:dyDescent="0.25">
      <c r="A2607" s="14"/>
      <c r="B2607"/>
      <c r="C2607" t="s">
        <v>4927</v>
      </c>
      <c r="D2607" s="34" t="s">
        <v>4928</v>
      </c>
      <c r="E2607"/>
      <c r="F2607" s="13"/>
    </row>
    <row r="2608" spans="1:6" x14ac:dyDescent="0.25">
      <c r="A2608" s="14"/>
      <c r="B2608"/>
      <c r="C2608" t="s">
        <v>4929</v>
      </c>
      <c r="D2608" s="34" t="s">
        <v>4930</v>
      </c>
      <c r="E2608"/>
      <c r="F2608" s="13"/>
    </row>
    <row r="2609" spans="1:6" x14ac:dyDescent="0.25">
      <c r="A2609" s="14"/>
      <c r="B2609"/>
      <c r="C2609" t="s">
        <v>4931</v>
      </c>
      <c r="D2609" s="34" t="s">
        <v>4932</v>
      </c>
      <c r="E2609"/>
      <c r="F2609" s="13"/>
    </row>
    <row r="2610" spans="1:6" x14ac:dyDescent="0.25">
      <c r="A2610" s="14"/>
      <c r="B2610"/>
      <c r="C2610" t="s">
        <v>4933</v>
      </c>
      <c r="D2610" s="34" t="s">
        <v>4934</v>
      </c>
      <c r="E2610"/>
      <c r="F2610" s="13"/>
    </row>
    <row r="2611" spans="1:6" x14ac:dyDescent="0.25">
      <c r="A2611" s="14"/>
      <c r="B2611"/>
      <c r="C2611" t="s">
        <v>4935</v>
      </c>
      <c r="D2611" s="34" t="s">
        <v>2243</v>
      </c>
      <c r="E2611"/>
      <c r="F2611" s="13"/>
    </row>
    <row r="2612" spans="1:6" x14ac:dyDescent="0.25">
      <c r="A2612" s="14"/>
      <c r="B2612"/>
      <c r="C2612" t="s">
        <v>4936</v>
      </c>
      <c r="D2612" s="34" t="s">
        <v>4937</v>
      </c>
      <c r="E2612"/>
      <c r="F2612" s="13"/>
    </row>
    <row r="2613" spans="1:6" x14ac:dyDescent="0.25">
      <c r="A2613" s="14"/>
      <c r="B2613"/>
      <c r="C2613" t="s">
        <v>4938</v>
      </c>
      <c r="D2613" s="34" t="s">
        <v>4939</v>
      </c>
      <c r="E2613"/>
      <c r="F2613" s="13"/>
    </row>
    <row r="2614" spans="1:6" x14ac:dyDescent="0.25">
      <c r="A2614" s="14"/>
      <c r="B2614"/>
      <c r="C2614" t="s">
        <v>4940</v>
      </c>
      <c r="D2614" s="34" t="s">
        <v>4941</v>
      </c>
      <c r="E2614"/>
      <c r="F2614" s="13"/>
    </row>
    <row r="2615" spans="1:6" x14ac:dyDescent="0.25">
      <c r="A2615" s="14"/>
      <c r="B2615"/>
      <c r="C2615" t="s">
        <v>4942</v>
      </c>
      <c r="D2615" s="34" t="s">
        <v>4943</v>
      </c>
      <c r="E2615"/>
      <c r="F2615" s="13"/>
    </row>
    <row r="2616" spans="1:6" x14ac:dyDescent="0.25">
      <c r="A2616" s="14"/>
      <c r="B2616"/>
      <c r="C2616" t="s">
        <v>4944</v>
      </c>
      <c r="D2616" s="34" t="s">
        <v>4945</v>
      </c>
      <c r="E2616"/>
      <c r="F2616" s="13"/>
    </row>
    <row r="2617" spans="1:6" x14ac:dyDescent="0.25">
      <c r="A2617" s="14"/>
      <c r="B2617"/>
      <c r="C2617" t="s">
        <v>4946</v>
      </c>
      <c r="D2617" s="34" t="s">
        <v>4947</v>
      </c>
      <c r="E2617"/>
      <c r="F2617" s="13"/>
    </row>
    <row r="2618" spans="1:6" x14ac:dyDescent="0.25">
      <c r="A2618" s="14"/>
      <c r="B2618"/>
      <c r="C2618" t="s">
        <v>4948</v>
      </c>
      <c r="D2618" s="34" t="s">
        <v>4949</v>
      </c>
      <c r="E2618"/>
      <c r="F2618" s="13"/>
    </row>
    <row r="2619" spans="1:6" x14ac:dyDescent="0.25">
      <c r="A2619" s="14"/>
      <c r="B2619"/>
      <c r="C2619" t="s">
        <v>4950</v>
      </c>
      <c r="D2619" s="34" t="s">
        <v>4951</v>
      </c>
      <c r="E2619"/>
      <c r="F2619" s="13"/>
    </row>
    <row r="2620" spans="1:6" x14ac:dyDescent="0.25">
      <c r="A2620" s="14"/>
      <c r="B2620"/>
      <c r="C2620" t="s">
        <v>4952</v>
      </c>
      <c r="D2620" s="34" t="s">
        <v>4953</v>
      </c>
      <c r="E2620"/>
      <c r="F2620" s="13"/>
    </row>
    <row r="2621" spans="1:6" x14ac:dyDescent="0.25">
      <c r="A2621" s="14"/>
      <c r="B2621"/>
      <c r="C2621" t="s">
        <v>4954</v>
      </c>
      <c r="D2621" s="34" t="s">
        <v>4955</v>
      </c>
      <c r="E2621"/>
      <c r="F2621" s="13"/>
    </row>
    <row r="2622" spans="1:6" x14ac:dyDescent="0.25">
      <c r="A2622" s="14"/>
      <c r="B2622"/>
      <c r="C2622" t="s">
        <v>4956</v>
      </c>
      <c r="D2622" s="34" t="s">
        <v>4957</v>
      </c>
      <c r="E2622"/>
      <c r="F2622" s="13"/>
    </row>
    <row r="2623" spans="1:6" x14ac:dyDescent="0.25">
      <c r="A2623" s="14"/>
      <c r="B2623"/>
      <c r="C2623" t="s">
        <v>4958</v>
      </c>
      <c r="D2623" s="34" t="s">
        <v>4959</v>
      </c>
      <c r="E2623"/>
      <c r="F2623" s="13"/>
    </row>
    <row r="2624" spans="1:6" x14ac:dyDescent="0.25">
      <c r="A2624" s="14"/>
      <c r="B2624"/>
      <c r="C2624" t="s">
        <v>4960</v>
      </c>
      <c r="D2624" s="34" t="s">
        <v>4961</v>
      </c>
      <c r="E2624"/>
      <c r="F2624" s="13"/>
    </row>
    <row r="2625" spans="1:6" x14ac:dyDescent="0.25">
      <c r="A2625" s="14"/>
      <c r="B2625"/>
      <c r="C2625" t="s">
        <v>4962</v>
      </c>
      <c r="D2625" s="34" t="s">
        <v>4963</v>
      </c>
      <c r="E2625"/>
      <c r="F2625" s="13"/>
    </row>
    <row r="2626" spans="1:6" x14ac:dyDescent="0.25">
      <c r="A2626" s="14"/>
      <c r="B2626"/>
      <c r="C2626" t="s">
        <v>4964</v>
      </c>
      <c r="D2626" s="34" t="s">
        <v>4965</v>
      </c>
      <c r="E2626"/>
      <c r="F2626" s="13"/>
    </row>
    <row r="2627" spans="1:6" x14ac:dyDescent="0.25">
      <c r="A2627" s="14"/>
      <c r="B2627"/>
      <c r="C2627" t="s">
        <v>4966</v>
      </c>
      <c r="D2627" s="34" t="s">
        <v>4967</v>
      </c>
      <c r="E2627"/>
      <c r="F2627" s="13"/>
    </row>
    <row r="2628" spans="1:6" x14ac:dyDescent="0.25">
      <c r="A2628" s="14"/>
      <c r="B2628"/>
      <c r="C2628" t="s">
        <v>4968</v>
      </c>
      <c r="D2628" s="34" t="s">
        <v>4969</v>
      </c>
      <c r="E2628"/>
      <c r="F2628" s="13"/>
    </row>
    <row r="2629" spans="1:6" x14ac:dyDescent="0.25">
      <c r="A2629" s="14"/>
      <c r="B2629"/>
      <c r="C2629" t="s">
        <v>4970</v>
      </c>
      <c r="D2629" s="34" t="s">
        <v>339</v>
      </c>
      <c r="E2629"/>
      <c r="F2629" s="13"/>
    </row>
    <row r="2630" spans="1:6" x14ac:dyDescent="0.25">
      <c r="A2630" s="14"/>
      <c r="B2630"/>
      <c r="C2630" t="s">
        <v>4971</v>
      </c>
      <c r="D2630" s="34" t="s">
        <v>4972</v>
      </c>
      <c r="E2630"/>
      <c r="F2630" s="13"/>
    </row>
    <row r="2631" spans="1:6" x14ac:dyDescent="0.25">
      <c r="A2631" s="14"/>
      <c r="B2631"/>
      <c r="C2631" t="s">
        <v>4973</v>
      </c>
      <c r="D2631" s="34" t="s">
        <v>4974</v>
      </c>
      <c r="E2631"/>
      <c r="F2631" s="13"/>
    </row>
    <row r="2632" spans="1:6" x14ac:dyDescent="0.25">
      <c r="A2632" s="14"/>
      <c r="B2632"/>
      <c r="C2632" t="s">
        <v>4975</v>
      </c>
      <c r="D2632" s="34" t="s">
        <v>4976</v>
      </c>
      <c r="E2632"/>
      <c r="F2632" s="13"/>
    </row>
    <row r="2633" spans="1:6" x14ac:dyDescent="0.25">
      <c r="A2633" s="14"/>
      <c r="B2633"/>
      <c r="C2633" t="s">
        <v>4977</v>
      </c>
      <c r="D2633" s="34" t="s">
        <v>4978</v>
      </c>
      <c r="E2633"/>
      <c r="F2633" s="13"/>
    </row>
    <row r="2634" spans="1:6" x14ac:dyDescent="0.25">
      <c r="A2634" s="14"/>
      <c r="B2634"/>
      <c r="C2634" t="s">
        <v>4979</v>
      </c>
      <c r="D2634" s="34" t="s">
        <v>4980</v>
      </c>
      <c r="E2634"/>
      <c r="F2634" s="13"/>
    </row>
    <row r="2635" spans="1:6" x14ac:dyDescent="0.25">
      <c r="A2635" s="14"/>
      <c r="B2635"/>
      <c r="C2635" t="s">
        <v>4981</v>
      </c>
      <c r="D2635" s="34" t="s">
        <v>4982</v>
      </c>
      <c r="E2635"/>
      <c r="F2635" s="13"/>
    </row>
    <row r="2636" spans="1:6" x14ac:dyDescent="0.25">
      <c r="A2636" s="14"/>
      <c r="B2636"/>
      <c r="C2636" t="s">
        <v>4983</v>
      </c>
      <c r="D2636" s="34" t="s">
        <v>4984</v>
      </c>
      <c r="E2636"/>
      <c r="F2636" s="13"/>
    </row>
    <row r="2637" spans="1:6" x14ac:dyDescent="0.25">
      <c r="A2637" s="14"/>
      <c r="B2637"/>
      <c r="C2637" t="s">
        <v>4985</v>
      </c>
      <c r="D2637" s="34" t="s">
        <v>362</v>
      </c>
      <c r="E2637"/>
      <c r="F2637" s="13"/>
    </row>
    <row r="2638" spans="1:6" x14ac:dyDescent="0.25">
      <c r="A2638" s="14"/>
      <c r="B2638"/>
      <c r="C2638" t="s">
        <v>4986</v>
      </c>
      <c r="D2638" s="34" t="s">
        <v>4987</v>
      </c>
      <c r="E2638"/>
      <c r="F2638" s="13"/>
    </row>
    <row r="2639" spans="1:6" x14ac:dyDescent="0.25">
      <c r="A2639" s="14"/>
      <c r="B2639"/>
      <c r="C2639" t="s">
        <v>4988</v>
      </c>
      <c r="D2639" s="34" t="s">
        <v>4989</v>
      </c>
      <c r="E2639"/>
      <c r="F2639" s="13"/>
    </row>
    <row r="2640" spans="1:6" x14ac:dyDescent="0.25">
      <c r="A2640" s="14"/>
      <c r="B2640"/>
      <c r="C2640" t="s">
        <v>4990</v>
      </c>
      <c r="D2640" s="34" t="s">
        <v>4991</v>
      </c>
      <c r="E2640"/>
      <c r="F2640" s="13"/>
    </row>
    <row r="2641" spans="1:6" x14ac:dyDescent="0.25">
      <c r="A2641" s="14"/>
      <c r="B2641"/>
      <c r="C2641" t="s">
        <v>4992</v>
      </c>
      <c r="D2641" s="34" t="s">
        <v>4993</v>
      </c>
      <c r="E2641"/>
      <c r="F2641" s="13"/>
    </row>
    <row r="2642" spans="1:6" x14ac:dyDescent="0.25">
      <c r="A2642" s="14"/>
      <c r="B2642"/>
      <c r="C2642" t="s">
        <v>4994</v>
      </c>
      <c r="D2642" s="34" t="s">
        <v>4995</v>
      </c>
      <c r="E2642"/>
      <c r="F2642" s="13"/>
    </row>
    <row r="2643" spans="1:6" x14ac:dyDescent="0.25">
      <c r="A2643" s="14"/>
      <c r="B2643"/>
      <c r="C2643" t="s">
        <v>4996</v>
      </c>
      <c r="D2643" s="34" t="s">
        <v>4997</v>
      </c>
      <c r="E2643"/>
      <c r="F2643" s="13"/>
    </row>
    <row r="2644" spans="1:6" x14ac:dyDescent="0.25">
      <c r="A2644" s="14"/>
      <c r="B2644"/>
      <c r="C2644" t="s">
        <v>4998</v>
      </c>
      <c r="D2644" s="34" t="s">
        <v>4999</v>
      </c>
      <c r="E2644"/>
      <c r="F2644" s="13"/>
    </row>
    <row r="2645" spans="1:6" x14ac:dyDescent="0.25">
      <c r="A2645" s="14"/>
      <c r="B2645"/>
      <c r="C2645" t="s">
        <v>5000</v>
      </c>
      <c r="D2645" s="34" t="s">
        <v>5001</v>
      </c>
      <c r="E2645"/>
      <c r="F2645" s="13"/>
    </row>
    <row r="2646" spans="1:6" x14ac:dyDescent="0.25">
      <c r="A2646" s="14"/>
      <c r="B2646"/>
      <c r="C2646" t="s">
        <v>5002</v>
      </c>
      <c r="D2646" s="34" t="s">
        <v>5003</v>
      </c>
      <c r="E2646"/>
      <c r="F2646" s="13"/>
    </row>
    <row r="2647" spans="1:6" x14ac:dyDescent="0.25">
      <c r="A2647" s="14"/>
      <c r="B2647"/>
      <c r="C2647" t="s">
        <v>5004</v>
      </c>
      <c r="D2647" s="34" t="s">
        <v>1675</v>
      </c>
      <c r="E2647"/>
      <c r="F2647" s="13"/>
    </row>
    <row r="2648" spans="1:6" x14ac:dyDescent="0.25">
      <c r="A2648" s="14"/>
      <c r="B2648"/>
      <c r="C2648" t="s">
        <v>5005</v>
      </c>
      <c r="D2648" s="34" t="s">
        <v>5006</v>
      </c>
      <c r="E2648"/>
      <c r="F2648" s="13"/>
    </row>
    <row r="2649" spans="1:6" x14ac:dyDescent="0.25">
      <c r="A2649" s="14"/>
      <c r="B2649"/>
      <c r="C2649" t="s">
        <v>5007</v>
      </c>
      <c r="D2649" s="34" t="s">
        <v>5008</v>
      </c>
      <c r="E2649"/>
      <c r="F2649" s="13"/>
    </row>
    <row r="2650" spans="1:6" x14ac:dyDescent="0.25">
      <c r="A2650" s="14"/>
      <c r="B2650"/>
      <c r="C2650" t="s">
        <v>5009</v>
      </c>
      <c r="D2650" s="34" t="s">
        <v>5010</v>
      </c>
      <c r="E2650"/>
      <c r="F2650" s="13"/>
    </row>
    <row r="2651" spans="1:6" x14ac:dyDescent="0.25">
      <c r="A2651" s="14"/>
      <c r="B2651"/>
      <c r="C2651" t="s">
        <v>5011</v>
      </c>
      <c r="D2651" s="34" t="s">
        <v>5012</v>
      </c>
      <c r="E2651"/>
      <c r="F2651" s="13"/>
    </row>
    <row r="2652" spans="1:6" x14ac:dyDescent="0.25">
      <c r="A2652" s="14"/>
      <c r="B2652"/>
      <c r="C2652" t="s">
        <v>5013</v>
      </c>
      <c r="D2652" s="34" t="s">
        <v>5014</v>
      </c>
      <c r="E2652"/>
      <c r="F2652" s="13"/>
    </row>
    <row r="2653" spans="1:6" x14ac:dyDescent="0.25">
      <c r="A2653" s="14"/>
      <c r="B2653"/>
      <c r="C2653" t="s">
        <v>5015</v>
      </c>
      <c r="D2653" s="34" t="s">
        <v>5016</v>
      </c>
      <c r="E2653"/>
      <c r="F2653" s="13"/>
    </row>
    <row r="2654" spans="1:6" x14ac:dyDescent="0.25">
      <c r="A2654" s="14"/>
      <c r="B2654"/>
      <c r="C2654" t="s">
        <v>5017</v>
      </c>
      <c r="D2654" s="34" t="s">
        <v>5018</v>
      </c>
      <c r="E2654"/>
      <c r="F2654" s="13"/>
    </row>
    <row r="2655" spans="1:6" x14ac:dyDescent="0.25">
      <c r="A2655" s="14"/>
      <c r="B2655"/>
      <c r="C2655" t="s">
        <v>5019</v>
      </c>
      <c r="D2655" s="34" t="s">
        <v>5020</v>
      </c>
      <c r="E2655"/>
      <c r="F2655" s="13"/>
    </row>
    <row r="2656" spans="1:6" x14ac:dyDescent="0.25">
      <c r="A2656" s="14"/>
      <c r="B2656"/>
      <c r="C2656" t="s">
        <v>5021</v>
      </c>
      <c r="D2656" s="34" t="s">
        <v>5022</v>
      </c>
      <c r="E2656"/>
      <c r="F2656" s="13"/>
    </row>
    <row r="2657" spans="1:6" x14ac:dyDescent="0.25">
      <c r="A2657" s="14"/>
      <c r="B2657"/>
      <c r="C2657" t="s">
        <v>5023</v>
      </c>
      <c r="D2657" s="34" t="s">
        <v>5024</v>
      </c>
      <c r="E2657"/>
      <c r="F2657" s="13"/>
    </row>
    <row r="2658" spans="1:6" x14ac:dyDescent="0.25">
      <c r="A2658" s="14"/>
      <c r="B2658"/>
      <c r="C2658" t="s">
        <v>5025</v>
      </c>
      <c r="D2658" s="34" t="s">
        <v>5026</v>
      </c>
      <c r="E2658"/>
      <c r="F2658" s="13"/>
    </row>
    <row r="2659" spans="1:6" x14ac:dyDescent="0.25">
      <c r="A2659" s="14"/>
      <c r="B2659"/>
      <c r="C2659" t="s">
        <v>5027</v>
      </c>
      <c r="D2659" s="34" t="s">
        <v>5028</v>
      </c>
      <c r="E2659"/>
      <c r="F2659" s="13"/>
    </row>
    <row r="2660" spans="1:6" x14ac:dyDescent="0.25">
      <c r="A2660" s="14"/>
      <c r="B2660"/>
      <c r="C2660" t="s">
        <v>5029</v>
      </c>
      <c r="D2660" s="34" t="s">
        <v>5030</v>
      </c>
      <c r="E2660"/>
      <c r="F2660" s="13"/>
    </row>
    <row r="2661" spans="1:6" x14ac:dyDescent="0.25">
      <c r="A2661" s="14"/>
      <c r="B2661"/>
      <c r="C2661" t="s">
        <v>5031</v>
      </c>
      <c r="D2661" s="34" t="s">
        <v>5032</v>
      </c>
      <c r="E2661"/>
      <c r="F2661" s="13"/>
    </row>
    <row r="2662" spans="1:6" x14ac:dyDescent="0.25">
      <c r="A2662" s="14"/>
      <c r="B2662"/>
      <c r="C2662" t="s">
        <v>5033</v>
      </c>
      <c r="D2662" s="34" t="s">
        <v>5034</v>
      </c>
      <c r="E2662"/>
      <c r="F2662" s="13"/>
    </row>
    <row r="2663" spans="1:6" x14ac:dyDescent="0.25">
      <c r="A2663" s="14"/>
      <c r="B2663"/>
      <c r="C2663" t="s">
        <v>5035</v>
      </c>
      <c r="D2663" s="34" t="s">
        <v>5036</v>
      </c>
      <c r="E2663"/>
      <c r="F2663" s="13"/>
    </row>
    <row r="2664" spans="1:6" x14ac:dyDescent="0.25">
      <c r="A2664" s="14"/>
      <c r="B2664"/>
      <c r="C2664" t="s">
        <v>5037</v>
      </c>
      <c r="D2664" s="34" t="s">
        <v>5038</v>
      </c>
      <c r="E2664"/>
      <c r="F2664" s="13"/>
    </row>
    <row r="2665" spans="1:6" x14ac:dyDescent="0.25">
      <c r="A2665" s="14"/>
      <c r="B2665"/>
      <c r="C2665" t="s">
        <v>5039</v>
      </c>
      <c r="D2665" s="34" t="s">
        <v>5040</v>
      </c>
      <c r="E2665"/>
      <c r="F2665" s="13"/>
    </row>
    <row r="2666" spans="1:6" x14ac:dyDescent="0.25">
      <c r="A2666" s="14"/>
      <c r="B2666"/>
      <c r="C2666" t="s">
        <v>5041</v>
      </c>
      <c r="D2666" s="34" t="s">
        <v>5042</v>
      </c>
      <c r="E2666"/>
      <c r="F2666" s="13"/>
    </row>
    <row r="2667" spans="1:6" x14ac:dyDescent="0.25">
      <c r="A2667" s="14"/>
      <c r="B2667"/>
      <c r="C2667" t="s">
        <v>5043</v>
      </c>
      <c r="D2667" s="34" t="s">
        <v>45</v>
      </c>
      <c r="E2667"/>
      <c r="F2667" s="13"/>
    </row>
    <row r="2668" spans="1:6" x14ac:dyDescent="0.25">
      <c r="A2668" s="14"/>
      <c r="B2668"/>
      <c r="C2668" t="s">
        <v>5044</v>
      </c>
      <c r="D2668" s="34" t="s">
        <v>53</v>
      </c>
      <c r="E2668"/>
      <c r="F2668" s="13"/>
    </row>
    <row r="2669" spans="1:6" x14ac:dyDescent="0.25">
      <c r="A2669" s="14"/>
      <c r="B2669"/>
      <c r="C2669" t="s">
        <v>5045</v>
      </c>
      <c r="D2669" s="34" t="s">
        <v>2983</v>
      </c>
      <c r="E2669"/>
      <c r="F2669" s="13"/>
    </row>
    <row r="2670" spans="1:6" x14ac:dyDescent="0.25">
      <c r="A2670" s="14"/>
      <c r="B2670"/>
      <c r="C2670" t="s">
        <v>5046</v>
      </c>
      <c r="D2670" s="34" t="s">
        <v>5047</v>
      </c>
      <c r="E2670"/>
      <c r="F2670" s="13"/>
    </row>
    <row r="2671" spans="1:6" x14ac:dyDescent="0.25">
      <c r="A2671" s="14"/>
      <c r="B2671"/>
      <c r="C2671" t="s">
        <v>5048</v>
      </c>
      <c r="D2671" s="34" t="s">
        <v>5049</v>
      </c>
      <c r="E2671"/>
      <c r="F2671" s="13"/>
    </row>
    <row r="2672" spans="1:6" x14ac:dyDescent="0.25">
      <c r="A2672" s="14"/>
      <c r="B2672"/>
      <c r="C2672" t="s">
        <v>5050</v>
      </c>
      <c r="D2672" s="34" t="s">
        <v>5051</v>
      </c>
      <c r="E2672"/>
      <c r="F2672" s="13"/>
    </row>
    <row r="2673" spans="1:6" x14ac:dyDescent="0.25">
      <c r="A2673" s="14"/>
      <c r="B2673"/>
      <c r="C2673" t="s">
        <v>5052</v>
      </c>
      <c r="D2673" s="34" t="s">
        <v>1373</v>
      </c>
      <c r="E2673"/>
      <c r="F2673" s="13"/>
    </row>
    <row r="2674" spans="1:6" x14ac:dyDescent="0.25">
      <c r="A2674" s="14"/>
      <c r="B2674"/>
      <c r="C2674" t="s">
        <v>5053</v>
      </c>
      <c r="D2674" s="34" t="s">
        <v>4811</v>
      </c>
      <c r="E2674"/>
      <c r="F2674" s="13"/>
    </row>
    <row r="2675" spans="1:6" x14ac:dyDescent="0.25">
      <c r="A2675" s="14"/>
      <c r="B2675"/>
      <c r="C2675" t="s">
        <v>5054</v>
      </c>
      <c r="D2675" s="34" t="s">
        <v>5055</v>
      </c>
      <c r="E2675"/>
      <c r="F2675" s="13"/>
    </row>
    <row r="2676" spans="1:6" x14ac:dyDescent="0.25">
      <c r="A2676" s="14"/>
      <c r="B2676"/>
      <c r="C2676" t="s">
        <v>5056</v>
      </c>
      <c r="D2676" s="34" t="s">
        <v>5057</v>
      </c>
      <c r="E2676"/>
      <c r="F2676" s="13"/>
    </row>
    <row r="2677" spans="1:6" x14ac:dyDescent="0.25">
      <c r="A2677" s="14"/>
      <c r="B2677"/>
      <c r="C2677" t="s">
        <v>5058</v>
      </c>
      <c r="D2677" s="34" t="s">
        <v>516</v>
      </c>
      <c r="E2677"/>
      <c r="F2677" s="13"/>
    </row>
    <row r="2678" spans="1:6" x14ac:dyDescent="0.25">
      <c r="A2678" s="14"/>
      <c r="B2678"/>
      <c r="C2678" t="s">
        <v>5059</v>
      </c>
      <c r="D2678" s="34" t="s">
        <v>5060</v>
      </c>
      <c r="E2678"/>
      <c r="F2678" s="13"/>
    </row>
    <row r="2679" spans="1:6" x14ac:dyDescent="0.25">
      <c r="A2679" s="14"/>
      <c r="B2679"/>
      <c r="C2679" t="s">
        <v>5061</v>
      </c>
      <c r="D2679" s="34" t="s">
        <v>5062</v>
      </c>
      <c r="E2679"/>
      <c r="F2679" s="13"/>
    </row>
    <row r="2680" spans="1:6" x14ac:dyDescent="0.25">
      <c r="A2680" s="14"/>
      <c r="B2680"/>
      <c r="C2680" t="s">
        <v>5063</v>
      </c>
      <c r="D2680" s="34" t="s">
        <v>5064</v>
      </c>
      <c r="E2680"/>
      <c r="F2680" s="13"/>
    </row>
    <row r="2681" spans="1:6" x14ac:dyDescent="0.25">
      <c r="A2681" s="14"/>
      <c r="B2681"/>
      <c r="C2681" t="s">
        <v>5065</v>
      </c>
      <c r="D2681" s="34" t="s">
        <v>5066</v>
      </c>
      <c r="E2681"/>
      <c r="F2681" s="13"/>
    </row>
    <row r="2682" spans="1:6" x14ac:dyDescent="0.25">
      <c r="A2682" s="14"/>
      <c r="B2682"/>
      <c r="C2682" t="s">
        <v>5067</v>
      </c>
      <c r="D2682" s="34" t="s">
        <v>5068</v>
      </c>
      <c r="E2682"/>
      <c r="F2682" s="13"/>
    </row>
    <row r="2683" spans="1:6" x14ac:dyDescent="0.25">
      <c r="A2683" s="14"/>
      <c r="B2683"/>
      <c r="C2683" t="s">
        <v>5069</v>
      </c>
      <c r="D2683" s="34" t="s">
        <v>5070</v>
      </c>
      <c r="E2683"/>
      <c r="F2683" s="13"/>
    </row>
    <row r="2684" spans="1:6" x14ac:dyDescent="0.25">
      <c r="A2684" s="14"/>
      <c r="B2684"/>
      <c r="C2684" t="s">
        <v>5071</v>
      </c>
      <c r="D2684" s="34" t="s">
        <v>5072</v>
      </c>
      <c r="E2684"/>
      <c r="F2684" s="13"/>
    </row>
    <row r="2685" spans="1:6" x14ac:dyDescent="0.25">
      <c r="A2685" s="14"/>
      <c r="B2685"/>
      <c r="C2685" t="s">
        <v>5073</v>
      </c>
      <c r="D2685" s="34" t="s">
        <v>5074</v>
      </c>
      <c r="E2685"/>
      <c r="F2685" s="13"/>
    </row>
    <row r="2686" spans="1:6" x14ac:dyDescent="0.25">
      <c r="A2686" s="14"/>
      <c r="B2686"/>
      <c r="C2686" t="s">
        <v>5075</v>
      </c>
      <c r="D2686" s="34" t="s">
        <v>5076</v>
      </c>
      <c r="E2686"/>
      <c r="F2686" s="13"/>
    </row>
    <row r="2687" spans="1:6" x14ac:dyDescent="0.25">
      <c r="A2687" s="14"/>
      <c r="B2687"/>
      <c r="C2687" t="s">
        <v>5077</v>
      </c>
      <c r="D2687" s="34" t="s">
        <v>5078</v>
      </c>
      <c r="E2687"/>
      <c r="F2687" s="13"/>
    </row>
    <row r="2688" spans="1:6" x14ac:dyDescent="0.25">
      <c r="A2688" s="14"/>
      <c r="B2688"/>
      <c r="C2688" t="s">
        <v>5079</v>
      </c>
      <c r="D2688" s="34" t="s">
        <v>5080</v>
      </c>
      <c r="E2688"/>
      <c r="F2688" s="13"/>
    </row>
    <row r="2689" spans="1:6" x14ac:dyDescent="0.25">
      <c r="A2689" s="14"/>
      <c r="B2689"/>
      <c r="C2689" t="s">
        <v>5081</v>
      </c>
      <c r="D2689" s="34" t="s">
        <v>5082</v>
      </c>
      <c r="E2689"/>
      <c r="F2689" s="13"/>
    </row>
    <row r="2690" spans="1:6" x14ac:dyDescent="0.25">
      <c r="A2690" s="14"/>
      <c r="B2690"/>
      <c r="C2690" t="s">
        <v>5083</v>
      </c>
      <c r="D2690" s="34" t="s">
        <v>5084</v>
      </c>
      <c r="E2690"/>
      <c r="F2690" s="13"/>
    </row>
    <row r="2691" spans="1:6" x14ac:dyDescent="0.25">
      <c r="A2691" s="14"/>
      <c r="B2691"/>
      <c r="C2691" t="s">
        <v>5085</v>
      </c>
      <c r="D2691" s="34" t="s">
        <v>5086</v>
      </c>
      <c r="E2691"/>
      <c r="F2691" s="13"/>
    </row>
    <row r="2692" spans="1:6" x14ac:dyDescent="0.25">
      <c r="A2692" s="14"/>
      <c r="B2692"/>
      <c r="C2692" t="s">
        <v>5087</v>
      </c>
      <c r="D2692" s="34" t="s">
        <v>135</v>
      </c>
      <c r="E2692"/>
      <c r="F2692" s="13"/>
    </row>
    <row r="2693" spans="1:6" x14ac:dyDescent="0.25">
      <c r="A2693" s="14"/>
      <c r="B2693"/>
      <c r="C2693" t="s">
        <v>5088</v>
      </c>
      <c r="D2693" s="34" t="s">
        <v>5089</v>
      </c>
      <c r="E2693"/>
      <c r="F2693" s="13"/>
    </row>
    <row r="2694" spans="1:6" x14ac:dyDescent="0.25">
      <c r="A2694" s="14"/>
      <c r="B2694"/>
      <c r="C2694" t="s">
        <v>5090</v>
      </c>
      <c r="D2694" s="34" t="s">
        <v>5091</v>
      </c>
      <c r="E2694"/>
      <c r="F2694" s="13"/>
    </row>
    <row r="2695" spans="1:6" x14ac:dyDescent="0.25">
      <c r="A2695" s="14"/>
      <c r="B2695"/>
      <c r="C2695" t="s">
        <v>5092</v>
      </c>
      <c r="D2695" s="34" t="s">
        <v>1918</v>
      </c>
      <c r="E2695"/>
      <c r="F2695" s="13"/>
    </row>
    <row r="2696" spans="1:6" x14ac:dyDescent="0.25">
      <c r="A2696" s="14"/>
      <c r="B2696"/>
      <c r="C2696" t="s">
        <v>5093</v>
      </c>
      <c r="D2696" s="34" t="s">
        <v>5094</v>
      </c>
      <c r="E2696"/>
      <c r="F2696" s="13"/>
    </row>
    <row r="2697" spans="1:6" x14ac:dyDescent="0.25">
      <c r="A2697" s="14"/>
      <c r="B2697"/>
      <c r="C2697" t="s">
        <v>5095</v>
      </c>
      <c r="D2697" s="34" t="s">
        <v>1783</v>
      </c>
      <c r="E2697"/>
      <c r="F2697" s="13"/>
    </row>
    <row r="2698" spans="1:6" x14ac:dyDescent="0.25">
      <c r="A2698" s="14"/>
      <c r="B2698"/>
      <c r="C2698" t="s">
        <v>5096</v>
      </c>
      <c r="D2698" s="34" t="s">
        <v>5097</v>
      </c>
      <c r="E2698"/>
      <c r="F2698" s="13"/>
    </row>
    <row r="2699" spans="1:6" x14ac:dyDescent="0.25">
      <c r="A2699" s="14"/>
      <c r="B2699"/>
      <c r="C2699" t="s">
        <v>5098</v>
      </c>
      <c r="D2699" s="34" t="s">
        <v>11894</v>
      </c>
      <c r="E2699"/>
      <c r="F2699" s="13"/>
    </row>
    <row r="2700" spans="1:6" x14ac:dyDescent="0.25">
      <c r="A2700" s="14"/>
      <c r="B2700"/>
      <c r="C2700" t="s">
        <v>5099</v>
      </c>
      <c r="D2700" s="34" t="s">
        <v>5100</v>
      </c>
      <c r="E2700"/>
      <c r="F2700" s="13"/>
    </row>
    <row r="2701" spans="1:6" x14ac:dyDescent="0.25">
      <c r="A2701" s="14"/>
      <c r="B2701"/>
      <c r="C2701" t="s">
        <v>5101</v>
      </c>
      <c r="D2701" s="34" t="s">
        <v>1924</v>
      </c>
      <c r="E2701"/>
      <c r="F2701" s="13"/>
    </row>
    <row r="2702" spans="1:6" x14ac:dyDescent="0.25">
      <c r="A2702" s="14"/>
      <c r="B2702"/>
      <c r="C2702" t="s">
        <v>5102</v>
      </c>
      <c r="D2702" s="34" t="s">
        <v>5103</v>
      </c>
      <c r="E2702"/>
      <c r="F2702" s="13"/>
    </row>
    <row r="2703" spans="1:6" x14ac:dyDescent="0.25">
      <c r="A2703" s="14"/>
      <c r="B2703"/>
      <c r="C2703" t="s">
        <v>5104</v>
      </c>
      <c r="D2703" s="34" t="s">
        <v>5105</v>
      </c>
      <c r="E2703"/>
      <c r="F2703" s="13"/>
    </row>
    <row r="2704" spans="1:6" x14ac:dyDescent="0.25">
      <c r="A2704" s="14"/>
      <c r="B2704"/>
      <c r="C2704" t="s">
        <v>5106</v>
      </c>
      <c r="D2704" s="34" t="s">
        <v>5107</v>
      </c>
      <c r="E2704"/>
      <c r="F2704" s="13"/>
    </row>
    <row r="2705" spans="1:6" x14ac:dyDescent="0.25">
      <c r="A2705" s="14"/>
      <c r="B2705"/>
      <c r="C2705" t="s">
        <v>5108</v>
      </c>
      <c r="D2705" s="34" t="s">
        <v>2803</v>
      </c>
      <c r="E2705"/>
      <c r="F2705" s="13"/>
    </row>
    <row r="2706" spans="1:6" x14ac:dyDescent="0.25">
      <c r="A2706" s="14"/>
      <c r="B2706"/>
      <c r="C2706" t="s">
        <v>5110</v>
      </c>
      <c r="D2706" s="34" t="s">
        <v>5111</v>
      </c>
      <c r="E2706"/>
      <c r="F2706" s="13"/>
    </row>
    <row r="2707" spans="1:6" x14ac:dyDescent="0.25">
      <c r="A2707" s="14"/>
      <c r="B2707"/>
      <c r="C2707" t="s">
        <v>5112</v>
      </c>
      <c r="D2707" s="34" t="s">
        <v>5113</v>
      </c>
      <c r="E2707"/>
      <c r="F2707" s="13"/>
    </row>
    <row r="2708" spans="1:6" x14ac:dyDescent="0.25">
      <c r="A2708" s="14"/>
      <c r="B2708"/>
      <c r="C2708" t="s">
        <v>5114</v>
      </c>
      <c r="D2708" s="34" t="s">
        <v>5115</v>
      </c>
      <c r="E2708"/>
      <c r="F2708" s="13"/>
    </row>
    <row r="2709" spans="1:6" x14ac:dyDescent="0.25">
      <c r="A2709" s="14"/>
      <c r="B2709"/>
      <c r="C2709" t="s">
        <v>5116</v>
      </c>
      <c r="D2709" s="34" t="s">
        <v>5117</v>
      </c>
      <c r="E2709"/>
      <c r="F2709" s="13"/>
    </row>
    <row r="2710" spans="1:6" x14ac:dyDescent="0.25">
      <c r="A2710" s="14"/>
      <c r="B2710"/>
      <c r="C2710" t="s">
        <v>5118</v>
      </c>
      <c r="D2710" s="34" t="s">
        <v>88</v>
      </c>
      <c r="E2710"/>
      <c r="F2710" s="13"/>
    </row>
    <row r="2711" spans="1:6" x14ac:dyDescent="0.25">
      <c r="A2711" s="14"/>
      <c r="B2711"/>
      <c r="C2711" t="s">
        <v>5119</v>
      </c>
      <c r="D2711" s="34" t="s">
        <v>5120</v>
      </c>
      <c r="E2711"/>
      <c r="F2711" s="13"/>
    </row>
    <row r="2712" spans="1:6" x14ac:dyDescent="0.25">
      <c r="A2712" s="14"/>
      <c r="B2712"/>
      <c r="C2712" t="s">
        <v>5121</v>
      </c>
      <c r="D2712" s="34" t="s">
        <v>5122</v>
      </c>
      <c r="E2712"/>
      <c r="F2712" s="13"/>
    </row>
    <row r="2713" spans="1:6" x14ac:dyDescent="0.25">
      <c r="A2713" s="14"/>
      <c r="B2713"/>
      <c r="C2713" t="s">
        <v>5123</v>
      </c>
      <c r="D2713" s="34" t="s">
        <v>5124</v>
      </c>
      <c r="E2713"/>
      <c r="F2713" s="13"/>
    </row>
    <row r="2714" spans="1:6" x14ac:dyDescent="0.25">
      <c r="A2714" s="14"/>
      <c r="B2714"/>
      <c r="C2714" t="s">
        <v>5125</v>
      </c>
      <c r="D2714" s="34" t="s">
        <v>1644</v>
      </c>
      <c r="E2714"/>
      <c r="F2714" s="13"/>
    </row>
    <row r="2715" spans="1:6" x14ac:dyDescent="0.25">
      <c r="A2715" s="14"/>
      <c r="B2715"/>
      <c r="C2715" t="s">
        <v>5126</v>
      </c>
      <c r="D2715" s="34" t="s">
        <v>5127</v>
      </c>
      <c r="E2715"/>
      <c r="F2715" s="13"/>
    </row>
    <row r="2716" spans="1:6" x14ac:dyDescent="0.25">
      <c r="A2716" s="14"/>
      <c r="B2716"/>
      <c r="C2716" t="s">
        <v>5128</v>
      </c>
      <c r="D2716" s="34" t="s">
        <v>5129</v>
      </c>
      <c r="E2716"/>
      <c r="F2716" s="13"/>
    </row>
    <row r="2717" spans="1:6" x14ac:dyDescent="0.25">
      <c r="A2717" s="14"/>
      <c r="B2717"/>
      <c r="C2717" t="s">
        <v>5130</v>
      </c>
      <c r="D2717" s="34" t="s">
        <v>5131</v>
      </c>
      <c r="E2717"/>
      <c r="F2717" s="13"/>
    </row>
    <row r="2718" spans="1:6" x14ac:dyDescent="0.25">
      <c r="A2718" s="14"/>
      <c r="B2718"/>
      <c r="C2718" t="s">
        <v>5132</v>
      </c>
      <c r="D2718" s="34" t="s">
        <v>1933</v>
      </c>
      <c r="E2718"/>
      <c r="F2718" s="13"/>
    </row>
    <row r="2719" spans="1:6" x14ac:dyDescent="0.25">
      <c r="A2719" s="14"/>
      <c r="B2719"/>
      <c r="C2719" t="s">
        <v>5133</v>
      </c>
      <c r="D2719" s="34" t="s">
        <v>5134</v>
      </c>
      <c r="E2719"/>
      <c r="F2719" s="13"/>
    </row>
    <row r="2720" spans="1:6" x14ac:dyDescent="0.25">
      <c r="A2720" s="14"/>
      <c r="B2720"/>
      <c r="C2720" t="s">
        <v>5135</v>
      </c>
      <c r="D2720" s="34" t="s">
        <v>1953</v>
      </c>
      <c r="E2720"/>
      <c r="F2720" s="13"/>
    </row>
    <row r="2721" spans="1:6" x14ac:dyDescent="0.25">
      <c r="A2721" s="14"/>
      <c r="B2721"/>
      <c r="C2721" t="s">
        <v>5136</v>
      </c>
      <c r="D2721" s="34" t="s">
        <v>5137</v>
      </c>
      <c r="E2721"/>
      <c r="F2721" s="13"/>
    </row>
    <row r="2722" spans="1:6" x14ac:dyDescent="0.25">
      <c r="A2722" s="14"/>
      <c r="B2722"/>
      <c r="C2722" t="s">
        <v>5138</v>
      </c>
      <c r="D2722" s="34" t="s">
        <v>5139</v>
      </c>
      <c r="E2722"/>
      <c r="F2722" s="13"/>
    </row>
    <row r="2723" spans="1:6" x14ac:dyDescent="0.25">
      <c r="A2723" s="14"/>
      <c r="B2723"/>
      <c r="C2723" t="s">
        <v>5140</v>
      </c>
      <c r="D2723" s="34" t="s">
        <v>5141</v>
      </c>
      <c r="E2723"/>
      <c r="F2723" s="13"/>
    </row>
    <row r="2724" spans="1:6" x14ac:dyDescent="0.25">
      <c r="A2724" s="14"/>
      <c r="B2724"/>
      <c r="C2724" t="s">
        <v>5142</v>
      </c>
      <c r="D2724" s="34" t="s">
        <v>5143</v>
      </c>
      <c r="E2724"/>
      <c r="F2724" s="13"/>
    </row>
    <row r="2725" spans="1:6" x14ac:dyDescent="0.25">
      <c r="A2725" s="14"/>
      <c r="B2725"/>
      <c r="C2725" t="s">
        <v>5144</v>
      </c>
      <c r="D2725" s="34" t="s">
        <v>5145</v>
      </c>
      <c r="E2725"/>
      <c r="F2725" s="13"/>
    </row>
    <row r="2726" spans="1:6" x14ac:dyDescent="0.25">
      <c r="A2726" s="14"/>
      <c r="B2726"/>
      <c r="C2726" t="s">
        <v>5146</v>
      </c>
      <c r="D2726" s="34" t="s">
        <v>5147</v>
      </c>
      <c r="E2726"/>
      <c r="F2726" s="13"/>
    </row>
    <row r="2727" spans="1:6" x14ac:dyDescent="0.25">
      <c r="A2727" s="14"/>
      <c r="B2727"/>
      <c r="C2727" t="s">
        <v>5148</v>
      </c>
      <c r="D2727" s="34" t="s">
        <v>5149</v>
      </c>
      <c r="E2727"/>
      <c r="F2727" s="13"/>
    </row>
    <row r="2728" spans="1:6" x14ac:dyDescent="0.25">
      <c r="A2728" s="14"/>
      <c r="B2728"/>
      <c r="C2728" t="s">
        <v>5150</v>
      </c>
      <c r="D2728" s="34" t="s">
        <v>5151</v>
      </c>
      <c r="E2728"/>
      <c r="F2728" s="13"/>
    </row>
    <row r="2729" spans="1:6" x14ac:dyDescent="0.25">
      <c r="A2729" s="14"/>
      <c r="B2729"/>
      <c r="C2729" t="s">
        <v>5152</v>
      </c>
      <c r="D2729" s="34" t="s">
        <v>5153</v>
      </c>
      <c r="E2729"/>
      <c r="F2729" s="13"/>
    </row>
    <row r="2730" spans="1:6" x14ac:dyDescent="0.25">
      <c r="A2730" s="14"/>
      <c r="B2730"/>
      <c r="C2730" t="s">
        <v>5154</v>
      </c>
      <c r="D2730" s="34" t="s">
        <v>5155</v>
      </c>
      <c r="E2730"/>
      <c r="F2730" s="13"/>
    </row>
    <row r="2731" spans="1:6" x14ac:dyDescent="0.25">
      <c r="A2731" s="14"/>
      <c r="B2731"/>
      <c r="C2731" t="s">
        <v>5156</v>
      </c>
      <c r="D2731" s="34" t="s">
        <v>5157</v>
      </c>
      <c r="E2731"/>
      <c r="F2731" s="13"/>
    </row>
    <row r="2732" spans="1:6" x14ac:dyDescent="0.25">
      <c r="A2732" s="14"/>
      <c r="B2732"/>
      <c r="C2732" t="s">
        <v>5158</v>
      </c>
      <c r="D2732" s="34" t="s">
        <v>5159</v>
      </c>
      <c r="E2732"/>
      <c r="F2732" s="13"/>
    </row>
    <row r="2733" spans="1:6" x14ac:dyDescent="0.25">
      <c r="A2733" s="14"/>
      <c r="B2733"/>
      <c r="C2733" t="s">
        <v>5160</v>
      </c>
      <c r="D2733" s="34" t="s">
        <v>5161</v>
      </c>
      <c r="E2733"/>
      <c r="F2733" s="13"/>
    </row>
    <row r="2734" spans="1:6" x14ac:dyDescent="0.25">
      <c r="A2734" s="14"/>
      <c r="B2734"/>
      <c r="C2734" t="s">
        <v>5162</v>
      </c>
      <c r="D2734" s="34" t="s">
        <v>5163</v>
      </c>
      <c r="E2734"/>
      <c r="F2734" s="13"/>
    </row>
    <row r="2735" spans="1:6" x14ac:dyDescent="0.25">
      <c r="A2735" s="14"/>
      <c r="B2735"/>
      <c r="C2735" t="s">
        <v>5164</v>
      </c>
      <c r="D2735" s="34" t="s">
        <v>5165</v>
      </c>
      <c r="E2735"/>
      <c r="F2735" s="13"/>
    </row>
    <row r="2736" spans="1:6" x14ac:dyDescent="0.25">
      <c r="A2736" s="14"/>
      <c r="B2736"/>
      <c r="C2736" t="s">
        <v>5166</v>
      </c>
      <c r="D2736" s="34" t="s">
        <v>5167</v>
      </c>
      <c r="E2736"/>
      <c r="F2736" s="13"/>
    </row>
    <row r="2737" spans="1:6" x14ac:dyDescent="0.25">
      <c r="A2737" s="14"/>
      <c r="B2737"/>
      <c r="C2737" t="s">
        <v>5168</v>
      </c>
      <c r="D2737" s="34" t="s">
        <v>5169</v>
      </c>
      <c r="E2737"/>
      <c r="F2737" s="13"/>
    </row>
    <row r="2738" spans="1:6" x14ac:dyDescent="0.25">
      <c r="A2738" s="14"/>
      <c r="B2738"/>
      <c r="C2738" t="s">
        <v>5170</v>
      </c>
      <c r="D2738" s="34" t="s">
        <v>5171</v>
      </c>
      <c r="E2738"/>
      <c r="F2738" s="13"/>
    </row>
    <row r="2739" spans="1:6" x14ac:dyDescent="0.25">
      <c r="A2739" s="14"/>
      <c r="B2739"/>
      <c r="C2739" t="s">
        <v>5172</v>
      </c>
      <c r="D2739" s="34" t="s">
        <v>5173</v>
      </c>
      <c r="E2739"/>
      <c r="F2739" s="13"/>
    </row>
    <row r="2740" spans="1:6" x14ac:dyDescent="0.25">
      <c r="A2740" s="14"/>
      <c r="B2740"/>
      <c r="C2740" t="s">
        <v>5174</v>
      </c>
      <c r="D2740" s="34" t="s">
        <v>5175</v>
      </c>
      <c r="E2740"/>
      <c r="F2740" s="13"/>
    </row>
    <row r="2741" spans="1:6" x14ac:dyDescent="0.25">
      <c r="A2741" s="14"/>
      <c r="B2741"/>
      <c r="C2741" t="s">
        <v>5176</v>
      </c>
      <c r="D2741" s="34" t="s">
        <v>5177</v>
      </c>
      <c r="E2741"/>
      <c r="F2741" s="13"/>
    </row>
    <row r="2742" spans="1:6" x14ac:dyDescent="0.25">
      <c r="A2742" s="14"/>
      <c r="B2742"/>
      <c r="C2742" t="s">
        <v>5178</v>
      </c>
      <c r="D2742" s="34" t="s">
        <v>5179</v>
      </c>
      <c r="E2742"/>
      <c r="F2742" s="13"/>
    </row>
    <row r="2743" spans="1:6" x14ac:dyDescent="0.25">
      <c r="A2743" s="14"/>
      <c r="B2743"/>
      <c r="C2743" t="s">
        <v>5180</v>
      </c>
      <c r="D2743" s="34" t="s">
        <v>5181</v>
      </c>
      <c r="E2743"/>
      <c r="F2743" s="13"/>
    </row>
    <row r="2744" spans="1:6" x14ac:dyDescent="0.25">
      <c r="A2744" s="14"/>
      <c r="B2744"/>
      <c r="C2744" t="s">
        <v>5182</v>
      </c>
      <c r="D2744" s="34" t="s">
        <v>5183</v>
      </c>
      <c r="E2744"/>
      <c r="F2744" s="13"/>
    </row>
    <row r="2745" spans="1:6" x14ac:dyDescent="0.25">
      <c r="A2745" s="14"/>
      <c r="B2745"/>
      <c r="C2745" t="s">
        <v>5184</v>
      </c>
      <c r="D2745" s="34" t="s">
        <v>1941</v>
      </c>
      <c r="E2745"/>
      <c r="F2745" s="13"/>
    </row>
    <row r="2746" spans="1:6" x14ac:dyDescent="0.25">
      <c r="A2746" s="14"/>
      <c r="B2746"/>
      <c r="C2746" t="s">
        <v>5185</v>
      </c>
      <c r="D2746" s="34" t="s">
        <v>5186</v>
      </c>
      <c r="E2746"/>
      <c r="F2746" s="13"/>
    </row>
    <row r="2747" spans="1:6" x14ac:dyDescent="0.25">
      <c r="A2747" s="14"/>
      <c r="B2747"/>
      <c r="C2747" t="s">
        <v>5187</v>
      </c>
      <c r="D2747" s="34" t="s">
        <v>1943</v>
      </c>
      <c r="E2747"/>
      <c r="F2747" s="13"/>
    </row>
    <row r="2748" spans="1:6" x14ac:dyDescent="0.25">
      <c r="A2748" s="14"/>
      <c r="B2748"/>
      <c r="C2748" t="s">
        <v>5188</v>
      </c>
      <c r="D2748" s="34" t="s">
        <v>5189</v>
      </c>
      <c r="E2748"/>
      <c r="F2748" s="13"/>
    </row>
    <row r="2749" spans="1:6" x14ac:dyDescent="0.25">
      <c r="A2749" s="14"/>
      <c r="B2749"/>
      <c r="C2749" t="s">
        <v>5190</v>
      </c>
      <c r="D2749" s="34" t="s">
        <v>5191</v>
      </c>
      <c r="E2749"/>
      <c r="F2749" s="13"/>
    </row>
    <row r="2750" spans="1:6" x14ac:dyDescent="0.25">
      <c r="A2750" s="14"/>
      <c r="B2750"/>
      <c r="C2750" t="s">
        <v>5192</v>
      </c>
      <c r="D2750" s="34" t="s">
        <v>5193</v>
      </c>
      <c r="E2750"/>
      <c r="F2750" s="13"/>
    </row>
    <row r="2751" spans="1:6" x14ac:dyDescent="0.25">
      <c r="A2751" s="14"/>
      <c r="B2751"/>
      <c r="C2751" t="s">
        <v>5194</v>
      </c>
      <c r="D2751" s="34" t="s">
        <v>1945</v>
      </c>
      <c r="E2751"/>
      <c r="F2751" s="13"/>
    </row>
    <row r="2752" spans="1:6" x14ac:dyDescent="0.25">
      <c r="A2752" s="14"/>
      <c r="B2752"/>
      <c r="C2752" t="s">
        <v>5195</v>
      </c>
      <c r="D2752" s="34" t="s">
        <v>2809</v>
      </c>
      <c r="E2752"/>
      <c r="F2752" s="13"/>
    </row>
    <row r="2753" spans="1:6" x14ac:dyDescent="0.25">
      <c r="A2753" s="14"/>
      <c r="B2753"/>
      <c r="C2753" t="s">
        <v>5196</v>
      </c>
      <c r="D2753" s="34" t="s">
        <v>5197</v>
      </c>
      <c r="E2753"/>
      <c r="F2753" s="13"/>
    </row>
    <row r="2754" spans="1:6" x14ac:dyDescent="0.25">
      <c r="A2754" s="14"/>
      <c r="B2754"/>
      <c r="C2754" t="s">
        <v>5198</v>
      </c>
      <c r="D2754" s="34" t="s">
        <v>5199</v>
      </c>
      <c r="E2754"/>
      <c r="F2754" s="13"/>
    </row>
    <row r="2755" spans="1:6" x14ac:dyDescent="0.25">
      <c r="A2755" s="14"/>
      <c r="B2755"/>
      <c r="C2755" t="s">
        <v>5200</v>
      </c>
      <c r="D2755" s="34" t="s">
        <v>5201</v>
      </c>
      <c r="E2755"/>
      <c r="F2755" s="13"/>
    </row>
    <row r="2756" spans="1:6" x14ac:dyDescent="0.25">
      <c r="A2756" s="14"/>
      <c r="B2756"/>
      <c r="C2756" t="s">
        <v>5202</v>
      </c>
      <c r="D2756" s="34" t="s">
        <v>5203</v>
      </c>
      <c r="E2756"/>
      <c r="F2756" s="13"/>
    </row>
    <row r="2757" spans="1:6" x14ac:dyDescent="0.25">
      <c r="A2757" s="14"/>
      <c r="B2757"/>
      <c r="C2757" t="s">
        <v>5204</v>
      </c>
      <c r="D2757" s="34" t="s">
        <v>5205</v>
      </c>
      <c r="E2757"/>
      <c r="F2757" s="13"/>
    </row>
    <row r="2758" spans="1:6" x14ac:dyDescent="0.25">
      <c r="A2758" s="14"/>
      <c r="B2758"/>
      <c r="C2758" t="s">
        <v>5206</v>
      </c>
      <c r="D2758" s="34" t="s">
        <v>1951</v>
      </c>
      <c r="E2758"/>
      <c r="F2758" s="13"/>
    </row>
    <row r="2759" spans="1:6" x14ac:dyDescent="0.25">
      <c r="A2759" s="14"/>
      <c r="B2759"/>
      <c r="C2759" t="s">
        <v>5207</v>
      </c>
      <c r="D2759" s="34" t="s">
        <v>5208</v>
      </c>
      <c r="E2759"/>
      <c r="F2759" s="13"/>
    </row>
    <row r="2760" spans="1:6" x14ac:dyDescent="0.25">
      <c r="A2760" s="14"/>
      <c r="B2760"/>
      <c r="C2760" t="s">
        <v>5209</v>
      </c>
      <c r="D2760" s="34" t="s">
        <v>250</v>
      </c>
      <c r="E2760"/>
      <c r="F2760" s="13"/>
    </row>
    <row r="2761" spans="1:6" x14ac:dyDescent="0.25">
      <c r="A2761" s="14"/>
      <c r="B2761"/>
      <c r="C2761" t="s">
        <v>5210</v>
      </c>
      <c r="D2761" s="34" t="s">
        <v>5211</v>
      </c>
      <c r="E2761"/>
      <c r="F2761" s="13"/>
    </row>
    <row r="2762" spans="1:6" x14ac:dyDescent="0.25">
      <c r="A2762" s="14"/>
      <c r="B2762"/>
      <c r="C2762" t="s">
        <v>5212</v>
      </c>
      <c r="D2762" s="34" t="s">
        <v>5213</v>
      </c>
      <c r="E2762"/>
      <c r="F2762" s="13"/>
    </row>
    <row r="2763" spans="1:6" x14ac:dyDescent="0.25">
      <c r="A2763" s="14"/>
      <c r="B2763"/>
      <c r="C2763" t="s">
        <v>5214</v>
      </c>
      <c r="D2763" s="34" t="s">
        <v>5215</v>
      </c>
      <c r="E2763"/>
      <c r="F2763" s="13"/>
    </row>
    <row r="2764" spans="1:6" x14ac:dyDescent="0.25">
      <c r="A2764" s="14"/>
      <c r="B2764"/>
      <c r="C2764" t="s">
        <v>5216</v>
      </c>
      <c r="D2764" s="34" t="s">
        <v>5217</v>
      </c>
      <c r="E2764"/>
      <c r="F2764" s="13"/>
    </row>
    <row r="2765" spans="1:6" x14ac:dyDescent="0.25">
      <c r="A2765" s="14"/>
      <c r="B2765"/>
      <c r="C2765" t="s">
        <v>5218</v>
      </c>
      <c r="D2765" s="34" t="s">
        <v>5219</v>
      </c>
      <c r="E2765"/>
      <c r="F2765" s="13"/>
    </row>
    <row r="2766" spans="1:6" x14ac:dyDescent="0.25">
      <c r="A2766" s="14"/>
      <c r="B2766"/>
      <c r="C2766" t="s">
        <v>5220</v>
      </c>
      <c r="D2766" s="34" t="s">
        <v>5221</v>
      </c>
      <c r="E2766"/>
      <c r="F2766" s="13"/>
    </row>
    <row r="2767" spans="1:6" x14ac:dyDescent="0.25">
      <c r="A2767" s="14"/>
      <c r="B2767"/>
      <c r="C2767" t="s">
        <v>5222</v>
      </c>
      <c r="D2767" s="34" t="s">
        <v>5223</v>
      </c>
      <c r="E2767"/>
      <c r="F2767" s="13"/>
    </row>
    <row r="2768" spans="1:6" x14ac:dyDescent="0.25">
      <c r="A2768" s="14"/>
      <c r="B2768"/>
      <c r="C2768" t="s">
        <v>5224</v>
      </c>
      <c r="D2768" s="34" t="s">
        <v>5225</v>
      </c>
      <c r="E2768"/>
      <c r="F2768" s="13"/>
    </row>
    <row r="2769" spans="1:6" x14ac:dyDescent="0.25">
      <c r="A2769" s="14"/>
      <c r="B2769"/>
      <c r="C2769" t="s">
        <v>5226</v>
      </c>
      <c r="D2769" s="34" t="s">
        <v>5227</v>
      </c>
      <c r="E2769"/>
      <c r="F2769" s="13"/>
    </row>
    <row r="2770" spans="1:6" x14ac:dyDescent="0.25">
      <c r="A2770" s="14"/>
      <c r="B2770"/>
      <c r="C2770" t="s">
        <v>5228</v>
      </c>
      <c r="D2770" s="34" t="s">
        <v>1960</v>
      </c>
      <c r="E2770"/>
      <c r="F2770" s="13"/>
    </row>
    <row r="2771" spans="1:6" x14ac:dyDescent="0.25">
      <c r="A2771" s="14"/>
      <c r="B2771"/>
      <c r="C2771" t="s">
        <v>5229</v>
      </c>
      <c r="D2771" s="34" t="s">
        <v>5230</v>
      </c>
      <c r="E2771"/>
      <c r="F2771" s="13"/>
    </row>
    <row r="2772" spans="1:6" x14ac:dyDescent="0.25">
      <c r="A2772" s="14"/>
      <c r="B2772"/>
      <c r="C2772" t="s">
        <v>5231</v>
      </c>
      <c r="D2772" s="34" t="s">
        <v>5232</v>
      </c>
      <c r="E2772"/>
      <c r="F2772" s="13"/>
    </row>
    <row r="2773" spans="1:6" x14ac:dyDescent="0.25">
      <c r="A2773" s="14"/>
      <c r="B2773"/>
      <c r="C2773" t="s">
        <v>5233</v>
      </c>
      <c r="D2773" s="34" t="s">
        <v>5234</v>
      </c>
      <c r="E2773"/>
      <c r="F2773" s="13"/>
    </row>
    <row r="2774" spans="1:6" x14ac:dyDescent="0.25">
      <c r="A2774" s="14"/>
      <c r="B2774"/>
      <c r="C2774" t="s">
        <v>5235</v>
      </c>
      <c r="D2774" s="34" t="s">
        <v>5236</v>
      </c>
      <c r="E2774"/>
      <c r="F2774" s="13"/>
    </row>
    <row r="2775" spans="1:6" x14ac:dyDescent="0.25">
      <c r="A2775" s="14"/>
      <c r="B2775"/>
      <c r="C2775" t="s">
        <v>5237</v>
      </c>
      <c r="D2775" s="34" t="s">
        <v>5238</v>
      </c>
      <c r="E2775"/>
      <c r="F2775" s="13"/>
    </row>
    <row r="2776" spans="1:6" x14ac:dyDescent="0.25">
      <c r="A2776" s="14"/>
      <c r="B2776"/>
      <c r="C2776" t="s">
        <v>5239</v>
      </c>
      <c r="D2776" s="34" t="s">
        <v>5240</v>
      </c>
      <c r="E2776"/>
      <c r="F2776" s="13"/>
    </row>
    <row r="2777" spans="1:6" x14ac:dyDescent="0.25">
      <c r="A2777" s="14"/>
      <c r="B2777"/>
      <c r="C2777" t="s">
        <v>5241</v>
      </c>
      <c r="D2777" s="34" t="s">
        <v>5242</v>
      </c>
      <c r="E2777"/>
      <c r="F2777" s="13"/>
    </row>
    <row r="2778" spans="1:6" x14ac:dyDescent="0.25">
      <c r="A2778" s="14"/>
      <c r="B2778"/>
      <c r="C2778" t="s">
        <v>5243</v>
      </c>
      <c r="D2778" s="34" t="s">
        <v>5244</v>
      </c>
      <c r="E2778"/>
      <c r="F2778" s="13"/>
    </row>
    <row r="2779" spans="1:6" x14ac:dyDescent="0.25">
      <c r="A2779" s="14"/>
      <c r="B2779"/>
      <c r="C2779" t="s">
        <v>5245</v>
      </c>
      <c r="D2779" s="34" t="s">
        <v>5246</v>
      </c>
      <c r="E2779"/>
      <c r="F2779" s="13"/>
    </row>
    <row r="2780" spans="1:6" x14ac:dyDescent="0.25">
      <c r="A2780" s="14"/>
      <c r="B2780"/>
      <c r="C2780" t="s">
        <v>5247</v>
      </c>
      <c r="D2780" s="34" t="s">
        <v>5248</v>
      </c>
      <c r="E2780"/>
      <c r="F2780" s="13"/>
    </row>
    <row r="2781" spans="1:6" x14ac:dyDescent="0.25">
      <c r="A2781" s="14"/>
      <c r="B2781"/>
      <c r="C2781" t="s">
        <v>5249</v>
      </c>
      <c r="D2781" s="34" t="s">
        <v>5250</v>
      </c>
      <c r="E2781"/>
      <c r="F2781" s="13"/>
    </row>
    <row r="2782" spans="1:6" x14ac:dyDescent="0.25">
      <c r="A2782" s="14"/>
      <c r="B2782"/>
      <c r="C2782" t="s">
        <v>5251</v>
      </c>
      <c r="D2782" s="34" t="s">
        <v>5252</v>
      </c>
      <c r="E2782"/>
      <c r="F2782" s="13"/>
    </row>
    <row r="2783" spans="1:6" x14ac:dyDescent="0.25">
      <c r="A2783" s="14"/>
      <c r="B2783"/>
      <c r="C2783" t="s">
        <v>5253</v>
      </c>
      <c r="D2783" s="34" t="s">
        <v>5254</v>
      </c>
      <c r="E2783"/>
      <c r="F2783" s="13"/>
    </row>
    <row r="2784" spans="1:6" x14ac:dyDescent="0.25">
      <c r="A2784" s="14"/>
      <c r="B2784"/>
      <c r="C2784" t="s">
        <v>5255</v>
      </c>
      <c r="D2784" s="34" t="s">
        <v>5256</v>
      </c>
      <c r="E2784"/>
      <c r="F2784" s="13"/>
    </row>
    <row r="2785" spans="1:6" x14ac:dyDescent="0.25">
      <c r="A2785" s="14"/>
      <c r="B2785"/>
      <c r="C2785" t="s">
        <v>5257</v>
      </c>
      <c r="D2785" s="34" t="s">
        <v>5258</v>
      </c>
      <c r="E2785"/>
      <c r="F2785" s="13"/>
    </row>
    <row r="2786" spans="1:6" x14ac:dyDescent="0.25">
      <c r="A2786" s="14"/>
      <c r="B2786"/>
      <c r="C2786" t="s">
        <v>5259</v>
      </c>
      <c r="D2786" s="34" t="s">
        <v>5260</v>
      </c>
      <c r="E2786"/>
      <c r="F2786" s="13"/>
    </row>
    <row r="2787" spans="1:6" x14ac:dyDescent="0.25">
      <c r="A2787" s="14"/>
      <c r="B2787"/>
      <c r="C2787" t="s">
        <v>5261</v>
      </c>
      <c r="D2787" s="34" t="s">
        <v>5262</v>
      </c>
      <c r="E2787"/>
      <c r="F2787" s="13"/>
    </row>
    <row r="2788" spans="1:6" x14ac:dyDescent="0.25">
      <c r="A2788" s="14"/>
      <c r="B2788"/>
      <c r="C2788" t="s">
        <v>5263</v>
      </c>
      <c r="D2788" s="34" t="s">
        <v>5264</v>
      </c>
      <c r="E2788"/>
      <c r="F2788" s="13"/>
    </row>
    <row r="2789" spans="1:6" x14ac:dyDescent="0.25">
      <c r="A2789" s="14"/>
      <c r="B2789"/>
      <c r="C2789" t="s">
        <v>5265</v>
      </c>
      <c r="D2789" s="34" t="s">
        <v>51</v>
      </c>
      <c r="E2789"/>
      <c r="F2789" s="13"/>
    </row>
    <row r="2790" spans="1:6" x14ac:dyDescent="0.25">
      <c r="A2790" s="14"/>
      <c r="B2790"/>
      <c r="C2790" t="s">
        <v>5266</v>
      </c>
      <c r="D2790" s="34" t="s">
        <v>5267</v>
      </c>
      <c r="E2790"/>
      <c r="F2790" s="13"/>
    </row>
    <row r="2791" spans="1:6" x14ac:dyDescent="0.25">
      <c r="A2791" s="14"/>
      <c r="B2791"/>
      <c r="C2791" t="s">
        <v>5268</v>
      </c>
      <c r="D2791" s="34" t="s">
        <v>5269</v>
      </c>
      <c r="E2791"/>
      <c r="F2791" s="13"/>
    </row>
    <row r="2792" spans="1:6" x14ac:dyDescent="0.25">
      <c r="A2792" s="14"/>
      <c r="B2792"/>
      <c r="C2792" t="s">
        <v>5270</v>
      </c>
      <c r="D2792" s="34" t="s">
        <v>5271</v>
      </c>
      <c r="E2792"/>
      <c r="F2792" s="13"/>
    </row>
    <row r="2793" spans="1:6" x14ac:dyDescent="0.25">
      <c r="A2793" s="14"/>
      <c r="B2793"/>
      <c r="C2793" t="s">
        <v>5272</v>
      </c>
      <c r="D2793" s="34" t="s">
        <v>226</v>
      </c>
      <c r="E2793"/>
      <c r="F2793" s="13"/>
    </row>
    <row r="2794" spans="1:6" x14ac:dyDescent="0.25">
      <c r="A2794" s="14"/>
      <c r="B2794"/>
      <c r="C2794" t="s">
        <v>5273</v>
      </c>
      <c r="D2794" s="34" t="s">
        <v>1326</v>
      </c>
      <c r="E2794"/>
      <c r="F2794" s="13"/>
    </row>
    <row r="2795" spans="1:6" x14ac:dyDescent="0.25">
      <c r="A2795" s="14"/>
      <c r="B2795"/>
      <c r="C2795" t="s">
        <v>5275</v>
      </c>
      <c r="D2795" s="34" t="s">
        <v>3125</v>
      </c>
      <c r="E2795"/>
      <c r="F2795" s="13"/>
    </row>
    <row r="2796" spans="1:6" x14ac:dyDescent="0.25">
      <c r="A2796" s="14"/>
      <c r="B2796"/>
      <c r="C2796" t="s">
        <v>5276</v>
      </c>
      <c r="D2796" s="34" t="s">
        <v>1305</v>
      </c>
      <c r="E2796"/>
      <c r="F2796" s="13"/>
    </row>
    <row r="2797" spans="1:6" x14ac:dyDescent="0.25">
      <c r="A2797" s="14"/>
      <c r="B2797"/>
      <c r="C2797" t="s">
        <v>5277</v>
      </c>
      <c r="D2797" s="34" t="s">
        <v>5278</v>
      </c>
      <c r="E2797"/>
      <c r="F2797" s="13"/>
    </row>
    <row r="2798" spans="1:6" x14ac:dyDescent="0.25">
      <c r="A2798" s="14"/>
      <c r="B2798"/>
      <c r="C2798" t="s">
        <v>5279</v>
      </c>
      <c r="D2798" s="34" t="s">
        <v>5280</v>
      </c>
      <c r="E2798"/>
      <c r="F2798" s="13"/>
    </row>
    <row r="2799" spans="1:6" x14ac:dyDescent="0.25">
      <c r="A2799" s="14"/>
      <c r="B2799"/>
      <c r="C2799" t="s">
        <v>5281</v>
      </c>
      <c r="D2799" s="34" t="s">
        <v>354</v>
      </c>
      <c r="E2799"/>
      <c r="F2799" s="13"/>
    </row>
    <row r="2800" spans="1:6" x14ac:dyDescent="0.25">
      <c r="A2800" s="14"/>
      <c r="B2800"/>
      <c r="C2800" t="s">
        <v>5282</v>
      </c>
      <c r="D2800" s="34" t="s">
        <v>1564</v>
      </c>
      <c r="E2800"/>
      <c r="F2800" s="13"/>
    </row>
    <row r="2801" spans="1:6" x14ac:dyDescent="0.25">
      <c r="A2801" s="14"/>
      <c r="B2801"/>
      <c r="C2801" t="s">
        <v>5283</v>
      </c>
      <c r="D2801" s="34" t="s">
        <v>5284</v>
      </c>
      <c r="E2801"/>
      <c r="F2801" s="13"/>
    </row>
    <row r="2802" spans="1:6" x14ac:dyDescent="0.25">
      <c r="A2802" s="14"/>
      <c r="B2802"/>
      <c r="C2802" t="s">
        <v>5285</v>
      </c>
      <c r="D2802" s="34" t="s">
        <v>358</v>
      </c>
      <c r="E2802"/>
      <c r="F2802" s="13"/>
    </row>
    <row r="2803" spans="1:6" x14ac:dyDescent="0.25">
      <c r="A2803" s="14"/>
      <c r="B2803"/>
      <c r="C2803" t="s">
        <v>5286</v>
      </c>
      <c r="D2803" s="34" t="s">
        <v>5287</v>
      </c>
      <c r="E2803"/>
      <c r="F2803" s="13"/>
    </row>
    <row r="2804" spans="1:6" x14ac:dyDescent="0.25">
      <c r="A2804" s="14"/>
      <c r="B2804"/>
      <c r="C2804" t="s">
        <v>5288</v>
      </c>
      <c r="D2804" s="34" t="s">
        <v>5289</v>
      </c>
      <c r="E2804"/>
      <c r="F2804" s="13"/>
    </row>
    <row r="2805" spans="1:6" x14ac:dyDescent="0.25">
      <c r="A2805" s="14"/>
      <c r="B2805"/>
      <c r="C2805" t="s">
        <v>5290</v>
      </c>
      <c r="D2805" s="34" t="s">
        <v>5291</v>
      </c>
      <c r="E2805"/>
      <c r="F2805" s="13"/>
    </row>
    <row r="2806" spans="1:6" x14ac:dyDescent="0.25">
      <c r="A2806" s="14"/>
      <c r="B2806"/>
      <c r="C2806" t="s">
        <v>5292</v>
      </c>
      <c r="D2806" s="34" t="s">
        <v>5293</v>
      </c>
      <c r="E2806"/>
      <c r="F2806" s="13"/>
    </row>
    <row r="2807" spans="1:6" x14ac:dyDescent="0.25">
      <c r="A2807" s="14"/>
      <c r="B2807"/>
      <c r="C2807" t="s">
        <v>5294</v>
      </c>
      <c r="D2807" s="34" t="s">
        <v>5295</v>
      </c>
      <c r="E2807"/>
      <c r="F2807" s="13"/>
    </row>
    <row r="2808" spans="1:6" x14ac:dyDescent="0.25">
      <c r="A2808" s="14"/>
      <c r="B2808"/>
      <c r="C2808" t="s">
        <v>5296</v>
      </c>
      <c r="D2808" s="34" t="s">
        <v>5297</v>
      </c>
      <c r="E2808"/>
      <c r="F2808" s="13"/>
    </row>
    <row r="2809" spans="1:6" x14ac:dyDescent="0.25">
      <c r="A2809" s="14"/>
      <c r="B2809"/>
      <c r="C2809" t="s">
        <v>5298</v>
      </c>
      <c r="D2809" s="34" t="s">
        <v>132</v>
      </c>
      <c r="E2809"/>
      <c r="F2809" s="13"/>
    </row>
    <row r="2810" spans="1:6" x14ac:dyDescent="0.25">
      <c r="A2810" s="14"/>
      <c r="B2810"/>
      <c r="C2810" t="s">
        <v>5299</v>
      </c>
      <c r="D2810" s="34" t="s">
        <v>5300</v>
      </c>
      <c r="E2810"/>
      <c r="F2810" s="13"/>
    </row>
    <row r="2811" spans="1:6" x14ac:dyDescent="0.25">
      <c r="A2811" s="14"/>
      <c r="B2811"/>
      <c r="C2811" t="s">
        <v>5301</v>
      </c>
      <c r="D2811" s="34" t="s">
        <v>5302</v>
      </c>
      <c r="E2811"/>
      <c r="F2811" s="13"/>
    </row>
    <row r="2812" spans="1:6" x14ac:dyDescent="0.25">
      <c r="A2812" s="14"/>
      <c r="B2812"/>
      <c r="C2812" t="s">
        <v>5303</v>
      </c>
      <c r="D2812" s="34" t="s">
        <v>5304</v>
      </c>
      <c r="E2812"/>
      <c r="F2812" s="13"/>
    </row>
    <row r="2813" spans="1:6" x14ac:dyDescent="0.25">
      <c r="A2813" s="14"/>
      <c r="B2813"/>
      <c r="C2813" t="s">
        <v>5305</v>
      </c>
      <c r="D2813" s="34" t="s">
        <v>5306</v>
      </c>
      <c r="E2813"/>
      <c r="F2813" s="13"/>
    </row>
    <row r="2814" spans="1:6" x14ac:dyDescent="0.25">
      <c r="A2814" s="14"/>
      <c r="B2814"/>
      <c r="C2814" t="s">
        <v>5307</v>
      </c>
      <c r="D2814" s="34" t="s">
        <v>5308</v>
      </c>
      <c r="E2814"/>
      <c r="F2814" s="13"/>
    </row>
    <row r="2815" spans="1:6" x14ac:dyDescent="0.25">
      <c r="A2815" s="14"/>
      <c r="B2815"/>
      <c r="C2815" t="s">
        <v>5309</v>
      </c>
      <c r="D2815" s="34" t="s">
        <v>5310</v>
      </c>
      <c r="E2815"/>
      <c r="F2815" s="13"/>
    </row>
    <row r="2816" spans="1:6" x14ac:dyDescent="0.25">
      <c r="A2816" s="14"/>
      <c r="B2816"/>
      <c r="C2816" t="s">
        <v>5311</v>
      </c>
      <c r="D2816" s="34" t="s">
        <v>5312</v>
      </c>
      <c r="E2816"/>
      <c r="F2816" s="13"/>
    </row>
    <row r="2817" spans="1:6" x14ac:dyDescent="0.25">
      <c r="A2817" s="14"/>
      <c r="B2817"/>
      <c r="C2817" t="s">
        <v>5313</v>
      </c>
      <c r="D2817" s="34" t="s">
        <v>5314</v>
      </c>
      <c r="E2817"/>
      <c r="F2817" s="13"/>
    </row>
    <row r="2818" spans="1:6" x14ac:dyDescent="0.25">
      <c r="A2818" s="14"/>
      <c r="B2818"/>
      <c r="C2818" t="s">
        <v>5315</v>
      </c>
      <c r="D2818" s="34" t="s">
        <v>1977</v>
      </c>
      <c r="E2818"/>
      <c r="F2818" s="13"/>
    </row>
    <row r="2819" spans="1:6" x14ac:dyDescent="0.25">
      <c r="A2819" s="14"/>
      <c r="B2819"/>
      <c r="C2819" t="s">
        <v>5316</v>
      </c>
      <c r="D2819" s="34" t="s">
        <v>5317</v>
      </c>
      <c r="E2819"/>
      <c r="F2819" s="13"/>
    </row>
    <row r="2820" spans="1:6" x14ac:dyDescent="0.25">
      <c r="A2820" s="14"/>
      <c r="B2820"/>
      <c r="C2820" t="s">
        <v>5318</v>
      </c>
      <c r="D2820" s="34" t="s">
        <v>5319</v>
      </c>
      <c r="E2820"/>
      <c r="F2820" s="13"/>
    </row>
    <row r="2821" spans="1:6" x14ac:dyDescent="0.25">
      <c r="A2821" s="14"/>
      <c r="B2821"/>
      <c r="C2821" t="s">
        <v>5320</v>
      </c>
      <c r="D2821" s="34" t="s">
        <v>5321</v>
      </c>
      <c r="E2821"/>
      <c r="F2821" s="13"/>
    </row>
    <row r="2822" spans="1:6" x14ac:dyDescent="0.25">
      <c r="A2822" s="14"/>
      <c r="B2822"/>
      <c r="C2822" t="s">
        <v>5322</v>
      </c>
      <c r="D2822" s="34" t="s">
        <v>5323</v>
      </c>
      <c r="E2822"/>
      <c r="F2822" s="13"/>
    </row>
    <row r="2823" spans="1:6" x14ac:dyDescent="0.25">
      <c r="A2823" s="14"/>
      <c r="B2823"/>
      <c r="C2823" t="s">
        <v>5324</v>
      </c>
      <c r="D2823" s="34" t="s">
        <v>5325</v>
      </c>
      <c r="E2823"/>
      <c r="F2823" s="13"/>
    </row>
    <row r="2824" spans="1:6" x14ac:dyDescent="0.25">
      <c r="A2824" s="14"/>
      <c r="B2824"/>
      <c r="C2824" t="s">
        <v>5326</v>
      </c>
      <c r="D2824" s="34" t="s">
        <v>5327</v>
      </c>
      <c r="E2824"/>
      <c r="F2824" s="13"/>
    </row>
    <row r="2825" spans="1:6" x14ac:dyDescent="0.25">
      <c r="A2825" s="14"/>
      <c r="B2825"/>
      <c r="C2825" t="s">
        <v>5328</v>
      </c>
      <c r="D2825" s="34" t="s">
        <v>5329</v>
      </c>
      <c r="E2825"/>
      <c r="F2825" s="13"/>
    </row>
    <row r="2826" spans="1:6" x14ac:dyDescent="0.25">
      <c r="A2826" s="14"/>
      <c r="B2826"/>
      <c r="C2826" t="s">
        <v>5330</v>
      </c>
      <c r="D2826" s="34" t="s">
        <v>5331</v>
      </c>
      <c r="E2826"/>
      <c r="F2826" s="13"/>
    </row>
    <row r="2827" spans="1:6" x14ac:dyDescent="0.25">
      <c r="A2827" s="14"/>
      <c r="B2827"/>
      <c r="C2827" t="s">
        <v>5332</v>
      </c>
      <c r="D2827" s="34" t="s">
        <v>3591</v>
      </c>
      <c r="E2827"/>
      <c r="F2827" s="13"/>
    </row>
    <row r="2828" spans="1:6" x14ac:dyDescent="0.25">
      <c r="A2828" s="14"/>
      <c r="B2828"/>
      <c r="C2828" t="s">
        <v>5333</v>
      </c>
      <c r="D2828" s="34" t="s">
        <v>5334</v>
      </c>
      <c r="E2828"/>
      <c r="F2828" s="13"/>
    </row>
    <row r="2829" spans="1:6" x14ac:dyDescent="0.25">
      <c r="A2829" s="14"/>
      <c r="B2829"/>
      <c r="C2829" t="s">
        <v>5335</v>
      </c>
      <c r="D2829" s="34" t="s">
        <v>5336</v>
      </c>
      <c r="E2829"/>
      <c r="F2829" s="13"/>
    </row>
    <row r="2830" spans="1:6" x14ac:dyDescent="0.25">
      <c r="A2830" s="14"/>
      <c r="B2830"/>
      <c r="C2830" t="s">
        <v>5337</v>
      </c>
      <c r="D2830" s="34" t="s">
        <v>53</v>
      </c>
      <c r="E2830"/>
      <c r="F2830" s="13"/>
    </row>
    <row r="2831" spans="1:6" x14ac:dyDescent="0.25">
      <c r="A2831" s="14"/>
      <c r="B2831"/>
      <c r="C2831" t="s">
        <v>5338</v>
      </c>
      <c r="D2831" s="34" t="s">
        <v>5339</v>
      </c>
      <c r="E2831"/>
      <c r="F2831" s="13"/>
    </row>
    <row r="2832" spans="1:6" x14ac:dyDescent="0.25">
      <c r="A2832" s="14"/>
      <c r="B2832"/>
      <c r="C2832" t="s">
        <v>5340</v>
      </c>
      <c r="D2832" s="34" t="s">
        <v>5341</v>
      </c>
      <c r="E2832"/>
      <c r="F2832" s="13"/>
    </row>
    <row r="2833" spans="1:6" x14ac:dyDescent="0.25">
      <c r="A2833" s="14"/>
      <c r="B2833"/>
      <c r="C2833" t="s">
        <v>5342</v>
      </c>
      <c r="D2833" s="34" t="s">
        <v>5343</v>
      </c>
      <c r="E2833"/>
      <c r="F2833" s="13"/>
    </row>
    <row r="2834" spans="1:6" x14ac:dyDescent="0.25">
      <c r="A2834" s="14"/>
      <c r="B2834"/>
      <c r="C2834" t="s">
        <v>5344</v>
      </c>
      <c r="D2834" s="34" t="s">
        <v>5345</v>
      </c>
      <c r="E2834"/>
      <c r="F2834" s="13"/>
    </row>
    <row r="2835" spans="1:6" x14ac:dyDescent="0.25">
      <c r="A2835" s="14"/>
      <c r="B2835"/>
      <c r="C2835" t="s">
        <v>5346</v>
      </c>
      <c r="D2835" s="34" t="s">
        <v>5347</v>
      </c>
      <c r="E2835"/>
      <c r="F2835" s="13"/>
    </row>
    <row r="2836" spans="1:6" x14ac:dyDescent="0.25">
      <c r="A2836" s="14"/>
      <c r="B2836"/>
      <c r="C2836" t="s">
        <v>5348</v>
      </c>
      <c r="D2836" s="34" t="s">
        <v>5349</v>
      </c>
      <c r="E2836"/>
      <c r="F2836" s="13"/>
    </row>
    <row r="2837" spans="1:6" x14ac:dyDescent="0.25">
      <c r="A2837" s="14"/>
      <c r="B2837"/>
      <c r="C2837" t="s">
        <v>5350</v>
      </c>
      <c r="D2837" s="34" t="s">
        <v>5351</v>
      </c>
      <c r="E2837"/>
      <c r="F2837" s="13"/>
    </row>
    <row r="2838" spans="1:6" x14ac:dyDescent="0.25">
      <c r="A2838" s="14"/>
      <c r="B2838"/>
      <c r="C2838" t="s">
        <v>5352</v>
      </c>
      <c r="D2838" s="34" t="s">
        <v>5353</v>
      </c>
      <c r="E2838"/>
      <c r="F2838" s="13"/>
    </row>
    <row r="2839" spans="1:6" x14ac:dyDescent="0.25">
      <c r="A2839" s="14"/>
      <c r="B2839"/>
      <c r="C2839" t="s">
        <v>5354</v>
      </c>
      <c r="D2839" s="34" t="s">
        <v>5355</v>
      </c>
      <c r="E2839"/>
      <c r="F2839" s="13"/>
    </row>
    <row r="2840" spans="1:6" x14ac:dyDescent="0.25">
      <c r="A2840" s="14"/>
      <c r="B2840"/>
      <c r="C2840" t="s">
        <v>5356</v>
      </c>
      <c r="D2840" s="34" t="s">
        <v>1201</v>
      </c>
      <c r="E2840"/>
      <c r="F2840" s="13"/>
    </row>
    <row r="2841" spans="1:6" x14ac:dyDescent="0.25">
      <c r="A2841" s="14"/>
      <c r="B2841"/>
      <c r="C2841" t="s">
        <v>5357</v>
      </c>
      <c r="D2841" s="34" t="s">
        <v>5358</v>
      </c>
      <c r="E2841"/>
      <c r="F2841" s="13"/>
    </row>
    <row r="2842" spans="1:6" x14ac:dyDescent="0.25">
      <c r="A2842" s="14"/>
      <c r="B2842"/>
      <c r="C2842" t="s">
        <v>5359</v>
      </c>
      <c r="D2842" s="34" t="s">
        <v>5360</v>
      </c>
      <c r="E2842"/>
      <c r="F2842" s="13"/>
    </row>
    <row r="2843" spans="1:6" x14ac:dyDescent="0.25">
      <c r="A2843" s="14"/>
      <c r="B2843"/>
      <c r="C2843" t="s">
        <v>5361</v>
      </c>
      <c r="D2843" s="34" t="s">
        <v>5362</v>
      </c>
      <c r="E2843"/>
      <c r="F2843" s="13"/>
    </row>
    <row r="2844" spans="1:6" x14ac:dyDescent="0.25">
      <c r="A2844" s="14"/>
      <c r="B2844"/>
      <c r="C2844" t="s">
        <v>5363</v>
      </c>
      <c r="D2844" s="34" t="s">
        <v>5364</v>
      </c>
      <c r="E2844"/>
      <c r="F2844" s="13"/>
    </row>
    <row r="2845" spans="1:6" x14ac:dyDescent="0.25">
      <c r="A2845" s="14"/>
      <c r="B2845"/>
      <c r="C2845" t="s">
        <v>5365</v>
      </c>
      <c r="D2845" s="34" t="s">
        <v>5366</v>
      </c>
      <c r="E2845"/>
      <c r="F2845" s="13"/>
    </row>
    <row r="2846" spans="1:6" x14ac:dyDescent="0.25">
      <c r="A2846" s="14"/>
      <c r="B2846"/>
      <c r="C2846" t="s">
        <v>5367</v>
      </c>
      <c r="D2846" s="34" t="s">
        <v>5368</v>
      </c>
      <c r="E2846"/>
      <c r="F2846" s="13"/>
    </row>
    <row r="2847" spans="1:6" x14ac:dyDescent="0.25">
      <c r="A2847" s="14"/>
      <c r="B2847"/>
      <c r="C2847" t="s">
        <v>5369</v>
      </c>
      <c r="D2847" s="34" t="s">
        <v>5370</v>
      </c>
      <c r="E2847"/>
      <c r="F2847" s="13"/>
    </row>
    <row r="2848" spans="1:6" x14ac:dyDescent="0.25">
      <c r="A2848" s="14"/>
      <c r="B2848"/>
      <c r="C2848" t="s">
        <v>5371</v>
      </c>
      <c r="D2848" s="34" t="s">
        <v>1700</v>
      </c>
      <c r="E2848"/>
      <c r="F2848" s="13"/>
    </row>
    <row r="2849" spans="1:6" x14ac:dyDescent="0.25">
      <c r="A2849" s="14"/>
      <c r="B2849"/>
      <c r="C2849" t="s">
        <v>5372</v>
      </c>
      <c r="D2849" s="34" t="s">
        <v>5373</v>
      </c>
      <c r="E2849"/>
      <c r="F2849" s="13"/>
    </row>
    <row r="2850" spans="1:6" x14ac:dyDescent="0.25">
      <c r="A2850" s="14"/>
      <c r="B2850"/>
      <c r="C2850" t="s">
        <v>5374</v>
      </c>
      <c r="D2850" s="34" t="s">
        <v>5375</v>
      </c>
      <c r="E2850"/>
      <c r="F2850" s="13"/>
    </row>
    <row r="2851" spans="1:6" x14ac:dyDescent="0.25">
      <c r="A2851" s="14"/>
      <c r="B2851"/>
      <c r="C2851" t="s">
        <v>5376</v>
      </c>
      <c r="D2851" s="34" t="s">
        <v>5377</v>
      </c>
      <c r="E2851"/>
      <c r="F2851" s="13"/>
    </row>
    <row r="2852" spans="1:6" x14ac:dyDescent="0.25">
      <c r="A2852" s="14"/>
      <c r="B2852"/>
      <c r="C2852" t="s">
        <v>5378</v>
      </c>
      <c r="D2852" s="34" t="s">
        <v>1987</v>
      </c>
      <c r="E2852"/>
      <c r="F2852" s="13"/>
    </row>
    <row r="2853" spans="1:6" x14ac:dyDescent="0.25">
      <c r="A2853" s="14"/>
      <c r="B2853"/>
      <c r="C2853" t="s">
        <v>5379</v>
      </c>
      <c r="D2853" s="34" t="s">
        <v>1924</v>
      </c>
      <c r="E2853"/>
      <c r="F2853" s="13"/>
    </row>
    <row r="2854" spans="1:6" x14ac:dyDescent="0.25">
      <c r="A2854" s="14"/>
      <c r="B2854"/>
      <c r="C2854" t="s">
        <v>5380</v>
      </c>
      <c r="D2854" s="34" t="s">
        <v>5381</v>
      </c>
      <c r="E2854"/>
      <c r="F2854" s="13"/>
    </row>
    <row r="2855" spans="1:6" x14ac:dyDescent="0.25">
      <c r="A2855" s="14"/>
      <c r="B2855"/>
      <c r="C2855" t="s">
        <v>5382</v>
      </c>
      <c r="D2855" s="34" t="s">
        <v>5383</v>
      </c>
      <c r="E2855"/>
      <c r="F2855" s="13"/>
    </row>
    <row r="2856" spans="1:6" x14ac:dyDescent="0.25">
      <c r="A2856" s="14"/>
      <c r="B2856"/>
      <c r="C2856" t="s">
        <v>5384</v>
      </c>
      <c r="D2856" s="34" t="s">
        <v>5385</v>
      </c>
      <c r="E2856"/>
      <c r="F2856" s="13"/>
    </row>
    <row r="2857" spans="1:6" x14ac:dyDescent="0.25">
      <c r="A2857" s="14"/>
      <c r="B2857"/>
      <c r="C2857" t="s">
        <v>5386</v>
      </c>
      <c r="D2857" s="34" t="s">
        <v>5387</v>
      </c>
      <c r="E2857"/>
      <c r="F2857" s="13"/>
    </row>
    <row r="2858" spans="1:6" x14ac:dyDescent="0.25">
      <c r="A2858" s="14"/>
      <c r="B2858"/>
      <c r="C2858" t="s">
        <v>5388</v>
      </c>
      <c r="D2858" s="34" t="s">
        <v>5389</v>
      </c>
      <c r="E2858"/>
      <c r="F2858" s="13"/>
    </row>
    <row r="2859" spans="1:6" x14ac:dyDescent="0.25">
      <c r="A2859" s="14"/>
      <c r="B2859"/>
      <c r="C2859" t="s">
        <v>5390</v>
      </c>
      <c r="D2859" s="34" t="s">
        <v>5391</v>
      </c>
      <c r="E2859"/>
      <c r="F2859" s="13"/>
    </row>
    <row r="2860" spans="1:6" x14ac:dyDescent="0.25">
      <c r="A2860" s="14"/>
      <c r="B2860"/>
      <c r="C2860" t="s">
        <v>5392</v>
      </c>
      <c r="D2860" s="34" t="s">
        <v>5393</v>
      </c>
      <c r="E2860"/>
      <c r="F2860" s="13"/>
    </row>
    <row r="2861" spans="1:6" x14ac:dyDescent="0.25">
      <c r="A2861" s="14"/>
      <c r="B2861"/>
      <c r="C2861" t="s">
        <v>5394</v>
      </c>
      <c r="D2861" s="34" t="s">
        <v>5395</v>
      </c>
      <c r="E2861"/>
      <c r="F2861" s="13"/>
    </row>
    <row r="2862" spans="1:6" x14ac:dyDescent="0.25">
      <c r="A2862" s="14"/>
      <c r="B2862"/>
      <c r="C2862" t="s">
        <v>5396</v>
      </c>
      <c r="D2862" s="34" t="s">
        <v>5397</v>
      </c>
      <c r="E2862"/>
      <c r="F2862" s="13"/>
    </row>
    <row r="2863" spans="1:6" x14ac:dyDescent="0.25">
      <c r="A2863" s="14"/>
      <c r="B2863"/>
      <c r="C2863" t="s">
        <v>5398</v>
      </c>
      <c r="D2863" s="34" t="s">
        <v>773</v>
      </c>
      <c r="E2863"/>
      <c r="F2863" s="13"/>
    </row>
    <row r="2864" spans="1:6" x14ac:dyDescent="0.25">
      <c r="A2864" s="14"/>
      <c r="B2864"/>
      <c r="C2864" t="s">
        <v>5399</v>
      </c>
      <c r="D2864" s="34" t="s">
        <v>5400</v>
      </c>
      <c r="E2864"/>
      <c r="F2864" s="13"/>
    </row>
    <row r="2865" spans="1:6" x14ac:dyDescent="0.25">
      <c r="A2865" s="14"/>
      <c r="B2865"/>
      <c r="C2865" t="s">
        <v>5401</v>
      </c>
      <c r="D2865" s="34" t="s">
        <v>49</v>
      </c>
      <c r="E2865"/>
      <c r="F2865" s="13"/>
    </row>
    <row r="2866" spans="1:6" x14ac:dyDescent="0.25">
      <c r="A2866" s="14"/>
      <c r="B2866"/>
      <c r="C2866" t="s">
        <v>5402</v>
      </c>
      <c r="D2866" s="34" t="s">
        <v>5403</v>
      </c>
      <c r="E2866"/>
      <c r="F2866" s="13"/>
    </row>
    <row r="2867" spans="1:6" x14ac:dyDescent="0.25">
      <c r="A2867" s="14"/>
      <c r="B2867"/>
      <c r="C2867" t="s">
        <v>5404</v>
      </c>
      <c r="D2867" s="34" t="s">
        <v>5405</v>
      </c>
      <c r="E2867"/>
      <c r="F2867" s="13"/>
    </row>
    <row r="2868" spans="1:6" x14ac:dyDescent="0.25">
      <c r="A2868" s="14"/>
      <c r="B2868"/>
      <c r="C2868" t="s">
        <v>5406</v>
      </c>
      <c r="D2868" s="34" t="s">
        <v>4702</v>
      </c>
      <c r="E2868"/>
      <c r="F2868" s="13"/>
    </row>
    <row r="2869" spans="1:6" x14ac:dyDescent="0.25">
      <c r="A2869" s="14"/>
      <c r="B2869"/>
      <c r="C2869" t="s">
        <v>14</v>
      </c>
      <c r="D2869" s="34" t="s">
        <v>36</v>
      </c>
      <c r="E2869"/>
      <c r="F2869" s="13"/>
    </row>
    <row r="2870" spans="1:6" x14ac:dyDescent="0.25">
      <c r="A2870" s="14"/>
      <c r="B2870"/>
      <c r="C2870" t="s">
        <v>5407</v>
      </c>
      <c r="D2870" s="34" t="s">
        <v>5408</v>
      </c>
      <c r="E2870"/>
      <c r="F2870" s="13"/>
    </row>
    <row r="2871" spans="1:6" x14ac:dyDescent="0.25">
      <c r="A2871" s="14"/>
      <c r="B2871"/>
      <c r="C2871" t="s">
        <v>5409</v>
      </c>
      <c r="D2871" s="34" t="s">
        <v>5410</v>
      </c>
      <c r="E2871"/>
      <c r="F2871" s="13"/>
    </row>
    <row r="2872" spans="1:6" x14ac:dyDescent="0.25">
      <c r="A2872" s="14"/>
      <c r="B2872"/>
      <c r="C2872" t="s">
        <v>5411</v>
      </c>
      <c r="D2872" s="34" t="s">
        <v>5412</v>
      </c>
      <c r="E2872"/>
      <c r="F2872" s="13"/>
    </row>
    <row r="2873" spans="1:6" x14ac:dyDescent="0.25">
      <c r="A2873" s="14"/>
      <c r="B2873"/>
      <c r="C2873" t="s">
        <v>5413</v>
      </c>
      <c r="D2873" s="34" t="s">
        <v>4704</v>
      </c>
      <c r="E2873"/>
      <c r="F2873" s="13"/>
    </row>
    <row r="2874" spans="1:6" x14ac:dyDescent="0.25">
      <c r="A2874" s="14"/>
      <c r="B2874"/>
      <c r="C2874" t="s">
        <v>5414</v>
      </c>
      <c r="D2874" s="34" t="s">
        <v>5415</v>
      </c>
      <c r="E2874"/>
      <c r="F2874" s="13"/>
    </row>
    <row r="2875" spans="1:6" x14ac:dyDescent="0.25">
      <c r="A2875" s="14"/>
      <c r="B2875"/>
      <c r="C2875" t="s">
        <v>5416</v>
      </c>
      <c r="D2875" s="34" t="s">
        <v>5417</v>
      </c>
      <c r="E2875"/>
      <c r="F2875" s="13"/>
    </row>
    <row r="2876" spans="1:6" x14ac:dyDescent="0.25">
      <c r="A2876" s="14"/>
      <c r="B2876"/>
      <c r="C2876" t="s">
        <v>5418</v>
      </c>
      <c r="D2876" s="34" t="s">
        <v>5419</v>
      </c>
      <c r="E2876"/>
      <c r="F2876" s="13"/>
    </row>
    <row r="2877" spans="1:6" x14ac:dyDescent="0.25">
      <c r="A2877" s="14"/>
      <c r="B2877"/>
      <c r="C2877" t="s">
        <v>5420</v>
      </c>
      <c r="D2877" s="34" t="s">
        <v>5421</v>
      </c>
      <c r="E2877"/>
      <c r="F2877" s="13"/>
    </row>
    <row r="2878" spans="1:6" x14ac:dyDescent="0.25">
      <c r="A2878" s="14"/>
      <c r="B2878"/>
      <c r="C2878" t="s">
        <v>5422</v>
      </c>
      <c r="D2878" s="34" t="s">
        <v>5423</v>
      </c>
      <c r="E2878"/>
      <c r="F2878" s="13"/>
    </row>
    <row r="2879" spans="1:6" x14ac:dyDescent="0.25">
      <c r="A2879" s="14"/>
      <c r="B2879"/>
      <c r="C2879" t="s">
        <v>5424</v>
      </c>
      <c r="D2879" s="34" t="s">
        <v>5425</v>
      </c>
      <c r="E2879"/>
      <c r="F2879" s="13"/>
    </row>
    <row r="2880" spans="1:6" x14ac:dyDescent="0.25">
      <c r="A2880" s="14"/>
      <c r="B2880"/>
      <c r="C2880" t="s">
        <v>5426</v>
      </c>
      <c r="D2880" s="34" t="s">
        <v>5427</v>
      </c>
      <c r="E2880"/>
      <c r="F2880" s="13"/>
    </row>
    <row r="2881" spans="1:6" x14ac:dyDescent="0.25">
      <c r="A2881" s="14"/>
      <c r="B2881"/>
      <c r="C2881" t="s">
        <v>5428</v>
      </c>
      <c r="D2881" s="34" t="s">
        <v>5429</v>
      </c>
      <c r="E2881"/>
      <c r="F2881" s="13"/>
    </row>
    <row r="2882" spans="1:6" x14ac:dyDescent="0.25">
      <c r="A2882" s="14"/>
      <c r="B2882"/>
      <c r="C2882" t="s">
        <v>5430</v>
      </c>
      <c r="D2882" s="34" t="s">
        <v>5431</v>
      </c>
      <c r="E2882"/>
      <c r="F2882" s="13"/>
    </row>
    <row r="2883" spans="1:6" x14ac:dyDescent="0.25">
      <c r="A2883" s="14"/>
      <c r="B2883"/>
      <c r="C2883" t="s">
        <v>5432</v>
      </c>
      <c r="D2883" s="34" t="s">
        <v>5433</v>
      </c>
      <c r="E2883"/>
      <c r="F2883" s="13"/>
    </row>
    <row r="2884" spans="1:6" x14ac:dyDescent="0.25">
      <c r="A2884" s="14"/>
      <c r="B2884"/>
      <c r="C2884" t="s">
        <v>5434</v>
      </c>
      <c r="D2884" s="34" t="s">
        <v>5435</v>
      </c>
      <c r="E2884"/>
      <c r="F2884" s="13"/>
    </row>
    <row r="2885" spans="1:6" x14ac:dyDescent="0.25">
      <c r="A2885" s="14"/>
      <c r="B2885"/>
      <c r="C2885" t="s">
        <v>5436</v>
      </c>
      <c r="D2885" s="34" t="s">
        <v>49</v>
      </c>
      <c r="E2885"/>
      <c r="F2885" s="13"/>
    </row>
    <row r="2886" spans="1:6" x14ac:dyDescent="0.25">
      <c r="A2886" s="14"/>
      <c r="B2886"/>
      <c r="C2886" t="s">
        <v>5437</v>
      </c>
      <c r="D2886" s="34" t="s">
        <v>5438</v>
      </c>
      <c r="E2886"/>
      <c r="F2886" s="13"/>
    </row>
    <row r="2887" spans="1:6" x14ac:dyDescent="0.25">
      <c r="A2887" s="14"/>
      <c r="B2887"/>
      <c r="C2887" t="s">
        <v>5439</v>
      </c>
      <c r="D2887" s="34" t="s">
        <v>5440</v>
      </c>
      <c r="E2887"/>
      <c r="F2887" s="13"/>
    </row>
    <row r="2888" spans="1:6" x14ac:dyDescent="0.25">
      <c r="A2888" s="14"/>
      <c r="B2888"/>
      <c r="C2888" t="s">
        <v>5441</v>
      </c>
      <c r="D2888" s="34" t="s">
        <v>5442</v>
      </c>
      <c r="E2888"/>
      <c r="F2888" s="13"/>
    </row>
    <row r="2889" spans="1:6" x14ac:dyDescent="0.25">
      <c r="A2889" s="14"/>
      <c r="B2889"/>
      <c r="C2889" t="s">
        <v>5443</v>
      </c>
      <c r="D2889" s="34" t="s">
        <v>5444</v>
      </c>
      <c r="E2889"/>
      <c r="F2889" s="13"/>
    </row>
    <row r="2890" spans="1:6" x14ac:dyDescent="0.25">
      <c r="A2890" s="14"/>
      <c r="B2890"/>
      <c r="C2890" t="s">
        <v>5445</v>
      </c>
      <c r="D2890" s="34" t="s">
        <v>5446</v>
      </c>
      <c r="E2890"/>
      <c r="F2890" s="13"/>
    </row>
    <row r="2891" spans="1:6" x14ac:dyDescent="0.25">
      <c r="A2891" s="14"/>
      <c r="B2891"/>
      <c r="C2891" t="s">
        <v>5447</v>
      </c>
      <c r="D2891" s="34" t="s">
        <v>5448</v>
      </c>
      <c r="E2891"/>
      <c r="F2891" s="13"/>
    </row>
    <row r="2892" spans="1:6" x14ac:dyDescent="0.25">
      <c r="A2892" s="14"/>
      <c r="B2892"/>
      <c r="C2892" t="s">
        <v>5449</v>
      </c>
      <c r="D2892" s="34" t="s">
        <v>5450</v>
      </c>
      <c r="E2892"/>
      <c r="F2892" s="13"/>
    </row>
    <row r="2893" spans="1:6" x14ac:dyDescent="0.25">
      <c r="A2893" s="14"/>
      <c r="B2893"/>
      <c r="C2893" t="s">
        <v>5451</v>
      </c>
      <c r="D2893" s="34" t="s">
        <v>5452</v>
      </c>
      <c r="E2893"/>
      <c r="F2893" s="13"/>
    </row>
    <row r="2894" spans="1:6" x14ac:dyDescent="0.25">
      <c r="A2894" s="14"/>
      <c r="B2894"/>
      <c r="C2894" t="s">
        <v>5453</v>
      </c>
      <c r="D2894" s="34" t="s">
        <v>5454</v>
      </c>
      <c r="E2894"/>
      <c r="F2894" s="13"/>
    </row>
    <row r="2895" spans="1:6" x14ac:dyDescent="0.25">
      <c r="A2895" s="14"/>
      <c r="B2895"/>
      <c r="C2895" t="s">
        <v>5455</v>
      </c>
      <c r="D2895" s="34" t="s">
        <v>5456</v>
      </c>
      <c r="E2895"/>
      <c r="F2895" s="13"/>
    </row>
    <row r="2896" spans="1:6" x14ac:dyDescent="0.25">
      <c r="A2896" s="14"/>
      <c r="B2896"/>
      <c r="C2896" t="s">
        <v>5457</v>
      </c>
      <c r="D2896" s="34" t="s">
        <v>5458</v>
      </c>
      <c r="E2896"/>
      <c r="F2896" s="13"/>
    </row>
    <row r="2897" spans="1:6" x14ac:dyDescent="0.25">
      <c r="A2897" s="14"/>
      <c r="B2897"/>
      <c r="C2897" t="s">
        <v>5459</v>
      </c>
      <c r="D2897" s="34" t="s">
        <v>5460</v>
      </c>
      <c r="E2897"/>
      <c r="F2897" s="13"/>
    </row>
    <row r="2898" spans="1:6" x14ac:dyDescent="0.25">
      <c r="A2898" s="14"/>
      <c r="B2898"/>
      <c r="C2898" t="s">
        <v>5461</v>
      </c>
      <c r="D2898" s="34" t="s">
        <v>5462</v>
      </c>
      <c r="E2898"/>
      <c r="F2898" s="13"/>
    </row>
    <row r="2899" spans="1:6" x14ac:dyDescent="0.25">
      <c r="A2899" s="14"/>
      <c r="B2899"/>
      <c r="C2899" t="s">
        <v>5463</v>
      </c>
      <c r="D2899" s="34" t="s">
        <v>5464</v>
      </c>
      <c r="E2899"/>
      <c r="F2899" s="13"/>
    </row>
    <row r="2900" spans="1:6" x14ac:dyDescent="0.25">
      <c r="A2900" s="14"/>
      <c r="B2900"/>
      <c r="C2900" t="s">
        <v>5465</v>
      </c>
      <c r="D2900" s="34" t="s">
        <v>5466</v>
      </c>
      <c r="E2900"/>
      <c r="F2900" s="13"/>
    </row>
    <row r="2901" spans="1:6" x14ac:dyDescent="0.25">
      <c r="A2901" s="14"/>
      <c r="B2901"/>
      <c r="C2901" t="s">
        <v>5467</v>
      </c>
      <c r="D2901" s="34" t="s">
        <v>5468</v>
      </c>
      <c r="E2901"/>
      <c r="F2901" s="13"/>
    </row>
    <row r="2902" spans="1:6" x14ac:dyDescent="0.25">
      <c r="A2902" s="14"/>
      <c r="B2902"/>
      <c r="C2902" t="s">
        <v>5469</v>
      </c>
      <c r="D2902" s="34" t="s">
        <v>5470</v>
      </c>
      <c r="E2902"/>
      <c r="F2902" s="13"/>
    </row>
    <row r="2903" spans="1:6" x14ac:dyDescent="0.25">
      <c r="A2903" s="14"/>
      <c r="B2903"/>
      <c r="C2903" t="s">
        <v>5471</v>
      </c>
      <c r="D2903" s="34" t="s">
        <v>5472</v>
      </c>
      <c r="E2903"/>
      <c r="F2903" s="13"/>
    </row>
    <row r="2904" spans="1:6" x14ac:dyDescent="0.25">
      <c r="A2904" s="14"/>
      <c r="B2904"/>
      <c r="C2904" t="s">
        <v>5473</v>
      </c>
      <c r="D2904" s="34" t="s">
        <v>5474</v>
      </c>
      <c r="E2904"/>
      <c r="F2904" s="13"/>
    </row>
    <row r="2905" spans="1:6" x14ac:dyDescent="0.25">
      <c r="A2905" s="14"/>
      <c r="B2905"/>
      <c r="C2905" t="s">
        <v>5475</v>
      </c>
      <c r="D2905" s="34" t="s">
        <v>5476</v>
      </c>
      <c r="E2905"/>
      <c r="F2905" s="13"/>
    </row>
    <row r="2906" spans="1:6" x14ac:dyDescent="0.25">
      <c r="A2906" s="14"/>
      <c r="B2906"/>
      <c r="C2906" t="s">
        <v>5477</v>
      </c>
      <c r="D2906" s="34" t="s">
        <v>5186</v>
      </c>
      <c r="E2906"/>
      <c r="F2906" s="13"/>
    </row>
    <row r="2907" spans="1:6" x14ac:dyDescent="0.25">
      <c r="A2907" s="14"/>
      <c r="B2907"/>
      <c r="C2907" t="s">
        <v>5478</v>
      </c>
      <c r="D2907" s="34" t="s">
        <v>5479</v>
      </c>
      <c r="E2907"/>
      <c r="F2907" s="13"/>
    </row>
    <row r="2908" spans="1:6" x14ac:dyDescent="0.25">
      <c r="A2908" s="14"/>
      <c r="B2908"/>
      <c r="C2908" t="s">
        <v>5480</v>
      </c>
      <c r="D2908" s="34" t="s">
        <v>5481</v>
      </c>
      <c r="E2908"/>
      <c r="F2908" s="13"/>
    </row>
    <row r="2909" spans="1:6" x14ac:dyDescent="0.25">
      <c r="A2909" s="14"/>
      <c r="B2909"/>
      <c r="C2909" t="s">
        <v>5482</v>
      </c>
      <c r="D2909" s="34" t="s">
        <v>1410</v>
      </c>
      <c r="E2909"/>
      <c r="F2909" s="13"/>
    </row>
    <row r="2910" spans="1:6" x14ac:dyDescent="0.25">
      <c r="A2910" s="14"/>
      <c r="B2910"/>
      <c r="C2910" t="s">
        <v>5483</v>
      </c>
      <c r="D2910" s="34" t="s">
        <v>5484</v>
      </c>
      <c r="E2910"/>
      <c r="F2910" s="13"/>
    </row>
    <row r="2911" spans="1:6" x14ac:dyDescent="0.25">
      <c r="A2911" s="14"/>
      <c r="B2911"/>
      <c r="C2911" t="s">
        <v>5485</v>
      </c>
      <c r="D2911" s="34" t="s">
        <v>5486</v>
      </c>
      <c r="E2911"/>
      <c r="F2911" s="13"/>
    </row>
    <row r="2912" spans="1:6" x14ac:dyDescent="0.25">
      <c r="A2912" s="14"/>
      <c r="B2912"/>
      <c r="C2912" t="s">
        <v>5487</v>
      </c>
      <c r="D2912" s="34" t="s">
        <v>5488</v>
      </c>
      <c r="E2912"/>
      <c r="F2912" s="13"/>
    </row>
    <row r="2913" spans="1:6" x14ac:dyDescent="0.25">
      <c r="A2913" s="14"/>
      <c r="B2913"/>
      <c r="C2913" t="s">
        <v>5489</v>
      </c>
      <c r="D2913" s="34" t="s">
        <v>5490</v>
      </c>
      <c r="E2913"/>
      <c r="F2913" s="13"/>
    </row>
    <row r="2914" spans="1:6" x14ac:dyDescent="0.25">
      <c r="A2914" s="14"/>
      <c r="B2914"/>
      <c r="C2914" t="s">
        <v>5491</v>
      </c>
      <c r="D2914" s="34" t="s">
        <v>5492</v>
      </c>
      <c r="E2914"/>
      <c r="F2914" s="13"/>
    </row>
    <row r="2915" spans="1:6" x14ac:dyDescent="0.25">
      <c r="A2915" s="14"/>
      <c r="B2915"/>
      <c r="C2915" t="s">
        <v>5493</v>
      </c>
      <c r="D2915" s="34" t="s">
        <v>5494</v>
      </c>
      <c r="E2915"/>
      <c r="F2915" s="13"/>
    </row>
    <row r="2916" spans="1:6" x14ac:dyDescent="0.25">
      <c r="A2916" s="14"/>
      <c r="B2916"/>
      <c r="C2916" t="s">
        <v>5495</v>
      </c>
      <c r="D2916" s="34" t="s">
        <v>5496</v>
      </c>
      <c r="E2916"/>
      <c r="F2916" s="13"/>
    </row>
    <row r="2917" spans="1:6" x14ac:dyDescent="0.25">
      <c r="A2917" s="14"/>
      <c r="B2917"/>
      <c r="C2917" t="s">
        <v>5497</v>
      </c>
      <c r="D2917" s="34" t="s">
        <v>5498</v>
      </c>
      <c r="E2917"/>
      <c r="F2917" s="13"/>
    </row>
    <row r="2918" spans="1:6" x14ac:dyDescent="0.25">
      <c r="A2918" s="14"/>
      <c r="B2918"/>
      <c r="C2918" t="s">
        <v>5499</v>
      </c>
      <c r="D2918" s="34" t="s">
        <v>5500</v>
      </c>
      <c r="E2918"/>
      <c r="F2918" s="13"/>
    </row>
    <row r="2919" spans="1:6" x14ac:dyDescent="0.25">
      <c r="A2919" s="14"/>
      <c r="B2919"/>
      <c r="C2919" t="s">
        <v>5501</v>
      </c>
      <c r="D2919" s="34" t="s">
        <v>5502</v>
      </c>
      <c r="E2919"/>
      <c r="F2919" s="13"/>
    </row>
    <row r="2920" spans="1:6" x14ac:dyDescent="0.25">
      <c r="A2920" s="14"/>
      <c r="B2920"/>
      <c r="C2920" t="s">
        <v>5503</v>
      </c>
      <c r="D2920" s="34" t="s">
        <v>5504</v>
      </c>
      <c r="E2920"/>
      <c r="F2920" s="13"/>
    </row>
    <row r="2921" spans="1:6" x14ac:dyDescent="0.25">
      <c r="A2921" s="14"/>
      <c r="B2921"/>
      <c r="C2921" t="s">
        <v>5505</v>
      </c>
      <c r="D2921" s="34" t="s">
        <v>5506</v>
      </c>
      <c r="E2921"/>
      <c r="F2921" s="13"/>
    </row>
    <row r="2922" spans="1:6" x14ac:dyDescent="0.25">
      <c r="A2922" s="14"/>
      <c r="B2922"/>
      <c r="C2922" t="s">
        <v>7</v>
      </c>
      <c r="D2922" s="34" t="s">
        <v>31</v>
      </c>
      <c r="E2922"/>
      <c r="F2922" s="13"/>
    </row>
    <row r="2923" spans="1:6" x14ac:dyDescent="0.25">
      <c r="A2923" s="14"/>
      <c r="B2923"/>
      <c r="C2923" t="s">
        <v>5507</v>
      </c>
      <c r="D2923" s="34" t="s">
        <v>5508</v>
      </c>
      <c r="E2923"/>
      <c r="F2923" s="13"/>
    </row>
    <row r="2924" spans="1:6" x14ac:dyDescent="0.25">
      <c r="A2924" s="14"/>
      <c r="B2924"/>
      <c r="C2924" t="s">
        <v>5509</v>
      </c>
      <c r="D2924" s="34" t="s">
        <v>5510</v>
      </c>
      <c r="E2924"/>
      <c r="F2924" s="13"/>
    </row>
    <row r="2925" spans="1:6" x14ac:dyDescent="0.25">
      <c r="A2925" s="14"/>
      <c r="B2925"/>
      <c r="C2925" t="s">
        <v>5511</v>
      </c>
      <c r="D2925" s="34" t="s">
        <v>5512</v>
      </c>
      <c r="E2925"/>
      <c r="F2925" s="13"/>
    </row>
    <row r="2926" spans="1:6" x14ac:dyDescent="0.25">
      <c r="A2926" s="14"/>
      <c r="B2926"/>
      <c r="C2926" t="s">
        <v>5513</v>
      </c>
      <c r="D2926" s="34" t="s">
        <v>5514</v>
      </c>
      <c r="E2926"/>
      <c r="F2926" s="13"/>
    </row>
    <row r="2927" spans="1:6" x14ac:dyDescent="0.25">
      <c r="A2927" s="14"/>
      <c r="B2927"/>
      <c r="C2927" t="s">
        <v>5515</v>
      </c>
      <c r="D2927" s="34" t="s">
        <v>5516</v>
      </c>
      <c r="E2927"/>
      <c r="F2927" s="13"/>
    </row>
    <row r="2928" spans="1:6" x14ac:dyDescent="0.25">
      <c r="A2928" s="14"/>
      <c r="B2928"/>
      <c r="C2928" t="s">
        <v>5517</v>
      </c>
      <c r="D2928" s="34" t="s">
        <v>5518</v>
      </c>
      <c r="E2928"/>
      <c r="F2928" s="13"/>
    </row>
    <row r="2929" spans="1:6" x14ac:dyDescent="0.25">
      <c r="A2929" s="14"/>
      <c r="B2929"/>
      <c r="C2929" t="s">
        <v>5519</v>
      </c>
      <c r="D2929" s="34" t="s">
        <v>5520</v>
      </c>
      <c r="E2929"/>
      <c r="F2929" s="13"/>
    </row>
    <row r="2930" spans="1:6" x14ac:dyDescent="0.25">
      <c r="A2930" s="14"/>
      <c r="B2930"/>
      <c r="C2930" t="s">
        <v>5521</v>
      </c>
      <c r="D2930" s="34" t="s">
        <v>5522</v>
      </c>
      <c r="E2930"/>
      <c r="F2930" s="13"/>
    </row>
    <row r="2931" spans="1:6" x14ac:dyDescent="0.25">
      <c r="A2931" s="14"/>
      <c r="B2931"/>
      <c r="C2931" t="s">
        <v>5523</v>
      </c>
      <c r="D2931" s="34" t="s">
        <v>4756</v>
      </c>
      <c r="E2931"/>
      <c r="F2931" s="13"/>
    </row>
    <row r="2932" spans="1:6" x14ac:dyDescent="0.25">
      <c r="A2932" s="14"/>
      <c r="B2932"/>
      <c r="C2932" t="s">
        <v>5524</v>
      </c>
      <c r="D2932" s="34" t="s">
        <v>5525</v>
      </c>
      <c r="E2932"/>
      <c r="F2932" s="13"/>
    </row>
    <row r="2933" spans="1:6" x14ac:dyDescent="0.25">
      <c r="A2933" s="14"/>
      <c r="B2933"/>
      <c r="C2933" t="s">
        <v>5526</v>
      </c>
      <c r="D2933" s="34" t="s">
        <v>5527</v>
      </c>
      <c r="E2933"/>
      <c r="F2933" s="13"/>
    </row>
    <row r="2934" spans="1:6" x14ac:dyDescent="0.25">
      <c r="A2934" s="14"/>
      <c r="B2934"/>
      <c r="C2934" t="s">
        <v>5528</v>
      </c>
      <c r="D2934" s="34" t="s">
        <v>5529</v>
      </c>
      <c r="E2934"/>
      <c r="F2934" s="13"/>
    </row>
    <row r="2935" spans="1:6" x14ac:dyDescent="0.25">
      <c r="A2935" s="14"/>
      <c r="B2935"/>
      <c r="C2935" t="s">
        <v>5530</v>
      </c>
      <c r="D2935" s="34" t="s">
        <v>5531</v>
      </c>
      <c r="E2935"/>
      <c r="F2935" s="13"/>
    </row>
    <row r="2936" spans="1:6" x14ac:dyDescent="0.25">
      <c r="A2936" s="14"/>
      <c r="B2936"/>
      <c r="C2936" t="s">
        <v>5532</v>
      </c>
      <c r="D2936" s="34" t="s">
        <v>5533</v>
      </c>
      <c r="E2936"/>
      <c r="F2936" s="13"/>
    </row>
    <row r="2937" spans="1:6" x14ac:dyDescent="0.25">
      <c r="A2937" s="14"/>
      <c r="B2937"/>
      <c r="C2937" t="s">
        <v>5534</v>
      </c>
      <c r="D2937" s="34" t="s">
        <v>5535</v>
      </c>
      <c r="E2937"/>
      <c r="F2937" s="13"/>
    </row>
    <row r="2938" spans="1:6" x14ac:dyDescent="0.25">
      <c r="A2938" s="14"/>
      <c r="B2938"/>
      <c r="C2938" t="s">
        <v>5536</v>
      </c>
      <c r="D2938" s="34" t="s">
        <v>5537</v>
      </c>
      <c r="E2938"/>
      <c r="F2938" s="13"/>
    </row>
    <row r="2939" spans="1:6" x14ac:dyDescent="0.25">
      <c r="A2939" s="14"/>
      <c r="B2939"/>
      <c r="C2939" t="s">
        <v>5538</v>
      </c>
      <c r="D2939" s="34" t="s">
        <v>2045</v>
      </c>
      <c r="E2939"/>
      <c r="F2939" s="13"/>
    </row>
    <row r="2940" spans="1:6" x14ac:dyDescent="0.25">
      <c r="A2940" s="14"/>
      <c r="B2940"/>
      <c r="C2940" t="s">
        <v>5539</v>
      </c>
      <c r="D2940" s="34" t="s">
        <v>5540</v>
      </c>
      <c r="E2940"/>
      <c r="F2940" s="13"/>
    </row>
    <row r="2941" spans="1:6" x14ac:dyDescent="0.25">
      <c r="A2941" s="14"/>
      <c r="B2941"/>
      <c r="C2941" t="s">
        <v>5541</v>
      </c>
      <c r="D2941" s="34" t="s">
        <v>5542</v>
      </c>
      <c r="E2941"/>
      <c r="F2941" s="13"/>
    </row>
    <row r="2942" spans="1:6" x14ac:dyDescent="0.25">
      <c r="A2942" s="14"/>
      <c r="B2942"/>
      <c r="C2942" t="s">
        <v>5543</v>
      </c>
      <c r="D2942" s="34" t="s">
        <v>5544</v>
      </c>
      <c r="E2942"/>
      <c r="F2942" s="13"/>
    </row>
    <row r="2943" spans="1:6" x14ac:dyDescent="0.25">
      <c r="A2943" s="14"/>
      <c r="B2943"/>
      <c r="C2943" t="s">
        <v>5545</v>
      </c>
      <c r="D2943" s="34" t="s">
        <v>5546</v>
      </c>
      <c r="E2943"/>
      <c r="F2943" s="13"/>
    </row>
    <row r="2944" spans="1:6" x14ac:dyDescent="0.25">
      <c r="A2944" s="14"/>
      <c r="B2944"/>
      <c r="C2944" t="s">
        <v>5547</v>
      </c>
      <c r="D2944" s="34" t="s">
        <v>5548</v>
      </c>
      <c r="E2944"/>
      <c r="F2944" s="13"/>
    </row>
    <row r="2945" spans="1:6" x14ac:dyDescent="0.25">
      <c r="A2945" s="14"/>
      <c r="B2945"/>
      <c r="C2945" t="s">
        <v>5549</v>
      </c>
      <c r="D2945" s="34" t="s">
        <v>5550</v>
      </c>
      <c r="E2945"/>
      <c r="F2945" s="13"/>
    </row>
    <row r="2946" spans="1:6" x14ac:dyDescent="0.25">
      <c r="A2946" s="14"/>
      <c r="B2946"/>
      <c r="C2946" t="s">
        <v>5551</v>
      </c>
      <c r="D2946" s="34" t="s">
        <v>5552</v>
      </c>
      <c r="E2946"/>
      <c r="F2946" s="13"/>
    </row>
    <row r="2947" spans="1:6" x14ac:dyDescent="0.25">
      <c r="A2947" s="14"/>
      <c r="B2947"/>
      <c r="C2947" t="s">
        <v>5553</v>
      </c>
      <c r="D2947" s="34" t="s">
        <v>5554</v>
      </c>
      <c r="E2947"/>
      <c r="F2947" s="13"/>
    </row>
    <row r="2948" spans="1:6" x14ac:dyDescent="0.25">
      <c r="A2948" s="14"/>
      <c r="B2948"/>
      <c r="C2948" t="s">
        <v>5555</v>
      </c>
      <c r="D2948" s="34" t="s">
        <v>5556</v>
      </c>
      <c r="E2948"/>
      <c r="F2948" s="13"/>
    </row>
    <row r="2949" spans="1:6" x14ac:dyDescent="0.25">
      <c r="A2949" s="14"/>
      <c r="B2949"/>
      <c r="C2949" t="s">
        <v>5557</v>
      </c>
      <c r="D2949" s="34" t="s">
        <v>5558</v>
      </c>
      <c r="E2949"/>
      <c r="F2949" s="13"/>
    </row>
    <row r="2950" spans="1:6" x14ac:dyDescent="0.25">
      <c r="A2950" s="14"/>
      <c r="B2950"/>
      <c r="C2950" t="s">
        <v>5559</v>
      </c>
      <c r="D2950" s="34" t="s">
        <v>5560</v>
      </c>
      <c r="E2950"/>
      <c r="F2950" s="13"/>
    </row>
    <row r="2951" spans="1:6" x14ac:dyDescent="0.25">
      <c r="A2951" s="14"/>
      <c r="B2951"/>
      <c r="C2951" t="s">
        <v>5561</v>
      </c>
      <c r="D2951" s="34" t="s">
        <v>5562</v>
      </c>
      <c r="E2951"/>
      <c r="F2951" s="13"/>
    </row>
    <row r="2952" spans="1:6" x14ac:dyDescent="0.25">
      <c r="A2952" s="14"/>
      <c r="B2952"/>
      <c r="C2952" t="s">
        <v>5563</v>
      </c>
      <c r="D2952" s="34" t="s">
        <v>5564</v>
      </c>
      <c r="E2952"/>
      <c r="F2952" s="13"/>
    </row>
    <row r="2953" spans="1:6" x14ac:dyDescent="0.25">
      <c r="A2953" s="14"/>
      <c r="B2953"/>
      <c r="C2953" t="s">
        <v>5565</v>
      </c>
      <c r="D2953" s="34" t="s">
        <v>5566</v>
      </c>
      <c r="E2953"/>
      <c r="F2953" s="13"/>
    </row>
    <row r="2954" spans="1:6" x14ac:dyDescent="0.25">
      <c r="A2954" s="14"/>
      <c r="B2954"/>
      <c r="C2954" t="s">
        <v>5567</v>
      </c>
      <c r="D2954" s="34" t="s">
        <v>5568</v>
      </c>
      <c r="E2954"/>
      <c r="F2954" s="13"/>
    </row>
    <row r="2955" spans="1:6" x14ac:dyDescent="0.25">
      <c r="A2955" s="14"/>
      <c r="B2955"/>
      <c r="C2955" t="s">
        <v>5569</v>
      </c>
      <c r="D2955" s="34" t="s">
        <v>5570</v>
      </c>
      <c r="E2955"/>
      <c r="F2955" s="13"/>
    </row>
    <row r="2956" spans="1:6" x14ac:dyDescent="0.25">
      <c r="A2956" s="14"/>
      <c r="B2956"/>
      <c r="C2956" t="s">
        <v>5571</v>
      </c>
      <c r="D2956" s="34" t="s">
        <v>5572</v>
      </c>
      <c r="E2956"/>
      <c r="F2956" s="13"/>
    </row>
    <row r="2957" spans="1:6" x14ac:dyDescent="0.25">
      <c r="A2957" s="14"/>
      <c r="B2957"/>
      <c r="C2957" t="s">
        <v>5573</v>
      </c>
      <c r="D2957" s="34" t="s">
        <v>5574</v>
      </c>
      <c r="E2957"/>
      <c r="F2957" s="13"/>
    </row>
    <row r="2958" spans="1:6" x14ac:dyDescent="0.25">
      <c r="A2958" s="14"/>
      <c r="B2958"/>
      <c r="C2958" t="s">
        <v>5575</v>
      </c>
      <c r="D2958" s="34" t="s">
        <v>5576</v>
      </c>
      <c r="E2958"/>
      <c r="F2958" s="13"/>
    </row>
    <row r="2959" spans="1:6" x14ac:dyDescent="0.25">
      <c r="A2959" s="14"/>
      <c r="B2959"/>
      <c r="C2959" t="s">
        <v>5577</v>
      </c>
      <c r="D2959" s="34" t="s">
        <v>5578</v>
      </c>
      <c r="E2959"/>
      <c r="F2959" s="13"/>
    </row>
    <row r="2960" spans="1:6" x14ac:dyDescent="0.25">
      <c r="A2960" s="14"/>
      <c r="B2960"/>
      <c r="C2960" t="s">
        <v>5579</v>
      </c>
      <c r="D2960" s="34" t="s">
        <v>5580</v>
      </c>
      <c r="E2960"/>
      <c r="F2960" s="13"/>
    </row>
    <row r="2961" spans="1:6" x14ac:dyDescent="0.25">
      <c r="A2961" s="14"/>
      <c r="B2961"/>
      <c r="C2961" t="s">
        <v>5581</v>
      </c>
      <c r="D2961" s="34" t="s">
        <v>5582</v>
      </c>
      <c r="E2961"/>
      <c r="F2961" s="13"/>
    </row>
    <row r="2962" spans="1:6" x14ac:dyDescent="0.25">
      <c r="A2962" s="14"/>
      <c r="B2962"/>
      <c r="C2962" t="s">
        <v>5583</v>
      </c>
      <c r="D2962" s="34" t="s">
        <v>5584</v>
      </c>
      <c r="E2962"/>
      <c r="F2962" s="13"/>
    </row>
    <row r="2963" spans="1:6" x14ac:dyDescent="0.25">
      <c r="A2963" s="14"/>
      <c r="B2963"/>
      <c r="C2963" t="s">
        <v>5585</v>
      </c>
      <c r="D2963" s="34" t="s">
        <v>5586</v>
      </c>
      <c r="E2963"/>
      <c r="F2963" s="13"/>
    </row>
    <row r="2964" spans="1:6" x14ac:dyDescent="0.25">
      <c r="A2964" s="14"/>
      <c r="B2964"/>
      <c r="C2964" t="s">
        <v>5587</v>
      </c>
      <c r="D2964" s="34" t="s">
        <v>5588</v>
      </c>
      <c r="E2964"/>
      <c r="F2964" s="13"/>
    </row>
    <row r="2965" spans="1:6" x14ac:dyDescent="0.25">
      <c r="A2965" s="14"/>
      <c r="B2965"/>
      <c r="C2965" t="s">
        <v>5589</v>
      </c>
      <c r="D2965" s="34" t="s">
        <v>5590</v>
      </c>
      <c r="E2965"/>
      <c r="F2965" s="13"/>
    </row>
    <row r="2966" spans="1:6" x14ac:dyDescent="0.25">
      <c r="A2966" s="14"/>
      <c r="B2966"/>
      <c r="C2966" t="s">
        <v>5591</v>
      </c>
      <c r="D2966" s="34" t="s">
        <v>5592</v>
      </c>
      <c r="E2966"/>
      <c r="F2966" s="13"/>
    </row>
    <row r="2967" spans="1:6" x14ac:dyDescent="0.25">
      <c r="A2967" s="14"/>
      <c r="B2967"/>
      <c r="C2967" t="s">
        <v>5593</v>
      </c>
      <c r="D2967" s="34" t="s">
        <v>1224</v>
      </c>
      <c r="E2967"/>
      <c r="F2967" s="13"/>
    </row>
    <row r="2968" spans="1:6" x14ac:dyDescent="0.25">
      <c r="A2968" s="14"/>
      <c r="B2968"/>
      <c r="C2968" t="s">
        <v>5594</v>
      </c>
      <c r="D2968" s="34" t="s">
        <v>5595</v>
      </c>
      <c r="E2968"/>
      <c r="F2968" s="13"/>
    </row>
    <row r="2969" spans="1:6" x14ac:dyDescent="0.25">
      <c r="A2969" s="14"/>
      <c r="B2969"/>
      <c r="C2969" t="s">
        <v>5596</v>
      </c>
      <c r="D2969" s="34" t="s">
        <v>5597</v>
      </c>
      <c r="E2969"/>
      <c r="F2969" s="13"/>
    </row>
    <row r="2970" spans="1:6" x14ac:dyDescent="0.25">
      <c r="A2970" s="14"/>
      <c r="B2970"/>
      <c r="C2970" t="s">
        <v>5598</v>
      </c>
      <c r="D2970" s="34" t="s">
        <v>5599</v>
      </c>
      <c r="E2970"/>
      <c r="F2970" s="13"/>
    </row>
    <row r="2971" spans="1:6" x14ac:dyDescent="0.25">
      <c r="A2971" s="14"/>
      <c r="B2971"/>
      <c r="C2971" t="s">
        <v>5600</v>
      </c>
      <c r="D2971" s="34" t="s">
        <v>5601</v>
      </c>
      <c r="E2971"/>
      <c r="F2971" s="13"/>
    </row>
    <row r="2972" spans="1:6" x14ac:dyDescent="0.25">
      <c r="A2972" s="14"/>
      <c r="B2972"/>
      <c r="C2972" t="s">
        <v>5602</v>
      </c>
      <c r="D2972" s="34" t="s">
        <v>5603</v>
      </c>
      <c r="E2972"/>
      <c r="F2972" s="13"/>
    </row>
    <row r="2973" spans="1:6" x14ac:dyDescent="0.25">
      <c r="A2973" s="14"/>
      <c r="B2973"/>
      <c r="C2973" t="s">
        <v>5604</v>
      </c>
      <c r="D2973" s="34" t="s">
        <v>5605</v>
      </c>
      <c r="E2973"/>
      <c r="F2973" s="13"/>
    </row>
    <row r="2974" spans="1:6" x14ac:dyDescent="0.25">
      <c r="A2974" s="14"/>
      <c r="B2974"/>
      <c r="C2974" t="s">
        <v>5606</v>
      </c>
      <c r="D2974" s="34" t="s">
        <v>5607</v>
      </c>
      <c r="E2974"/>
      <c r="F2974" s="13"/>
    </row>
    <row r="2975" spans="1:6" x14ac:dyDescent="0.25">
      <c r="A2975" s="14"/>
      <c r="B2975"/>
      <c r="C2975" t="s">
        <v>5608</v>
      </c>
      <c r="D2975" s="34" t="s">
        <v>5609</v>
      </c>
      <c r="E2975"/>
      <c r="F2975" s="13"/>
    </row>
    <row r="2976" spans="1:6" x14ac:dyDescent="0.25">
      <c r="A2976" s="14"/>
      <c r="B2976"/>
      <c r="C2976" t="s">
        <v>5610</v>
      </c>
      <c r="D2976" s="34" t="s">
        <v>5611</v>
      </c>
      <c r="E2976"/>
      <c r="F2976" s="13"/>
    </row>
    <row r="2977" spans="1:6" x14ac:dyDescent="0.25">
      <c r="A2977" s="14"/>
      <c r="B2977"/>
      <c r="C2977" t="s">
        <v>5612</v>
      </c>
      <c r="D2977" s="34" t="s">
        <v>5613</v>
      </c>
      <c r="E2977"/>
      <c r="F2977" s="13"/>
    </row>
    <row r="2978" spans="1:6" x14ac:dyDescent="0.25">
      <c r="A2978" s="14"/>
      <c r="B2978"/>
      <c r="C2978" t="s">
        <v>5614</v>
      </c>
      <c r="D2978" s="34" t="s">
        <v>5615</v>
      </c>
      <c r="E2978"/>
      <c r="F2978" s="13"/>
    </row>
    <row r="2979" spans="1:6" x14ac:dyDescent="0.25">
      <c r="A2979" s="14"/>
      <c r="B2979"/>
      <c r="C2979" t="s">
        <v>5616</v>
      </c>
      <c r="D2979" s="34" t="s">
        <v>5617</v>
      </c>
      <c r="E2979"/>
      <c r="F2979" s="13"/>
    </row>
    <row r="2980" spans="1:6" x14ac:dyDescent="0.25">
      <c r="A2980" s="14"/>
      <c r="B2980"/>
      <c r="C2980" t="s">
        <v>5618</v>
      </c>
      <c r="D2980" s="34" t="s">
        <v>5619</v>
      </c>
      <c r="E2980"/>
      <c r="F2980" s="13"/>
    </row>
    <row r="2981" spans="1:6" x14ac:dyDescent="0.25">
      <c r="A2981" s="14"/>
      <c r="B2981"/>
      <c r="C2981" t="s">
        <v>5620</v>
      </c>
      <c r="D2981" s="34" t="s">
        <v>5621</v>
      </c>
      <c r="E2981"/>
      <c r="F2981" s="13"/>
    </row>
    <row r="2982" spans="1:6" x14ac:dyDescent="0.25">
      <c r="A2982" s="14"/>
      <c r="B2982"/>
      <c r="C2982" t="s">
        <v>5622</v>
      </c>
      <c r="D2982" s="34" t="s">
        <v>5623</v>
      </c>
      <c r="E2982"/>
      <c r="F2982" s="13"/>
    </row>
    <row r="2983" spans="1:6" x14ac:dyDescent="0.25">
      <c r="A2983" s="14"/>
      <c r="B2983"/>
      <c r="C2983" t="s">
        <v>5624</v>
      </c>
      <c r="D2983" s="34" t="s">
        <v>5625</v>
      </c>
      <c r="E2983"/>
      <c r="F2983" s="13"/>
    </row>
    <row r="2984" spans="1:6" x14ac:dyDescent="0.25">
      <c r="A2984" s="14"/>
      <c r="B2984"/>
      <c r="C2984" t="s">
        <v>5626</v>
      </c>
      <c r="D2984" s="34" t="s">
        <v>5627</v>
      </c>
      <c r="E2984"/>
      <c r="F2984" s="13"/>
    </row>
    <row r="2985" spans="1:6" x14ac:dyDescent="0.25">
      <c r="A2985" s="14"/>
      <c r="B2985"/>
      <c r="C2985" t="s">
        <v>5628</v>
      </c>
      <c r="D2985" s="34" t="s">
        <v>5629</v>
      </c>
      <c r="E2985"/>
      <c r="F2985" s="13"/>
    </row>
    <row r="2986" spans="1:6" x14ac:dyDescent="0.25">
      <c r="A2986" s="14"/>
      <c r="B2986"/>
      <c r="C2986" t="s">
        <v>5630</v>
      </c>
      <c r="D2986" s="34" t="s">
        <v>5631</v>
      </c>
      <c r="E2986"/>
      <c r="F2986" s="13"/>
    </row>
    <row r="2987" spans="1:6" x14ac:dyDescent="0.25">
      <c r="A2987" s="14"/>
      <c r="B2987"/>
      <c r="C2987" t="s">
        <v>5632</v>
      </c>
      <c r="D2987" s="34" t="s">
        <v>5633</v>
      </c>
      <c r="E2987"/>
      <c r="F2987" s="13"/>
    </row>
    <row r="2988" spans="1:6" x14ac:dyDescent="0.25">
      <c r="A2988" s="14"/>
      <c r="B2988"/>
      <c r="C2988" t="s">
        <v>5634</v>
      </c>
      <c r="D2988" s="34" t="s">
        <v>5635</v>
      </c>
      <c r="E2988"/>
      <c r="F2988" s="13"/>
    </row>
    <row r="2989" spans="1:6" x14ac:dyDescent="0.25">
      <c r="A2989" s="14"/>
      <c r="B2989"/>
      <c r="C2989" t="s">
        <v>5636</v>
      </c>
      <c r="D2989" s="34" t="s">
        <v>5637</v>
      </c>
      <c r="E2989"/>
      <c r="F2989" s="13"/>
    </row>
    <row r="2990" spans="1:6" x14ac:dyDescent="0.25">
      <c r="A2990" s="14"/>
      <c r="B2990"/>
      <c r="C2990" t="s">
        <v>5638</v>
      </c>
      <c r="D2990" s="34" t="s">
        <v>5639</v>
      </c>
      <c r="E2990"/>
      <c r="F2990" s="13"/>
    </row>
    <row r="2991" spans="1:6" x14ac:dyDescent="0.25">
      <c r="A2991" s="14"/>
      <c r="B2991"/>
      <c r="C2991" t="s">
        <v>5640</v>
      </c>
      <c r="D2991" s="34" t="s">
        <v>5641</v>
      </c>
      <c r="E2991"/>
      <c r="F2991" s="13"/>
    </row>
    <row r="2992" spans="1:6" x14ac:dyDescent="0.25">
      <c r="A2992" s="14"/>
      <c r="B2992"/>
      <c r="C2992" t="s">
        <v>5642</v>
      </c>
      <c r="D2992" s="34" t="s">
        <v>5643</v>
      </c>
      <c r="E2992"/>
      <c r="F2992" s="13"/>
    </row>
    <row r="2993" spans="1:6" x14ac:dyDescent="0.25">
      <c r="A2993" s="14"/>
      <c r="B2993"/>
      <c r="C2993" t="s">
        <v>5644</v>
      </c>
      <c r="D2993" s="34" t="s">
        <v>5645</v>
      </c>
      <c r="E2993"/>
      <c r="F2993" s="13"/>
    </row>
    <row r="2994" spans="1:6" x14ac:dyDescent="0.25">
      <c r="A2994" s="14"/>
      <c r="B2994"/>
      <c r="C2994" t="s">
        <v>5646</v>
      </c>
      <c r="D2994" s="34" t="s">
        <v>5647</v>
      </c>
      <c r="E2994"/>
      <c r="F2994" s="13"/>
    </row>
    <row r="2995" spans="1:6" x14ac:dyDescent="0.25">
      <c r="A2995" s="14"/>
      <c r="B2995"/>
      <c r="C2995" t="s">
        <v>5648</v>
      </c>
      <c r="D2995" s="34" t="s">
        <v>5649</v>
      </c>
      <c r="E2995"/>
      <c r="F2995" s="13"/>
    </row>
    <row r="2996" spans="1:6" x14ac:dyDescent="0.25">
      <c r="A2996" s="14"/>
      <c r="B2996"/>
      <c r="C2996" t="s">
        <v>5650</v>
      </c>
      <c r="D2996" s="34" t="s">
        <v>5651</v>
      </c>
      <c r="E2996"/>
      <c r="F2996" s="13"/>
    </row>
    <row r="2997" spans="1:6" x14ac:dyDescent="0.25">
      <c r="A2997" s="14"/>
      <c r="B2997"/>
      <c r="C2997" t="s">
        <v>5652</v>
      </c>
      <c r="D2997" s="34" t="s">
        <v>5653</v>
      </c>
      <c r="E2997"/>
      <c r="F2997" s="13"/>
    </row>
    <row r="2998" spans="1:6" x14ac:dyDescent="0.25">
      <c r="A2998" s="14"/>
      <c r="B2998"/>
      <c r="C2998" t="s">
        <v>5654</v>
      </c>
      <c r="D2998" s="34" t="s">
        <v>5655</v>
      </c>
      <c r="E2998"/>
      <c r="F2998" s="13"/>
    </row>
    <row r="2999" spans="1:6" x14ac:dyDescent="0.25">
      <c r="A2999" s="14"/>
      <c r="B2999"/>
      <c r="C2999" t="s">
        <v>5656</v>
      </c>
      <c r="D2999" s="34" t="s">
        <v>5657</v>
      </c>
      <c r="E2999"/>
      <c r="F2999" s="13"/>
    </row>
    <row r="3000" spans="1:6" x14ac:dyDescent="0.25">
      <c r="A3000" s="14"/>
      <c r="B3000"/>
      <c r="C3000" t="s">
        <v>5658</v>
      </c>
      <c r="D3000" s="34" t="s">
        <v>5659</v>
      </c>
      <c r="E3000"/>
      <c r="F3000" s="13"/>
    </row>
    <row r="3001" spans="1:6" x14ac:dyDescent="0.25">
      <c r="A3001" s="14"/>
      <c r="B3001"/>
      <c r="C3001" t="s">
        <v>5660</v>
      </c>
      <c r="D3001" s="34" t="s">
        <v>371</v>
      </c>
      <c r="E3001"/>
      <c r="F3001" s="13"/>
    </row>
    <row r="3002" spans="1:6" x14ac:dyDescent="0.25">
      <c r="A3002" s="14"/>
      <c r="B3002"/>
      <c r="C3002" t="s">
        <v>5661</v>
      </c>
      <c r="D3002" s="34" t="s">
        <v>5662</v>
      </c>
      <c r="E3002"/>
      <c r="F3002" s="13"/>
    </row>
    <row r="3003" spans="1:6" x14ac:dyDescent="0.25">
      <c r="A3003" s="14"/>
      <c r="B3003"/>
      <c r="C3003" t="s">
        <v>5663</v>
      </c>
      <c r="D3003" s="34" t="s">
        <v>5664</v>
      </c>
      <c r="E3003"/>
      <c r="F3003" s="13"/>
    </row>
    <row r="3004" spans="1:6" x14ac:dyDescent="0.25">
      <c r="A3004" s="14"/>
      <c r="B3004"/>
      <c r="C3004" t="s">
        <v>5665</v>
      </c>
      <c r="D3004" s="34" t="s">
        <v>5666</v>
      </c>
      <c r="E3004"/>
      <c r="F3004" s="13"/>
    </row>
    <row r="3005" spans="1:6" x14ac:dyDescent="0.25">
      <c r="A3005" s="14"/>
      <c r="B3005"/>
      <c r="C3005" t="s">
        <v>5667</v>
      </c>
      <c r="D3005" s="34" t="s">
        <v>5668</v>
      </c>
      <c r="E3005"/>
      <c r="F3005" s="13"/>
    </row>
    <row r="3006" spans="1:6" x14ac:dyDescent="0.25">
      <c r="A3006" s="14"/>
      <c r="B3006"/>
      <c r="C3006" t="s">
        <v>5669</v>
      </c>
      <c r="D3006" s="34" t="s">
        <v>5670</v>
      </c>
      <c r="E3006"/>
      <c r="F3006" s="13"/>
    </row>
    <row r="3007" spans="1:6" x14ac:dyDescent="0.25">
      <c r="A3007" s="14"/>
      <c r="B3007"/>
      <c r="C3007" t="s">
        <v>5671</v>
      </c>
      <c r="D3007" s="34" t="s">
        <v>5672</v>
      </c>
      <c r="E3007"/>
      <c r="F3007" s="13"/>
    </row>
    <row r="3008" spans="1:6" x14ac:dyDescent="0.25">
      <c r="A3008" s="14"/>
      <c r="B3008"/>
      <c r="C3008" t="s">
        <v>5673</v>
      </c>
      <c r="D3008" s="34" t="s">
        <v>5674</v>
      </c>
      <c r="E3008"/>
      <c r="F3008" s="13"/>
    </row>
    <row r="3009" spans="1:6" x14ac:dyDescent="0.25">
      <c r="A3009" s="14"/>
      <c r="B3009"/>
      <c r="C3009" t="s">
        <v>5675</v>
      </c>
      <c r="D3009" s="34" t="s">
        <v>2014</v>
      </c>
      <c r="E3009"/>
      <c r="F3009" s="13"/>
    </row>
    <row r="3010" spans="1:6" x14ac:dyDescent="0.25">
      <c r="A3010" s="14"/>
      <c r="B3010"/>
      <c r="C3010" t="s">
        <v>5676</v>
      </c>
      <c r="D3010" s="34" t="s">
        <v>5677</v>
      </c>
      <c r="E3010"/>
      <c r="F3010" s="13"/>
    </row>
    <row r="3011" spans="1:6" x14ac:dyDescent="0.25">
      <c r="A3011" s="14"/>
      <c r="B3011"/>
      <c r="C3011" t="s">
        <v>5678</v>
      </c>
      <c r="D3011" s="34" t="s">
        <v>5679</v>
      </c>
      <c r="E3011"/>
      <c r="F3011" s="13"/>
    </row>
    <row r="3012" spans="1:6" x14ac:dyDescent="0.25">
      <c r="A3012" s="14"/>
      <c r="B3012"/>
      <c r="C3012" t="s">
        <v>5680</v>
      </c>
      <c r="D3012" s="34" t="s">
        <v>5681</v>
      </c>
      <c r="E3012"/>
      <c r="F3012" s="13"/>
    </row>
    <row r="3013" spans="1:6" x14ac:dyDescent="0.25">
      <c r="A3013" s="14"/>
      <c r="B3013"/>
      <c r="C3013" t="s">
        <v>5682</v>
      </c>
      <c r="D3013" s="34" t="s">
        <v>5683</v>
      </c>
      <c r="E3013"/>
      <c r="F3013" s="13"/>
    </row>
    <row r="3014" spans="1:6" x14ac:dyDescent="0.25">
      <c r="A3014" s="14"/>
      <c r="B3014"/>
      <c r="C3014" t="s">
        <v>5684</v>
      </c>
      <c r="D3014" s="34" t="s">
        <v>4714</v>
      </c>
      <c r="E3014"/>
      <c r="F3014" s="13"/>
    </row>
    <row r="3015" spans="1:6" x14ac:dyDescent="0.25">
      <c r="A3015" s="14"/>
      <c r="B3015"/>
      <c r="C3015" t="s">
        <v>5685</v>
      </c>
      <c r="D3015" s="34" t="s">
        <v>5686</v>
      </c>
      <c r="E3015"/>
      <c r="F3015" s="13"/>
    </row>
    <row r="3016" spans="1:6" x14ac:dyDescent="0.25">
      <c r="A3016" s="14"/>
      <c r="B3016"/>
      <c r="C3016" t="s">
        <v>5687</v>
      </c>
      <c r="D3016" s="34" t="s">
        <v>5688</v>
      </c>
      <c r="E3016"/>
      <c r="F3016" s="13"/>
    </row>
    <row r="3017" spans="1:6" x14ac:dyDescent="0.25">
      <c r="A3017" s="14"/>
      <c r="B3017"/>
      <c r="C3017" t="s">
        <v>5689</v>
      </c>
      <c r="D3017" s="34" t="s">
        <v>3312</v>
      </c>
      <c r="E3017"/>
      <c r="F3017" s="13"/>
    </row>
    <row r="3018" spans="1:6" x14ac:dyDescent="0.25">
      <c r="A3018" s="14"/>
      <c r="B3018"/>
      <c r="C3018" t="s">
        <v>5690</v>
      </c>
      <c r="D3018" s="34" t="s">
        <v>5691</v>
      </c>
      <c r="E3018"/>
      <c r="F3018" s="13"/>
    </row>
    <row r="3019" spans="1:6" x14ac:dyDescent="0.25">
      <c r="A3019" s="14"/>
      <c r="B3019"/>
      <c r="C3019" t="s">
        <v>5692</v>
      </c>
      <c r="D3019" s="34" t="s">
        <v>5693</v>
      </c>
      <c r="E3019"/>
      <c r="F3019" s="13"/>
    </row>
    <row r="3020" spans="1:6" x14ac:dyDescent="0.25">
      <c r="A3020" s="14"/>
      <c r="B3020"/>
      <c r="C3020" t="s">
        <v>5694</v>
      </c>
      <c r="D3020" s="34" t="s">
        <v>5695</v>
      </c>
      <c r="E3020"/>
      <c r="F3020" s="13"/>
    </row>
    <row r="3021" spans="1:6" x14ac:dyDescent="0.25">
      <c r="A3021" s="14"/>
      <c r="B3021"/>
      <c r="C3021" t="s">
        <v>5696</v>
      </c>
      <c r="D3021" s="34" t="s">
        <v>5697</v>
      </c>
      <c r="E3021"/>
      <c r="F3021" s="13"/>
    </row>
    <row r="3022" spans="1:6" x14ac:dyDescent="0.25">
      <c r="A3022" s="14"/>
      <c r="B3022"/>
      <c r="C3022" t="s">
        <v>5698</v>
      </c>
      <c r="D3022" s="34" t="s">
        <v>5699</v>
      </c>
      <c r="E3022"/>
      <c r="F3022" s="13"/>
    </row>
    <row r="3023" spans="1:6" x14ac:dyDescent="0.25">
      <c r="A3023" s="14"/>
      <c r="B3023"/>
      <c r="C3023" t="s">
        <v>5700</v>
      </c>
      <c r="D3023" s="34" t="s">
        <v>4060</v>
      </c>
      <c r="E3023"/>
      <c r="F3023" s="13"/>
    </row>
    <row r="3024" spans="1:6" x14ac:dyDescent="0.25">
      <c r="A3024" s="14"/>
      <c r="B3024"/>
      <c r="C3024" t="s">
        <v>5701</v>
      </c>
      <c r="D3024" s="34" t="s">
        <v>5702</v>
      </c>
      <c r="E3024"/>
      <c r="F3024" s="13"/>
    </row>
    <row r="3025" spans="1:6" x14ac:dyDescent="0.25">
      <c r="A3025" s="14"/>
      <c r="B3025"/>
      <c r="C3025" t="s">
        <v>5703</v>
      </c>
      <c r="D3025" s="34" t="s">
        <v>5704</v>
      </c>
      <c r="E3025"/>
      <c r="F3025" s="13"/>
    </row>
    <row r="3026" spans="1:6" x14ac:dyDescent="0.25">
      <c r="A3026" s="14"/>
      <c r="B3026"/>
      <c r="C3026" t="s">
        <v>5705</v>
      </c>
      <c r="D3026" s="34" t="s">
        <v>5706</v>
      </c>
      <c r="E3026"/>
      <c r="F3026" s="13"/>
    </row>
    <row r="3027" spans="1:6" x14ac:dyDescent="0.25">
      <c r="A3027" s="14"/>
      <c r="B3027"/>
      <c r="C3027" t="s">
        <v>5707</v>
      </c>
      <c r="D3027" s="34" t="s">
        <v>5708</v>
      </c>
      <c r="E3027"/>
      <c r="F3027" s="13"/>
    </row>
    <row r="3028" spans="1:6" x14ac:dyDescent="0.25">
      <c r="A3028" s="14"/>
      <c r="B3028"/>
      <c r="C3028" t="s">
        <v>5709</v>
      </c>
      <c r="D3028" s="34" t="s">
        <v>5710</v>
      </c>
      <c r="E3028"/>
      <c r="F3028" s="13"/>
    </row>
    <row r="3029" spans="1:6" x14ac:dyDescent="0.25">
      <c r="A3029" s="14"/>
      <c r="B3029"/>
      <c r="C3029" t="s">
        <v>5711</v>
      </c>
      <c r="D3029" s="34" t="s">
        <v>5712</v>
      </c>
      <c r="E3029"/>
      <c r="F3029" s="13"/>
    </row>
    <row r="3030" spans="1:6" x14ac:dyDescent="0.25">
      <c r="A3030" s="14"/>
      <c r="B3030"/>
      <c r="C3030" t="s">
        <v>5713</v>
      </c>
      <c r="D3030" s="34" t="s">
        <v>5714</v>
      </c>
      <c r="E3030"/>
      <c r="F3030" s="13"/>
    </row>
    <row r="3031" spans="1:6" x14ac:dyDescent="0.25">
      <c r="A3031" s="14"/>
      <c r="B3031"/>
      <c r="C3031" t="s">
        <v>5715</v>
      </c>
      <c r="D3031" s="34" t="s">
        <v>5716</v>
      </c>
      <c r="E3031"/>
      <c r="F3031" s="13"/>
    </row>
    <row r="3032" spans="1:6" x14ac:dyDescent="0.25">
      <c r="A3032" s="14"/>
      <c r="B3032"/>
      <c r="C3032" t="s">
        <v>5717</v>
      </c>
      <c r="D3032" s="34" t="s">
        <v>5718</v>
      </c>
      <c r="E3032"/>
      <c r="F3032" s="13"/>
    </row>
    <row r="3033" spans="1:6" x14ac:dyDescent="0.25">
      <c r="A3033" s="14"/>
      <c r="B3033"/>
      <c r="C3033" t="s">
        <v>5719</v>
      </c>
      <c r="D3033" s="34" t="s">
        <v>5720</v>
      </c>
      <c r="E3033"/>
      <c r="F3033" s="13"/>
    </row>
    <row r="3034" spans="1:6" x14ac:dyDescent="0.25">
      <c r="A3034" s="14"/>
      <c r="B3034"/>
      <c r="C3034" t="s">
        <v>5721</v>
      </c>
      <c r="D3034" s="34" t="s">
        <v>5722</v>
      </c>
      <c r="E3034"/>
      <c r="F3034" s="13"/>
    </row>
    <row r="3035" spans="1:6" x14ac:dyDescent="0.25">
      <c r="A3035" s="14"/>
      <c r="B3035"/>
      <c r="C3035" t="s">
        <v>5723</v>
      </c>
      <c r="D3035" s="34" t="s">
        <v>5724</v>
      </c>
      <c r="E3035"/>
      <c r="F3035" s="13"/>
    </row>
    <row r="3036" spans="1:6" x14ac:dyDescent="0.25">
      <c r="A3036" s="14"/>
      <c r="B3036"/>
      <c r="C3036" t="s">
        <v>5725</v>
      </c>
      <c r="D3036" s="34" t="s">
        <v>4406</v>
      </c>
      <c r="E3036"/>
      <c r="F3036" s="13"/>
    </row>
    <row r="3037" spans="1:6" x14ac:dyDescent="0.25">
      <c r="A3037" s="14"/>
      <c r="B3037"/>
      <c r="C3037" t="s">
        <v>5726</v>
      </c>
      <c r="D3037" s="34" t="s">
        <v>5727</v>
      </c>
      <c r="E3037"/>
      <c r="F3037" s="13"/>
    </row>
    <row r="3038" spans="1:6" x14ac:dyDescent="0.25">
      <c r="A3038" s="14"/>
      <c r="B3038"/>
      <c r="C3038" t="s">
        <v>5728</v>
      </c>
      <c r="D3038" s="34" t="s">
        <v>5729</v>
      </c>
      <c r="E3038"/>
      <c r="F3038" s="13"/>
    </row>
    <row r="3039" spans="1:6" x14ac:dyDescent="0.25">
      <c r="A3039" s="14"/>
      <c r="B3039"/>
      <c r="C3039" t="s">
        <v>5730</v>
      </c>
      <c r="D3039" s="34" t="s">
        <v>5731</v>
      </c>
      <c r="E3039"/>
      <c r="F3039" s="13"/>
    </row>
    <row r="3040" spans="1:6" x14ac:dyDescent="0.25">
      <c r="A3040" s="14"/>
      <c r="B3040"/>
      <c r="C3040" t="s">
        <v>5732</v>
      </c>
      <c r="D3040" s="34" t="s">
        <v>5727</v>
      </c>
      <c r="E3040"/>
      <c r="F3040" s="13"/>
    </row>
    <row r="3041" spans="1:6" x14ac:dyDescent="0.25">
      <c r="A3041" s="14"/>
      <c r="B3041"/>
      <c r="C3041" t="s">
        <v>5733</v>
      </c>
      <c r="D3041" s="34" t="s">
        <v>5734</v>
      </c>
      <c r="E3041"/>
      <c r="F3041" s="13"/>
    </row>
    <row r="3042" spans="1:6" x14ac:dyDescent="0.25">
      <c r="A3042" s="14"/>
      <c r="B3042"/>
      <c r="C3042" t="s">
        <v>5735</v>
      </c>
      <c r="D3042" s="34" t="s">
        <v>5736</v>
      </c>
      <c r="E3042"/>
      <c r="F3042" s="13"/>
    </row>
    <row r="3043" spans="1:6" x14ac:dyDescent="0.25">
      <c r="A3043" s="14"/>
      <c r="B3043"/>
      <c r="C3043" t="s">
        <v>5737</v>
      </c>
      <c r="D3043" s="34" t="s">
        <v>5738</v>
      </c>
      <c r="E3043"/>
      <c r="F3043" s="13"/>
    </row>
    <row r="3044" spans="1:6" x14ac:dyDescent="0.25">
      <c r="A3044" s="14"/>
      <c r="B3044"/>
      <c r="C3044" t="s">
        <v>5739</v>
      </c>
      <c r="D3044" s="34" t="s">
        <v>5740</v>
      </c>
      <c r="E3044"/>
      <c r="F3044" s="13"/>
    </row>
    <row r="3045" spans="1:6" x14ac:dyDescent="0.25">
      <c r="A3045" s="14"/>
      <c r="B3045"/>
      <c r="C3045" t="s">
        <v>5741</v>
      </c>
      <c r="D3045" s="34" t="s">
        <v>5742</v>
      </c>
      <c r="E3045"/>
      <c r="F3045" s="13"/>
    </row>
    <row r="3046" spans="1:6" x14ac:dyDescent="0.25">
      <c r="A3046" s="14"/>
      <c r="B3046"/>
      <c r="C3046" t="s">
        <v>3</v>
      </c>
      <c r="D3046" s="34" t="s">
        <v>29</v>
      </c>
      <c r="E3046"/>
      <c r="F3046" s="13"/>
    </row>
    <row r="3047" spans="1:6" x14ac:dyDescent="0.25">
      <c r="A3047" s="14"/>
      <c r="B3047"/>
      <c r="C3047" t="s">
        <v>5743</v>
      </c>
      <c r="D3047" s="34" t="s">
        <v>5744</v>
      </c>
      <c r="E3047"/>
      <c r="F3047" s="13"/>
    </row>
    <row r="3048" spans="1:6" x14ac:dyDescent="0.25">
      <c r="A3048" s="14"/>
      <c r="B3048"/>
      <c r="C3048" t="s">
        <v>5745</v>
      </c>
      <c r="D3048" s="34" t="s">
        <v>5746</v>
      </c>
      <c r="E3048"/>
      <c r="F3048" s="13"/>
    </row>
    <row r="3049" spans="1:6" x14ac:dyDescent="0.25">
      <c r="A3049" s="14"/>
      <c r="B3049"/>
      <c r="C3049" t="s">
        <v>5747</v>
      </c>
      <c r="D3049" s="34" t="s">
        <v>5748</v>
      </c>
      <c r="E3049"/>
      <c r="F3049" s="13"/>
    </row>
    <row r="3050" spans="1:6" x14ac:dyDescent="0.25">
      <c r="A3050" s="14"/>
      <c r="B3050"/>
      <c r="C3050" t="s">
        <v>5749</v>
      </c>
      <c r="D3050" s="34" t="s">
        <v>5750</v>
      </c>
      <c r="E3050"/>
      <c r="F3050" s="13"/>
    </row>
    <row r="3051" spans="1:6" x14ac:dyDescent="0.25">
      <c r="A3051" s="14"/>
      <c r="B3051"/>
      <c r="C3051" t="s">
        <v>5751</v>
      </c>
      <c r="D3051" s="34" t="s">
        <v>5752</v>
      </c>
      <c r="E3051"/>
      <c r="F3051" s="13"/>
    </row>
    <row r="3052" spans="1:6" x14ac:dyDescent="0.25">
      <c r="A3052" s="14"/>
      <c r="B3052"/>
      <c r="C3052" t="s">
        <v>5753</v>
      </c>
      <c r="D3052" s="34" t="s">
        <v>5754</v>
      </c>
      <c r="E3052"/>
      <c r="F3052" s="13"/>
    </row>
    <row r="3053" spans="1:6" x14ac:dyDescent="0.25">
      <c r="A3053" s="14"/>
      <c r="B3053"/>
      <c r="C3053" t="s">
        <v>5755</v>
      </c>
      <c r="D3053" s="34" t="s">
        <v>5756</v>
      </c>
      <c r="E3053"/>
      <c r="F3053" s="13"/>
    </row>
    <row r="3054" spans="1:6" x14ac:dyDescent="0.25">
      <c r="A3054" s="14"/>
      <c r="B3054"/>
      <c r="C3054" t="s">
        <v>5757</v>
      </c>
      <c r="D3054" s="34" t="s">
        <v>5758</v>
      </c>
      <c r="E3054"/>
      <c r="F3054" s="13"/>
    </row>
    <row r="3055" spans="1:6" x14ac:dyDescent="0.25">
      <c r="A3055" s="14"/>
      <c r="B3055"/>
      <c r="C3055" t="s">
        <v>5759</v>
      </c>
      <c r="D3055" s="34" t="s">
        <v>5760</v>
      </c>
      <c r="E3055"/>
      <c r="F3055" s="13"/>
    </row>
    <row r="3056" spans="1:6" x14ac:dyDescent="0.25">
      <c r="A3056" s="14"/>
      <c r="B3056"/>
      <c r="C3056" t="s">
        <v>5761</v>
      </c>
      <c r="D3056" s="34" t="s">
        <v>5762</v>
      </c>
      <c r="E3056"/>
      <c r="F3056" s="13"/>
    </row>
    <row r="3057" spans="1:6" x14ac:dyDescent="0.25">
      <c r="A3057" s="14"/>
      <c r="B3057"/>
      <c r="C3057" t="s">
        <v>5763</v>
      </c>
      <c r="D3057" s="34" t="s">
        <v>5764</v>
      </c>
      <c r="E3057"/>
      <c r="F3057" s="13"/>
    </row>
    <row r="3058" spans="1:6" x14ac:dyDescent="0.25">
      <c r="A3058" s="14"/>
      <c r="B3058"/>
      <c r="C3058" t="s">
        <v>5765</v>
      </c>
      <c r="D3058" s="34" t="s">
        <v>5766</v>
      </c>
      <c r="E3058"/>
      <c r="F3058" s="13"/>
    </row>
    <row r="3059" spans="1:6" x14ac:dyDescent="0.25">
      <c r="A3059" s="14"/>
      <c r="B3059"/>
      <c r="C3059" t="s">
        <v>5767</v>
      </c>
      <c r="D3059" s="34" t="s">
        <v>5768</v>
      </c>
      <c r="E3059"/>
      <c r="F3059" s="13"/>
    </row>
    <row r="3060" spans="1:6" x14ac:dyDescent="0.25">
      <c r="A3060" s="14"/>
      <c r="B3060"/>
      <c r="C3060" t="s">
        <v>5769</v>
      </c>
      <c r="D3060" s="34" t="s">
        <v>5770</v>
      </c>
      <c r="E3060"/>
      <c r="F3060" s="13"/>
    </row>
    <row r="3061" spans="1:6" x14ac:dyDescent="0.25">
      <c r="A3061" s="14"/>
      <c r="B3061"/>
      <c r="C3061" t="s">
        <v>5771</v>
      </c>
      <c r="D3061" s="34" t="s">
        <v>5772</v>
      </c>
      <c r="E3061"/>
      <c r="F3061" s="13"/>
    </row>
    <row r="3062" spans="1:6" x14ac:dyDescent="0.25">
      <c r="A3062" s="14"/>
      <c r="B3062"/>
      <c r="C3062" t="s">
        <v>5773</v>
      </c>
      <c r="D3062" s="34" t="s">
        <v>5774</v>
      </c>
      <c r="E3062"/>
      <c r="F3062" s="13"/>
    </row>
    <row r="3063" spans="1:6" x14ac:dyDescent="0.25">
      <c r="A3063" s="14"/>
      <c r="B3063"/>
      <c r="C3063" t="s">
        <v>5775</v>
      </c>
      <c r="D3063" s="34" t="s">
        <v>5776</v>
      </c>
      <c r="E3063"/>
      <c r="F3063" s="13"/>
    </row>
    <row r="3064" spans="1:6" x14ac:dyDescent="0.25">
      <c r="A3064" s="14"/>
      <c r="B3064"/>
      <c r="C3064" t="s">
        <v>5778</v>
      </c>
      <c r="D3064" s="34" t="s">
        <v>5779</v>
      </c>
      <c r="E3064"/>
      <c r="F3064" s="13"/>
    </row>
    <row r="3065" spans="1:6" x14ac:dyDescent="0.25">
      <c r="A3065" s="14"/>
      <c r="B3065"/>
      <c r="C3065" t="s">
        <v>5780</v>
      </c>
      <c r="D3065" s="34" t="s">
        <v>5781</v>
      </c>
      <c r="E3065"/>
      <c r="F3065" s="13"/>
    </row>
    <row r="3066" spans="1:6" x14ac:dyDescent="0.25">
      <c r="A3066" s="14"/>
      <c r="B3066"/>
      <c r="C3066" t="s">
        <v>5782</v>
      </c>
      <c r="D3066" s="34" t="s">
        <v>5783</v>
      </c>
      <c r="E3066"/>
      <c r="F3066" s="13"/>
    </row>
    <row r="3067" spans="1:6" x14ac:dyDescent="0.25">
      <c r="A3067" s="14"/>
      <c r="B3067"/>
      <c r="C3067" t="s">
        <v>5784</v>
      </c>
      <c r="D3067" s="34" t="s">
        <v>5785</v>
      </c>
      <c r="E3067"/>
      <c r="F3067" s="13"/>
    </row>
    <row r="3068" spans="1:6" x14ac:dyDescent="0.25">
      <c r="A3068" s="14"/>
      <c r="B3068"/>
      <c r="C3068" t="s">
        <v>5786</v>
      </c>
      <c r="D3068" s="34" t="s">
        <v>5787</v>
      </c>
      <c r="E3068"/>
      <c r="F3068" s="13"/>
    </row>
    <row r="3069" spans="1:6" x14ac:dyDescent="0.25">
      <c r="A3069" s="14"/>
      <c r="B3069"/>
      <c r="C3069" t="s">
        <v>5788</v>
      </c>
      <c r="D3069" s="34" t="s">
        <v>5789</v>
      </c>
      <c r="E3069"/>
      <c r="F3069" s="13"/>
    </row>
    <row r="3070" spans="1:6" x14ac:dyDescent="0.25">
      <c r="A3070" s="14"/>
      <c r="B3070"/>
      <c r="C3070" t="s">
        <v>5790</v>
      </c>
      <c r="D3070" s="34" t="s">
        <v>5791</v>
      </c>
      <c r="E3070"/>
      <c r="F3070" s="13"/>
    </row>
    <row r="3071" spans="1:6" x14ac:dyDescent="0.25">
      <c r="A3071" s="14"/>
      <c r="B3071"/>
      <c r="C3071" t="s">
        <v>5792</v>
      </c>
      <c r="D3071" s="34" t="s">
        <v>96</v>
      </c>
      <c r="E3071"/>
      <c r="F3071" s="13"/>
    </row>
    <row r="3072" spans="1:6" x14ac:dyDescent="0.25">
      <c r="A3072" s="14"/>
      <c r="B3072"/>
      <c r="C3072" t="s">
        <v>5793</v>
      </c>
      <c r="D3072" s="34" t="s">
        <v>5794</v>
      </c>
      <c r="E3072"/>
      <c r="F3072" s="13"/>
    </row>
    <row r="3073" spans="1:6" x14ac:dyDescent="0.25">
      <c r="A3073" s="14"/>
      <c r="B3073"/>
      <c r="C3073" t="s">
        <v>5795</v>
      </c>
      <c r="D3073" s="34" t="s">
        <v>5796</v>
      </c>
      <c r="E3073"/>
      <c r="F3073" s="13"/>
    </row>
    <row r="3074" spans="1:6" x14ac:dyDescent="0.25">
      <c r="A3074" s="14"/>
      <c r="B3074"/>
      <c r="C3074" t="s">
        <v>5797</v>
      </c>
      <c r="D3074" s="34" t="s">
        <v>5798</v>
      </c>
      <c r="E3074"/>
      <c r="F3074" s="13"/>
    </row>
    <row r="3075" spans="1:6" x14ac:dyDescent="0.25">
      <c r="A3075" s="14"/>
      <c r="B3075"/>
      <c r="C3075" t="s">
        <v>5799</v>
      </c>
      <c r="D3075" s="34" t="s">
        <v>5800</v>
      </c>
      <c r="E3075"/>
      <c r="F3075" s="13"/>
    </row>
    <row r="3076" spans="1:6" x14ac:dyDescent="0.25">
      <c r="A3076" s="14"/>
      <c r="B3076"/>
      <c r="C3076" t="s">
        <v>5801</v>
      </c>
      <c r="D3076" s="34" t="s">
        <v>5802</v>
      </c>
      <c r="E3076"/>
      <c r="F3076" s="13"/>
    </row>
    <row r="3077" spans="1:6" x14ac:dyDescent="0.25">
      <c r="A3077" s="14"/>
      <c r="B3077"/>
      <c r="C3077" t="s">
        <v>5803</v>
      </c>
      <c r="D3077" s="34" t="s">
        <v>5804</v>
      </c>
      <c r="E3077"/>
      <c r="F3077" s="13"/>
    </row>
    <row r="3078" spans="1:6" x14ac:dyDescent="0.25">
      <c r="A3078" s="14"/>
      <c r="B3078"/>
      <c r="C3078" t="s">
        <v>5805</v>
      </c>
      <c r="D3078" s="34" t="s">
        <v>5806</v>
      </c>
      <c r="E3078"/>
      <c r="F3078" s="13"/>
    </row>
    <row r="3079" spans="1:6" x14ac:dyDescent="0.25">
      <c r="A3079" s="14"/>
      <c r="B3079"/>
      <c r="C3079" t="s">
        <v>5807</v>
      </c>
      <c r="D3079" s="34" t="s">
        <v>5808</v>
      </c>
      <c r="E3079"/>
      <c r="F3079" s="13"/>
    </row>
    <row r="3080" spans="1:6" x14ac:dyDescent="0.25">
      <c r="A3080" s="14"/>
      <c r="B3080"/>
      <c r="C3080" t="s">
        <v>5809</v>
      </c>
      <c r="D3080" s="34" t="s">
        <v>1688</v>
      </c>
      <c r="E3080"/>
      <c r="F3080" s="13"/>
    </row>
    <row r="3081" spans="1:6" x14ac:dyDescent="0.25">
      <c r="A3081" s="14"/>
      <c r="B3081"/>
      <c r="C3081" t="s">
        <v>5810</v>
      </c>
      <c r="D3081" s="34" t="s">
        <v>570</v>
      </c>
      <c r="E3081"/>
      <c r="F3081" s="13"/>
    </row>
    <row r="3082" spans="1:6" x14ac:dyDescent="0.25">
      <c r="A3082" s="14"/>
      <c r="B3082"/>
      <c r="C3082" t="s">
        <v>5811</v>
      </c>
      <c r="D3082" s="34" t="s">
        <v>5812</v>
      </c>
      <c r="E3082"/>
      <c r="F3082" s="13"/>
    </row>
    <row r="3083" spans="1:6" x14ac:dyDescent="0.25">
      <c r="A3083" s="14"/>
      <c r="B3083"/>
      <c r="C3083" t="s">
        <v>5813</v>
      </c>
      <c r="D3083" s="34" t="s">
        <v>5814</v>
      </c>
      <c r="E3083"/>
      <c r="F3083" s="13"/>
    </row>
    <row r="3084" spans="1:6" x14ac:dyDescent="0.25">
      <c r="A3084" s="14"/>
      <c r="B3084"/>
      <c r="C3084" t="s">
        <v>5815</v>
      </c>
      <c r="D3084" s="34" t="s">
        <v>2630</v>
      </c>
      <c r="E3084"/>
      <c r="F3084" s="13"/>
    </row>
    <row r="3085" spans="1:6" x14ac:dyDescent="0.25">
      <c r="A3085" s="14"/>
      <c r="B3085"/>
      <c r="C3085" t="s">
        <v>5816</v>
      </c>
      <c r="D3085" s="34" t="s">
        <v>5817</v>
      </c>
      <c r="E3085"/>
      <c r="F3085" s="13"/>
    </row>
    <row r="3086" spans="1:6" x14ac:dyDescent="0.25">
      <c r="A3086" s="14"/>
      <c r="B3086"/>
      <c r="C3086" t="s">
        <v>5818</v>
      </c>
      <c r="D3086" s="34" t="s">
        <v>2630</v>
      </c>
      <c r="E3086"/>
      <c r="F3086" s="13"/>
    </row>
    <row r="3087" spans="1:6" x14ac:dyDescent="0.25">
      <c r="A3087" s="14"/>
      <c r="B3087"/>
      <c r="C3087" t="s">
        <v>5819</v>
      </c>
      <c r="D3087" s="34" t="s">
        <v>5820</v>
      </c>
      <c r="E3087"/>
      <c r="F3087" s="13"/>
    </row>
    <row r="3088" spans="1:6" x14ac:dyDescent="0.25">
      <c r="A3088" s="14"/>
      <c r="B3088"/>
      <c r="C3088" t="s">
        <v>5821</v>
      </c>
      <c r="D3088" s="34" t="s">
        <v>718</v>
      </c>
      <c r="E3088"/>
      <c r="F3088" s="13"/>
    </row>
    <row r="3089" spans="1:6" x14ac:dyDescent="0.25">
      <c r="A3089" s="14"/>
      <c r="B3089"/>
      <c r="C3089" t="s">
        <v>5822</v>
      </c>
      <c r="D3089" s="34" t="s">
        <v>5817</v>
      </c>
      <c r="E3089"/>
      <c r="F3089" s="13"/>
    </row>
    <row r="3090" spans="1:6" x14ac:dyDescent="0.25">
      <c r="A3090" s="14"/>
      <c r="B3090"/>
      <c r="C3090" t="s">
        <v>5824</v>
      </c>
      <c r="D3090" s="34" t="s">
        <v>5825</v>
      </c>
      <c r="E3090"/>
      <c r="F3090" s="13"/>
    </row>
    <row r="3091" spans="1:6" x14ac:dyDescent="0.25">
      <c r="A3091" s="14"/>
      <c r="B3091"/>
      <c r="C3091" t="s">
        <v>5826</v>
      </c>
      <c r="D3091" s="34" t="s">
        <v>5823</v>
      </c>
      <c r="E3091"/>
      <c r="F3091" s="13"/>
    </row>
    <row r="3092" spans="1:6" x14ac:dyDescent="0.25">
      <c r="A3092" s="14"/>
      <c r="B3092"/>
      <c r="C3092" t="s">
        <v>5827</v>
      </c>
      <c r="D3092" s="34" t="s">
        <v>5828</v>
      </c>
      <c r="E3092"/>
      <c r="F3092" s="13"/>
    </row>
    <row r="3093" spans="1:6" x14ac:dyDescent="0.25">
      <c r="A3093" s="14"/>
      <c r="B3093"/>
      <c r="C3093" t="s">
        <v>5829</v>
      </c>
      <c r="D3093" s="34" t="s">
        <v>352</v>
      </c>
      <c r="E3093"/>
      <c r="F3093" s="13"/>
    </row>
    <row r="3094" spans="1:6" x14ac:dyDescent="0.25">
      <c r="A3094" s="14"/>
      <c r="B3094"/>
      <c r="C3094" t="s">
        <v>5830</v>
      </c>
      <c r="D3094" s="34" t="s">
        <v>5831</v>
      </c>
      <c r="E3094"/>
      <c r="F3094" s="13"/>
    </row>
    <row r="3095" spans="1:6" x14ac:dyDescent="0.25">
      <c r="A3095" s="14"/>
      <c r="B3095"/>
      <c r="C3095" t="s">
        <v>5832</v>
      </c>
      <c r="D3095" s="34" t="s">
        <v>5833</v>
      </c>
      <c r="E3095"/>
      <c r="F3095" s="13"/>
    </row>
    <row r="3096" spans="1:6" x14ac:dyDescent="0.25">
      <c r="A3096" s="14"/>
      <c r="B3096"/>
      <c r="C3096" t="s">
        <v>5834</v>
      </c>
      <c r="D3096" s="34" t="s">
        <v>5835</v>
      </c>
      <c r="E3096"/>
      <c r="F3096" s="13"/>
    </row>
    <row r="3097" spans="1:6" x14ac:dyDescent="0.25">
      <c r="A3097" s="14"/>
      <c r="B3097"/>
      <c r="C3097" t="s">
        <v>5836</v>
      </c>
      <c r="D3097" s="34" t="s">
        <v>5837</v>
      </c>
      <c r="E3097"/>
      <c r="F3097" s="13"/>
    </row>
    <row r="3098" spans="1:6" x14ac:dyDescent="0.25">
      <c r="A3098" s="14"/>
      <c r="B3098"/>
      <c r="C3098" t="s">
        <v>5838</v>
      </c>
      <c r="D3098" s="34" t="s">
        <v>1220</v>
      </c>
      <c r="E3098"/>
      <c r="F3098" s="13"/>
    </row>
    <row r="3099" spans="1:6" x14ac:dyDescent="0.25">
      <c r="A3099" s="14"/>
      <c r="B3099"/>
      <c r="C3099" t="s">
        <v>5839</v>
      </c>
      <c r="D3099" s="34" t="s">
        <v>1519</v>
      </c>
      <c r="E3099"/>
      <c r="F3099" s="13"/>
    </row>
    <row r="3100" spans="1:6" x14ac:dyDescent="0.25">
      <c r="A3100" s="14"/>
      <c r="B3100"/>
      <c r="C3100" t="s">
        <v>5840</v>
      </c>
      <c r="D3100" s="34" t="s">
        <v>5841</v>
      </c>
      <c r="E3100"/>
      <c r="F3100" s="13"/>
    </row>
    <row r="3101" spans="1:6" x14ac:dyDescent="0.25">
      <c r="A3101" s="14"/>
      <c r="B3101"/>
      <c r="C3101" t="s">
        <v>5842</v>
      </c>
      <c r="D3101" s="34" t="s">
        <v>130</v>
      </c>
      <c r="E3101"/>
      <c r="F3101" s="13"/>
    </row>
    <row r="3102" spans="1:6" x14ac:dyDescent="0.25">
      <c r="A3102" s="14"/>
      <c r="B3102"/>
      <c r="C3102" t="s">
        <v>5843</v>
      </c>
      <c r="D3102" s="34" t="s">
        <v>5844</v>
      </c>
      <c r="E3102"/>
      <c r="F3102" s="13"/>
    </row>
    <row r="3103" spans="1:6" x14ac:dyDescent="0.25">
      <c r="A3103" s="14"/>
      <c r="B3103"/>
      <c r="C3103" t="s">
        <v>5845</v>
      </c>
      <c r="D3103" s="34" t="s">
        <v>5846</v>
      </c>
      <c r="E3103"/>
      <c r="F3103" s="13"/>
    </row>
    <row r="3104" spans="1:6" x14ac:dyDescent="0.25">
      <c r="A3104" s="14"/>
      <c r="B3104"/>
      <c r="C3104" t="s">
        <v>5847</v>
      </c>
      <c r="D3104" s="34" t="s">
        <v>5848</v>
      </c>
      <c r="E3104"/>
      <c r="F3104" s="13"/>
    </row>
    <row r="3105" spans="1:6" x14ac:dyDescent="0.25">
      <c r="A3105" s="14"/>
      <c r="B3105"/>
      <c r="C3105" t="s">
        <v>5849</v>
      </c>
      <c r="D3105" s="34" t="s">
        <v>5850</v>
      </c>
      <c r="E3105"/>
      <c r="F3105" s="13"/>
    </row>
    <row r="3106" spans="1:6" x14ac:dyDescent="0.25">
      <c r="A3106" s="14"/>
      <c r="B3106"/>
      <c r="C3106" t="s">
        <v>5851</v>
      </c>
      <c r="D3106" s="34" t="s">
        <v>5852</v>
      </c>
      <c r="E3106"/>
      <c r="F3106" s="13"/>
    </row>
    <row r="3107" spans="1:6" x14ac:dyDescent="0.25">
      <c r="A3107" s="14"/>
      <c r="B3107"/>
      <c r="C3107" t="s">
        <v>5853</v>
      </c>
      <c r="D3107" s="34" t="s">
        <v>5854</v>
      </c>
      <c r="E3107"/>
      <c r="F3107" s="13"/>
    </row>
    <row r="3108" spans="1:6" x14ac:dyDescent="0.25">
      <c r="A3108" s="14"/>
      <c r="B3108"/>
      <c r="C3108" t="s">
        <v>5855</v>
      </c>
      <c r="D3108" s="34" t="s">
        <v>5856</v>
      </c>
      <c r="E3108"/>
      <c r="F3108" s="13"/>
    </row>
    <row r="3109" spans="1:6" x14ac:dyDescent="0.25">
      <c r="A3109" s="14"/>
      <c r="B3109"/>
      <c r="C3109" t="s">
        <v>5857</v>
      </c>
      <c r="D3109" s="34" t="s">
        <v>246</v>
      </c>
      <c r="E3109"/>
      <c r="F3109" s="13"/>
    </row>
    <row r="3110" spans="1:6" x14ac:dyDescent="0.25">
      <c r="A3110" s="14"/>
      <c r="B3110"/>
      <c r="C3110" t="s">
        <v>5858</v>
      </c>
      <c r="D3110" s="34" t="s">
        <v>5859</v>
      </c>
      <c r="E3110"/>
      <c r="F3110" s="13"/>
    </row>
    <row r="3111" spans="1:6" x14ac:dyDescent="0.25">
      <c r="A3111" s="14"/>
      <c r="B3111"/>
      <c r="C3111" t="s">
        <v>5860</v>
      </c>
      <c r="D3111" s="34" t="s">
        <v>94</v>
      </c>
      <c r="E3111"/>
      <c r="F3111" s="13"/>
    </row>
    <row r="3112" spans="1:6" x14ac:dyDescent="0.25">
      <c r="A3112" s="14"/>
      <c r="B3112"/>
      <c r="C3112" t="s">
        <v>5861</v>
      </c>
      <c r="D3112" s="34" t="s">
        <v>5862</v>
      </c>
      <c r="E3112"/>
      <c r="F3112" s="13"/>
    </row>
    <row r="3113" spans="1:6" x14ac:dyDescent="0.25">
      <c r="A3113" s="14"/>
      <c r="B3113"/>
      <c r="C3113" t="s">
        <v>5863</v>
      </c>
      <c r="D3113" s="34" t="s">
        <v>5864</v>
      </c>
      <c r="E3113"/>
      <c r="F3113" s="13"/>
    </row>
    <row r="3114" spans="1:6" x14ac:dyDescent="0.25">
      <c r="A3114" s="14"/>
      <c r="B3114"/>
      <c r="C3114" t="s">
        <v>5865</v>
      </c>
      <c r="D3114" s="34" t="s">
        <v>5866</v>
      </c>
      <c r="E3114"/>
      <c r="F3114" s="13"/>
    </row>
    <row r="3115" spans="1:6" x14ac:dyDescent="0.25">
      <c r="A3115" s="14"/>
      <c r="B3115"/>
      <c r="C3115" t="s">
        <v>5867</v>
      </c>
      <c r="D3115" s="34" t="s">
        <v>5868</v>
      </c>
      <c r="E3115"/>
      <c r="F3115" s="13"/>
    </row>
    <row r="3116" spans="1:6" x14ac:dyDescent="0.25">
      <c r="A3116" s="14"/>
      <c r="B3116"/>
      <c r="C3116" t="s">
        <v>5869</v>
      </c>
      <c r="D3116" s="34" t="s">
        <v>5870</v>
      </c>
      <c r="E3116"/>
      <c r="F3116" s="13"/>
    </row>
    <row r="3117" spans="1:6" x14ac:dyDescent="0.25">
      <c r="A3117" s="14"/>
      <c r="B3117"/>
      <c r="C3117" t="s">
        <v>5871</v>
      </c>
      <c r="D3117" s="34" t="s">
        <v>592</v>
      </c>
      <c r="E3117"/>
      <c r="F3117" s="13"/>
    </row>
    <row r="3118" spans="1:6" x14ac:dyDescent="0.25">
      <c r="A3118" s="14"/>
      <c r="B3118"/>
      <c r="C3118" t="s">
        <v>5872</v>
      </c>
      <c r="D3118" s="34" t="s">
        <v>5873</v>
      </c>
      <c r="E3118"/>
      <c r="F3118" s="13"/>
    </row>
    <row r="3119" spans="1:6" x14ac:dyDescent="0.25">
      <c r="A3119" s="14"/>
      <c r="B3119"/>
      <c r="C3119" t="s">
        <v>5874</v>
      </c>
      <c r="D3119" s="34" t="s">
        <v>5875</v>
      </c>
      <c r="E3119"/>
      <c r="F3119" s="13"/>
    </row>
    <row r="3120" spans="1:6" x14ac:dyDescent="0.25">
      <c r="A3120" s="14"/>
      <c r="B3120"/>
      <c r="C3120" t="s">
        <v>5876</v>
      </c>
      <c r="D3120" s="34" t="s">
        <v>5877</v>
      </c>
      <c r="E3120"/>
      <c r="F3120" s="13"/>
    </row>
    <row r="3121" spans="1:6" x14ac:dyDescent="0.25">
      <c r="A3121" s="14"/>
      <c r="B3121"/>
      <c r="C3121" t="s">
        <v>5878</v>
      </c>
      <c r="D3121" s="34" t="s">
        <v>5879</v>
      </c>
      <c r="E3121"/>
      <c r="F3121" s="13"/>
    </row>
    <row r="3122" spans="1:6" x14ac:dyDescent="0.25">
      <c r="A3122" s="14"/>
      <c r="B3122"/>
      <c r="C3122" t="s">
        <v>5880</v>
      </c>
      <c r="D3122" s="34" t="s">
        <v>5881</v>
      </c>
      <c r="E3122"/>
      <c r="F3122" s="13"/>
    </row>
    <row r="3123" spans="1:6" x14ac:dyDescent="0.25">
      <c r="A3123" s="14"/>
      <c r="B3123"/>
      <c r="C3123" t="s">
        <v>5882</v>
      </c>
      <c r="D3123" s="34" t="s">
        <v>5883</v>
      </c>
      <c r="E3123"/>
      <c r="F3123" s="13"/>
    </row>
    <row r="3124" spans="1:6" x14ac:dyDescent="0.25">
      <c r="A3124" s="14"/>
      <c r="B3124"/>
      <c r="C3124" t="s">
        <v>5884</v>
      </c>
      <c r="D3124" s="34" t="s">
        <v>5885</v>
      </c>
      <c r="E3124"/>
      <c r="F3124" s="13"/>
    </row>
    <row r="3125" spans="1:6" x14ac:dyDescent="0.25">
      <c r="A3125" s="14"/>
      <c r="B3125"/>
      <c r="C3125" t="s">
        <v>5886</v>
      </c>
      <c r="D3125" s="34" t="s">
        <v>5887</v>
      </c>
      <c r="E3125"/>
      <c r="F3125" s="13"/>
    </row>
    <row r="3126" spans="1:6" x14ac:dyDescent="0.25">
      <c r="A3126" s="14"/>
      <c r="B3126"/>
      <c r="C3126" t="s">
        <v>5888</v>
      </c>
      <c r="D3126" s="34" t="s">
        <v>5889</v>
      </c>
      <c r="E3126"/>
      <c r="F3126" s="13"/>
    </row>
    <row r="3127" spans="1:6" x14ac:dyDescent="0.25">
      <c r="A3127" s="14"/>
      <c r="B3127"/>
      <c r="C3127" t="s">
        <v>5890</v>
      </c>
      <c r="D3127" s="34" t="s">
        <v>5891</v>
      </c>
      <c r="E3127"/>
      <c r="F3127" s="13"/>
    </row>
    <row r="3128" spans="1:6" x14ac:dyDescent="0.25">
      <c r="A3128" s="14"/>
      <c r="B3128"/>
      <c r="C3128" t="s">
        <v>5892</v>
      </c>
      <c r="D3128" s="34" t="s">
        <v>5893</v>
      </c>
      <c r="E3128"/>
      <c r="F3128" s="13"/>
    </row>
    <row r="3129" spans="1:6" x14ac:dyDescent="0.25">
      <c r="A3129" s="14"/>
      <c r="B3129"/>
      <c r="C3129" t="s">
        <v>5894</v>
      </c>
      <c r="D3129" s="34" t="s">
        <v>4350</v>
      </c>
      <c r="E3129"/>
      <c r="F3129" s="13"/>
    </row>
    <row r="3130" spans="1:6" x14ac:dyDescent="0.25">
      <c r="A3130" s="14"/>
      <c r="B3130"/>
      <c r="C3130" t="s">
        <v>5895</v>
      </c>
      <c r="D3130" s="34" t="s">
        <v>5896</v>
      </c>
      <c r="E3130"/>
      <c r="F3130" s="13"/>
    </row>
    <row r="3131" spans="1:6" x14ac:dyDescent="0.25">
      <c r="A3131" s="14"/>
      <c r="B3131"/>
      <c r="C3131" t="s">
        <v>5897</v>
      </c>
      <c r="D3131" s="34" t="s">
        <v>5898</v>
      </c>
      <c r="E3131"/>
      <c r="F3131" s="13"/>
    </row>
    <row r="3132" spans="1:6" x14ac:dyDescent="0.25">
      <c r="A3132" s="14"/>
      <c r="B3132"/>
      <c r="C3132" t="s">
        <v>5899</v>
      </c>
      <c r="D3132" s="34" t="s">
        <v>305</v>
      </c>
      <c r="E3132"/>
      <c r="F3132" s="13"/>
    </row>
    <row r="3133" spans="1:6" x14ac:dyDescent="0.25">
      <c r="A3133" s="14"/>
      <c r="B3133"/>
      <c r="C3133" t="s">
        <v>5900</v>
      </c>
      <c r="D3133" s="34" t="s">
        <v>5901</v>
      </c>
      <c r="E3133"/>
      <c r="F3133" s="13"/>
    </row>
    <row r="3134" spans="1:6" x14ac:dyDescent="0.25">
      <c r="A3134" s="14"/>
      <c r="B3134"/>
      <c r="C3134" t="s">
        <v>5902</v>
      </c>
      <c r="D3134" s="34" t="s">
        <v>5903</v>
      </c>
      <c r="E3134"/>
      <c r="F3134" s="13"/>
    </row>
    <row r="3135" spans="1:6" x14ac:dyDescent="0.25">
      <c r="A3135" s="14"/>
      <c r="B3135"/>
      <c r="C3135" t="s">
        <v>5904</v>
      </c>
      <c r="D3135" s="34" t="s">
        <v>5905</v>
      </c>
      <c r="E3135"/>
      <c r="F3135" s="13"/>
    </row>
    <row r="3136" spans="1:6" x14ac:dyDescent="0.25">
      <c r="A3136" s="14"/>
      <c r="B3136"/>
      <c r="C3136" t="s">
        <v>5906</v>
      </c>
      <c r="D3136" s="34" t="s">
        <v>5907</v>
      </c>
      <c r="E3136"/>
      <c r="F3136" s="13"/>
    </row>
    <row r="3137" spans="1:6" x14ac:dyDescent="0.25">
      <c r="A3137" s="14"/>
      <c r="B3137"/>
      <c r="C3137" t="s">
        <v>5908</v>
      </c>
      <c r="D3137" s="34" t="s">
        <v>5909</v>
      </c>
      <c r="E3137"/>
      <c r="F3137" s="13"/>
    </row>
    <row r="3138" spans="1:6" x14ac:dyDescent="0.25">
      <c r="A3138" s="14"/>
      <c r="B3138"/>
      <c r="C3138" t="s">
        <v>5910</v>
      </c>
      <c r="D3138" s="34" t="s">
        <v>5911</v>
      </c>
      <c r="E3138"/>
      <c r="F3138" s="13"/>
    </row>
    <row r="3139" spans="1:6" x14ac:dyDescent="0.25">
      <c r="A3139" s="14"/>
      <c r="B3139"/>
      <c r="C3139" t="s">
        <v>5912</v>
      </c>
      <c r="D3139" s="34" t="s">
        <v>5913</v>
      </c>
      <c r="E3139"/>
      <c r="F3139" s="13"/>
    </row>
    <row r="3140" spans="1:6" x14ac:dyDescent="0.25">
      <c r="A3140" s="14"/>
      <c r="B3140"/>
      <c r="C3140" t="s">
        <v>5914</v>
      </c>
      <c r="D3140" s="34" t="s">
        <v>153</v>
      </c>
      <c r="E3140"/>
      <c r="F3140" s="13"/>
    </row>
    <row r="3141" spans="1:6" x14ac:dyDescent="0.25">
      <c r="A3141" s="14"/>
      <c r="B3141"/>
      <c r="C3141" t="s">
        <v>5915</v>
      </c>
      <c r="D3141" s="34" t="s">
        <v>5916</v>
      </c>
      <c r="E3141"/>
      <c r="F3141" s="13"/>
    </row>
    <row r="3142" spans="1:6" x14ac:dyDescent="0.25">
      <c r="A3142" s="14"/>
      <c r="B3142"/>
      <c r="C3142" t="s">
        <v>5917</v>
      </c>
      <c r="D3142" s="34" t="s">
        <v>5918</v>
      </c>
      <c r="E3142"/>
      <c r="F3142" s="13"/>
    </row>
    <row r="3143" spans="1:6" x14ac:dyDescent="0.25">
      <c r="A3143" s="14"/>
      <c r="B3143"/>
      <c r="C3143" t="s">
        <v>5919</v>
      </c>
      <c r="D3143" s="34" t="s">
        <v>5920</v>
      </c>
      <c r="E3143"/>
      <c r="F3143" s="13"/>
    </row>
    <row r="3144" spans="1:6" x14ac:dyDescent="0.25">
      <c r="A3144" s="14"/>
      <c r="B3144"/>
      <c r="C3144" t="s">
        <v>5921</v>
      </c>
      <c r="D3144" s="34" t="s">
        <v>5922</v>
      </c>
      <c r="E3144"/>
      <c r="F3144" s="13"/>
    </row>
    <row r="3145" spans="1:6" x14ac:dyDescent="0.25">
      <c r="A3145" s="14"/>
      <c r="B3145"/>
      <c r="C3145" t="s">
        <v>5923</v>
      </c>
      <c r="D3145" s="34" t="s">
        <v>5924</v>
      </c>
      <c r="E3145"/>
      <c r="F3145" s="13"/>
    </row>
    <row r="3146" spans="1:6" x14ac:dyDescent="0.25">
      <c r="A3146" s="14"/>
      <c r="B3146"/>
      <c r="C3146" t="s">
        <v>5925</v>
      </c>
      <c r="D3146" s="34" t="s">
        <v>3317</v>
      </c>
      <c r="E3146"/>
      <c r="F3146" s="13"/>
    </row>
    <row r="3147" spans="1:6" x14ac:dyDescent="0.25">
      <c r="A3147" s="14"/>
      <c r="B3147"/>
      <c r="C3147" t="s">
        <v>5926</v>
      </c>
      <c r="D3147" s="34" t="s">
        <v>5927</v>
      </c>
      <c r="E3147"/>
      <c r="F3147" s="13"/>
    </row>
    <row r="3148" spans="1:6" x14ac:dyDescent="0.25">
      <c r="A3148" s="14"/>
      <c r="B3148"/>
      <c r="C3148" t="s">
        <v>5928</v>
      </c>
      <c r="D3148" s="34" t="s">
        <v>5929</v>
      </c>
      <c r="E3148"/>
      <c r="F3148" s="13"/>
    </row>
    <row r="3149" spans="1:6" x14ac:dyDescent="0.25">
      <c r="A3149" s="14"/>
      <c r="B3149"/>
      <c r="C3149" t="s">
        <v>5930</v>
      </c>
      <c r="D3149" s="34" t="s">
        <v>5931</v>
      </c>
      <c r="E3149"/>
      <c r="F3149" s="13"/>
    </row>
    <row r="3150" spans="1:6" x14ac:dyDescent="0.25">
      <c r="A3150" s="14"/>
      <c r="B3150"/>
      <c r="C3150" t="s">
        <v>5932</v>
      </c>
      <c r="D3150" s="34" t="s">
        <v>4364</v>
      </c>
      <c r="E3150"/>
      <c r="F3150" s="13"/>
    </row>
    <row r="3151" spans="1:6" x14ac:dyDescent="0.25">
      <c r="A3151" s="14"/>
      <c r="B3151"/>
      <c r="C3151" t="s">
        <v>5933</v>
      </c>
      <c r="D3151" s="34" t="s">
        <v>395</v>
      </c>
      <c r="E3151"/>
      <c r="F3151" s="13"/>
    </row>
    <row r="3152" spans="1:6" x14ac:dyDescent="0.25">
      <c r="A3152" s="14"/>
      <c r="B3152"/>
      <c r="C3152" t="s">
        <v>5934</v>
      </c>
      <c r="D3152" s="34" t="s">
        <v>5935</v>
      </c>
      <c r="E3152"/>
      <c r="F3152" s="13"/>
    </row>
    <row r="3153" spans="1:6" x14ac:dyDescent="0.25">
      <c r="A3153" s="14"/>
      <c r="B3153"/>
      <c r="C3153" t="s">
        <v>5936</v>
      </c>
      <c r="D3153" s="34" t="s">
        <v>5937</v>
      </c>
      <c r="E3153"/>
      <c r="F3153" s="13"/>
    </row>
    <row r="3154" spans="1:6" x14ac:dyDescent="0.25">
      <c r="A3154" s="14"/>
      <c r="B3154"/>
      <c r="C3154" t="s">
        <v>5938</v>
      </c>
      <c r="D3154" s="34" t="s">
        <v>5939</v>
      </c>
      <c r="E3154"/>
      <c r="F3154" s="13"/>
    </row>
    <row r="3155" spans="1:6" x14ac:dyDescent="0.25">
      <c r="A3155" s="14"/>
      <c r="B3155"/>
      <c r="C3155" t="s">
        <v>5940</v>
      </c>
      <c r="D3155" s="34" t="s">
        <v>5941</v>
      </c>
      <c r="E3155"/>
      <c r="F3155" s="13"/>
    </row>
    <row r="3156" spans="1:6" x14ac:dyDescent="0.25">
      <c r="A3156" s="14"/>
      <c r="B3156"/>
      <c r="C3156" t="s">
        <v>5942</v>
      </c>
      <c r="D3156" s="34" t="s">
        <v>5943</v>
      </c>
      <c r="E3156"/>
      <c r="F3156" s="13"/>
    </row>
    <row r="3157" spans="1:6" x14ac:dyDescent="0.25">
      <c r="A3157" s="14"/>
      <c r="B3157"/>
      <c r="C3157" t="s">
        <v>5944</v>
      </c>
      <c r="D3157" s="34" t="s">
        <v>5945</v>
      </c>
      <c r="E3157"/>
      <c r="F3157" s="13"/>
    </row>
    <row r="3158" spans="1:6" x14ac:dyDescent="0.25">
      <c r="A3158" s="14"/>
      <c r="B3158"/>
      <c r="C3158" t="s">
        <v>5946</v>
      </c>
      <c r="D3158" s="34" t="s">
        <v>5947</v>
      </c>
      <c r="E3158"/>
      <c r="F3158" s="13"/>
    </row>
    <row r="3159" spans="1:6" x14ac:dyDescent="0.25">
      <c r="A3159" s="14"/>
      <c r="B3159"/>
      <c r="C3159" t="s">
        <v>5948</v>
      </c>
      <c r="D3159" s="34" t="s">
        <v>5949</v>
      </c>
      <c r="E3159"/>
      <c r="F3159" s="13"/>
    </row>
    <row r="3160" spans="1:6" x14ac:dyDescent="0.25">
      <c r="A3160" s="14"/>
      <c r="B3160"/>
      <c r="C3160" t="s">
        <v>5950</v>
      </c>
      <c r="D3160" s="34" t="s">
        <v>5951</v>
      </c>
      <c r="E3160"/>
      <c r="F3160" s="13"/>
    </row>
    <row r="3161" spans="1:6" x14ac:dyDescent="0.25">
      <c r="A3161" s="14"/>
      <c r="B3161"/>
      <c r="C3161" t="s">
        <v>5952</v>
      </c>
      <c r="D3161" s="34" t="s">
        <v>5953</v>
      </c>
      <c r="E3161"/>
      <c r="F3161" s="13"/>
    </row>
    <row r="3162" spans="1:6" x14ac:dyDescent="0.25">
      <c r="A3162" s="14"/>
      <c r="B3162"/>
      <c r="C3162" t="s">
        <v>5954</v>
      </c>
      <c r="D3162" s="34" t="s">
        <v>5955</v>
      </c>
      <c r="E3162"/>
      <c r="F3162" s="13"/>
    </row>
    <row r="3163" spans="1:6" x14ac:dyDescent="0.25">
      <c r="A3163" s="14"/>
      <c r="B3163"/>
      <c r="C3163" t="s">
        <v>5956</v>
      </c>
      <c r="D3163" s="34" t="s">
        <v>5957</v>
      </c>
      <c r="E3163"/>
      <c r="F3163" s="13"/>
    </row>
    <row r="3164" spans="1:6" x14ac:dyDescent="0.25">
      <c r="A3164" s="14"/>
      <c r="B3164"/>
      <c r="C3164" t="s">
        <v>5958</v>
      </c>
      <c r="D3164" s="34" t="s">
        <v>5959</v>
      </c>
      <c r="E3164"/>
      <c r="F3164" s="13"/>
    </row>
    <row r="3165" spans="1:6" x14ac:dyDescent="0.25">
      <c r="A3165" s="14"/>
      <c r="B3165"/>
      <c r="C3165" t="s">
        <v>5960</v>
      </c>
      <c r="D3165" s="34" t="s">
        <v>1662</v>
      </c>
      <c r="E3165"/>
      <c r="F3165" s="13"/>
    </row>
    <row r="3166" spans="1:6" x14ac:dyDescent="0.25">
      <c r="A3166" s="14"/>
      <c r="B3166"/>
      <c r="C3166" t="s">
        <v>5961</v>
      </c>
      <c r="D3166" s="34" t="s">
        <v>1662</v>
      </c>
      <c r="E3166"/>
      <c r="F3166" s="13"/>
    </row>
    <row r="3167" spans="1:6" x14ac:dyDescent="0.25">
      <c r="A3167" s="14"/>
      <c r="B3167"/>
      <c r="C3167" t="s">
        <v>5962</v>
      </c>
      <c r="D3167" s="34" t="s">
        <v>5963</v>
      </c>
      <c r="E3167"/>
      <c r="F3167" s="13"/>
    </row>
    <row r="3168" spans="1:6" x14ac:dyDescent="0.25">
      <c r="A3168" s="14"/>
      <c r="B3168"/>
      <c r="C3168" t="s">
        <v>5964</v>
      </c>
      <c r="D3168" s="34" t="s">
        <v>5965</v>
      </c>
      <c r="E3168"/>
      <c r="F3168" s="13"/>
    </row>
    <row r="3169" spans="1:6" x14ac:dyDescent="0.25">
      <c r="A3169" s="14"/>
      <c r="B3169"/>
      <c r="C3169" t="s">
        <v>5966</v>
      </c>
      <c r="D3169" s="34" t="s">
        <v>5967</v>
      </c>
      <c r="E3169"/>
      <c r="F3169" s="13"/>
    </row>
    <row r="3170" spans="1:6" x14ac:dyDescent="0.25">
      <c r="A3170" s="14"/>
      <c r="B3170"/>
      <c r="C3170" t="s">
        <v>5968</v>
      </c>
      <c r="D3170" s="34" t="s">
        <v>5969</v>
      </c>
      <c r="E3170"/>
      <c r="F3170" s="13"/>
    </row>
    <row r="3171" spans="1:6" x14ac:dyDescent="0.25">
      <c r="A3171" s="14"/>
      <c r="B3171"/>
      <c r="C3171" t="s">
        <v>5970</v>
      </c>
      <c r="D3171" s="34" t="s">
        <v>5941</v>
      </c>
      <c r="E3171"/>
      <c r="F3171" s="13"/>
    </row>
    <row r="3172" spans="1:6" x14ac:dyDescent="0.25">
      <c r="A3172" s="14"/>
      <c r="B3172"/>
      <c r="C3172" t="s">
        <v>5971</v>
      </c>
      <c r="D3172" s="34" t="s">
        <v>397</v>
      </c>
      <c r="E3172"/>
      <c r="F3172" s="13"/>
    </row>
    <row r="3173" spans="1:6" x14ac:dyDescent="0.25">
      <c r="A3173" s="14"/>
      <c r="B3173"/>
      <c r="C3173" t="s">
        <v>5972</v>
      </c>
      <c r="D3173" s="34" t="s">
        <v>3716</v>
      </c>
      <c r="E3173"/>
      <c r="F3173" s="13"/>
    </row>
    <row r="3174" spans="1:6" x14ac:dyDescent="0.25">
      <c r="A3174" s="14"/>
      <c r="B3174"/>
      <c r="C3174" t="s">
        <v>5973</v>
      </c>
      <c r="D3174" s="34" t="s">
        <v>4074</v>
      </c>
      <c r="E3174"/>
      <c r="F3174" s="13"/>
    </row>
    <row r="3175" spans="1:6" x14ac:dyDescent="0.25">
      <c r="A3175" s="14"/>
      <c r="B3175"/>
      <c r="C3175" t="s">
        <v>5974</v>
      </c>
      <c r="D3175" s="34" t="s">
        <v>5975</v>
      </c>
      <c r="E3175"/>
      <c r="F3175" s="13"/>
    </row>
    <row r="3176" spans="1:6" x14ac:dyDescent="0.25">
      <c r="A3176" s="14"/>
      <c r="B3176"/>
      <c r="C3176" t="s">
        <v>5976</v>
      </c>
      <c r="D3176" s="34" t="s">
        <v>5977</v>
      </c>
      <c r="E3176"/>
      <c r="F3176" s="13"/>
    </row>
    <row r="3177" spans="1:6" x14ac:dyDescent="0.25">
      <c r="A3177" s="14"/>
      <c r="B3177"/>
      <c r="C3177" t="s">
        <v>5978</v>
      </c>
      <c r="D3177" s="34" t="s">
        <v>5979</v>
      </c>
      <c r="E3177"/>
      <c r="F3177" s="13"/>
    </row>
    <row r="3178" spans="1:6" x14ac:dyDescent="0.25">
      <c r="A3178" s="14"/>
      <c r="B3178"/>
      <c r="C3178" t="s">
        <v>5980</v>
      </c>
      <c r="D3178" s="34" t="s">
        <v>5981</v>
      </c>
      <c r="E3178"/>
      <c r="F3178" s="13"/>
    </row>
    <row r="3179" spans="1:6" x14ac:dyDescent="0.25">
      <c r="A3179" s="14"/>
      <c r="B3179"/>
      <c r="C3179" t="s">
        <v>5982</v>
      </c>
      <c r="D3179" s="34" t="s">
        <v>5983</v>
      </c>
      <c r="E3179"/>
      <c r="F3179" s="13"/>
    </row>
    <row r="3180" spans="1:6" x14ac:dyDescent="0.25">
      <c r="A3180" s="14"/>
      <c r="B3180"/>
      <c r="C3180" t="s">
        <v>5984</v>
      </c>
      <c r="D3180" s="34" t="s">
        <v>3459</v>
      </c>
      <c r="E3180"/>
      <c r="F3180" s="13"/>
    </row>
    <row r="3181" spans="1:6" x14ac:dyDescent="0.25">
      <c r="A3181" s="14"/>
      <c r="B3181"/>
      <c r="C3181" t="s">
        <v>5985</v>
      </c>
      <c r="D3181" s="34" t="s">
        <v>5986</v>
      </c>
      <c r="E3181"/>
      <c r="F3181" s="13"/>
    </row>
    <row r="3182" spans="1:6" x14ac:dyDescent="0.25">
      <c r="A3182" s="14"/>
      <c r="B3182"/>
      <c r="C3182" t="s">
        <v>5987</v>
      </c>
      <c r="D3182" s="34" t="s">
        <v>5988</v>
      </c>
      <c r="E3182"/>
      <c r="F3182" s="13"/>
    </row>
    <row r="3183" spans="1:6" x14ac:dyDescent="0.25">
      <c r="A3183" s="14"/>
      <c r="B3183"/>
      <c r="C3183" t="s">
        <v>5989</v>
      </c>
      <c r="D3183" s="34" t="s">
        <v>5990</v>
      </c>
      <c r="E3183"/>
      <c r="F3183" s="13"/>
    </row>
    <row r="3184" spans="1:6" x14ac:dyDescent="0.25">
      <c r="A3184" s="14"/>
      <c r="B3184"/>
      <c r="C3184" t="s">
        <v>5991</v>
      </c>
      <c r="D3184" s="34" t="s">
        <v>5992</v>
      </c>
      <c r="E3184"/>
      <c r="F3184" s="13"/>
    </row>
    <row r="3185" spans="1:6" x14ac:dyDescent="0.25">
      <c r="A3185" s="14"/>
      <c r="B3185"/>
      <c r="C3185" t="s">
        <v>5993</v>
      </c>
      <c r="D3185" s="34" t="s">
        <v>5994</v>
      </c>
      <c r="E3185"/>
      <c r="F3185" s="13"/>
    </row>
    <row r="3186" spans="1:6" x14ac:dyDescent="0.25">
      <c r="A3186" s="14"/>
      <c r="B3186"/>
      <c r="C3186" t="s">
        <v>5995</v>
      </c>
      <c r="D3186" s="34" t="s">
        <v>5996</v>
      </c>
      <c r="E3186"/>
      <c r="F3186" s="13"/>
    </row>
    <row r="3187" spans="1:6" x14ac:dyDescent="0.25">
      <c r="A3187" s="14"/>
      <c r="B3187"/>
      <c r="C3187" t="s">
        <v>5997</v>
      </c>
      <c r="D3187" s="34" t="s">
        <v>5998</v>
      </c>
      <c r="E3187"/>
      <c r="F3187" s="13"/>
    </row>
    <row r="3188" spans="1:6" x14ac:dyDescent="0.25">
      <c r="A3188" s="14"/>
      <c r="B3188"/>
      <c r="C3188" t="s">
        <v>5999</v>
      </c>
      <c r="D3188" s="34" t="s">
        <v>6000</v>
      </c>
      <c r="E3188"/>
      <c r="F3188" s="13"/>
    </row>
    <row r="3189" spans="1:6" x14ac:dyDescent="0.25">
      <c r="A3189" s="14"/>
      <c r="B3189"/>
      <c r="C3189" t="s">
        <v>6001</v>
      </c>
      <c r="D3189" s="34" t="s">
        <v>6002</v>
      </c>
      <c r="E3189"/>
      <c r="F3189" s="13"/>
    </row>
    <row r="3190" spans="1:6" x14ac:dyDescent="0.25">
      <c r="A3190" s="14"/>
      <c r="B3190"/>
      <c r="C3190" t="s">
        <v>6003</v>
      </c>
      <c r="D3190" s="34" t="s">
        <v>6004</v>
      </c>
      <c r="E3190"/>
      <c r="F3190" s="13"/>
    </row>
    <row r="3191" spans="1:6" x14ac:dyDescent="0.25">
      <c r="A3191" s="14"/>
      <c r="B3191"/>
      <c r="C3191" t="s">
        <v>6005</v>
      </c>
      <c r="D3191" s="34" t="s">
        <v>6006</v>
      </c>
      <c r="E3191"/>
      <c r="F3191" s="13"/>
    </row>
    <row r="3192" spans="1:6" x14ac:dyDescent="0.25">
      <c r="A3192" s="14"/>
      <c r="B3192"/>
      <c r="C3192" t="s">
        <v>6007</v>
      </c>
      <c r="D3192" s="34" t="s">
        <v>6008</v>
      </c>
      <c r="E3192"/>
      <c r="F3192" s="13"/>
    </row>
    <row r="3193" spans="1:6" x14ac:dyDescent="0.25">
      <c r="A3193" s="14"/>
      <c r="B3193"/>
      <c r="C3193" t="s">
        <v>6009</v>
      </c>
      <c r="D3193" s="34" t="s">
        <v>6010</v>
      </c>
      <c r="E3193"/>
      <c r="F3193" s="13"/>
    </row>
    <row r="3194" spans="1:6" x14ac:dyDescent="0.25">
      <c r="A3194" s="14"/>
      <c r="B3194"/>
      <c r="C3194" t="s">
        <v>6011</v>
      </c>
      <c r="D3194" s="34" t="s">
        <v>6012</v>
      </c>
      <c r="E3194"/>
      <c r="F3194" s="13"/>
    </row>
    <row r="3195" spans="1:6" x14ac:dyDescent="0.25">
      <c r="A3195" s="14"/>
      <c r="B3195"/>
      <c r="C3195" t="s">
        <v>6013</v>
      </c>
      <c r="D3195" s="34" t="s">
        <v>6014</v>
      </c>
      <c r="E3195"/>
      <c r="F3195" s="13"/>
    </row>
    <row r="3196" spans="1:6" x14ac:dyDescent="0.25">
      <c r="A3196" s="14"/>
      <c r="B3196"/>
      <c r="C3196" t="s">
        <v>6015</v>
      </c>
      <c r="D3196" s="34" t="s">
        <v>6016</v>
      </c>
      <c r="E3196"/>
      <c r="F3196" s="13"/>
    </row>
    <row r="3197" spans="1:6" x14ac:dyDescent="0.25">
      <c r="A3197" s="14"/>
      <c r="B3197"/>
      <c r="C3197" t="s">
        <v>6017</v>
      </c>
      <c r="D3197" s="34" t="s">
        <v>6018</v>
      </c>
      <c r="E3197"/>
      <c r="F3197" s="13"/>
    </row>
    <row r="3198" spans="1:6" x14ac:dyDescent="0.25">
      <c r="A3198" s="14"/>
      <c r="B3198"/>
      <c r="C3198" t="s">
        <v>6019</v>
      </c>
      <c r="D3198" s="34" t="s">
        <v>2757</v>
      </c>
      <c r="E3198"/>
      <c r="F3198" s="13"/>
    </row>
    <row r="3199" spans="1:6" x14ac:dyDescent="0.25">
      <c r="A3199" s="14"/>
      <c r="B3199"/>
      <c r="C3199" t="s">
        <v>6020</v>
      </c>
      <c r="D3199" s="34" t="s">
        <v>4081</v>
      </c>
      <c r="E3199"/>
      <c r="F3199" s="13"/>
    </row>
    <row r="3200" spans="1:6" x14ac:dyDescent="0.25">
      <c r="A3200" s="14"/>
      <c r="B3200"/>
      <c r="C3200" t="s">
        <v>6021</v>
      </c>
      <c r="D3200" s="34" t="s">
        <v>6022</v>
      </c>
      <c r="E3200"/>
      <c r="F3200" s="13"/>
    </row>
    <row r="3201" spans="1:6" x14ac:dyDescent="0.25">
      <c r="A3201" s="14"/>
      <c r="B3201"/>
      <c r="C3201" t="s">
        <v>6023</v>
      </c>
      <c r="D3201" s="34" t="s">
        <v>6024</v>
      </c>
      <c r="E3201"/>
      <c r="F3201" s="13"/>
    </row>
    <row r="3202" spans="1:6" x14ac:dyDescent="0.25">
      <c r="A3202" s="14"/>
      <c r="B3202"/>
      <c r="C3202" t="s">
        <v>6025</v>
      </c>
      <c r="D3202" s="34" t="s">
        <v>6026</v>
      </c>
      <c r="E3202"/>
      <c r="F3202" s="13"/>
    </row>
    <row r="3203" spans="1:6" x14ac:dyDescent="0.25">
      <c r="A3203" s="14"/>
      <c r="B3203"/>
      <c r="C3203" t="s">
        <v>6027</v>
      </c>
      <c r="D3203" s="34" t="s">
        <v>6028</v>
      </c>
      <c r="E3203"/>
      <c r="F3203" s="13"/>
    </row>
    <row r="3204" spans="1:6" x14ac:dyDescent="0.25">
      <c r="A3204" s="14"/>
      <c r="B3204"/>
      <c r="C3204" t="s">
        <v>6029</v>
      </c>
      <c r="D3204" s="34" t="s">
        <v>6030</v>
      </c>
      <c r="E3204"/>
      <c r="F3204" s="13"/>
    </row>
    <row r="3205" spans="1:6" x14ac:dyDescent="0.25">
      <c r="A3205" s="14"/>
      <c r="B3205"/>
      <c r="C3205" t="s">
        <v>6031</v>
      </c>
      <c r="D3205" s="34" t="s">
        <v>6032</v>
      </c>
      <c r="E3205"/>
      <c r="F3205" s="13"/>
    </row>
    <row r="3206" spans="1:6" x14ac:dyDescent="0.25">
      <c r="A3206" s="14"/>
      <c r="B3206"/>
      <c r="C3206" t="s">
        <v>6033</v>
      </c>
      <c r="D3206" s="34" t="s">
        <v>6034</v>
      </c>
      <c r="E3206"/>
      <c r="F3206" s="13"/>
    </row>
    <row r="3207" spans="1:6" x14ac:dyDescent="0.25">
      <c r="A3207" s="14"/>
      <c r="B3207"/>
      <c r="C3207" t="s">
        <v>6035</v>
      </c>
      <c r="D3207" s="34" t="s">
        <v>6036</v>
      </c>
      <c r="E3207"/>
      <c r="F3207" s="13"/>
    </row>
    <row r="3208" spans="1:6" x14ac:dyDescent="0.25">
      <c r="A3208" s="14"/>
      <c r="B3208"/>
      <c r="C3208" t="s">
        <v>6037</v>
      </c>
      <c r="D3208" s="34" t="s">
        <v>6038</v>
      </c>
      <c r="E3208"/>
      <c r="F3208" s="13"/>
    </row>
    <row r="3209" spans="1:6" x14ac:dyDescent="0.25">
      <c r="A3209" s="14"/>
      <c r="B3209"/>
      <c r="C3209" t="s">
        <v>6039</v>
      </c>
      <c r="D3209" s="34" t="s">
        <v>6040</v>
      </c>
      <c r="E3209"/>
      <c r="F3209" s="13"/>
    </row>
    <row r="3210" spans="1:6" x14ac:dyDescent="0.25">
      <c r="A3210" s="14"/>
      <c r="B3210"/>
      <c r="C3210" t="s">
        <v>6041</v>
      </c>
      <c r="D3210" s="34" t="s">
        <v>6042</v>
      </c>
      <c r="E3210"/>
      <c r="F3210" s="13"/>
    </row>
    <row r="3211" spans="1:6" x14ac:dyDescent="0.25">
      <c r="A3211" s="14"/>
      <c r="B3211"/>
      <c r="C3211" t="s">
        <v>6043</v>
      </c>
      <c r="D3211" s="34" t="s">
        <v>6044</v>
      </c>
      <c r="E3211"/>
      <c r="F3211" s="13"/>
    </row>
    <row r="3212" spans="1:6" x14ac:dyDescent="0.25">
      <c r="A3212" s="14"/>
      <c r="B3212"/>
      <c r="C3212" t="s">
        <v>6045</v>
      </c>
      <c r="D3212" s="34" t="s">
        <v>6046</v>
      </c>
      <c r="E3212"/>
      <c r="F3212" s="13"/>
    </row>
    <row r="3213" spans="1:6" x14ac:dyDescent="0.25">
      <c r="A3213" s="14"/>
      <c r="B3213"/>
      <c r="C3213" t="s">
        <v>6047</v>
      </c>
      <c r="D3213" s="34" t="s">
        <v>6048</v>
      </c>
      <c r="E3213"/>
      <c r="F3213" s="13"/>
    </row>
    <row r="3214" spans="1:6" x14ac:dyDescent="0.25">
      <c r="A3214" s="14"/>
      <c r="B3214"/>
      <c r="C3214" t="s">
        <v>6049</v>
      </c>
      <c r="D3214" s="34" t="s">
        <v>6050</v>
      </c>
      <c r="E3214"/>
      <c r="F3214" s="13"/>
    </row>
    <row r="3215" spans="1:6" x14ac:dyDescent="0.25">
      <c r="A3215" s="14"/>
      <c r="B3215"/>
      <c r="C3215" t="s">
        <v>6051</v>
      </c>
      <c r="D3215" s="34" t="s">
        <v>6052</v>
      </c>
      <c r="E3215"/>
      <c r="F3215" s="13"/>
    </row>
    <row r="3216" spans="1:6" x14ac:dyDescent="0.25">
      <c r="A3216" s="14"/>
      <c r="B3216"/>
      <c r="C3216" t="s">
        <v>6053</v>
      </c>
      <c r="D3216" s="34" t="s">
        <v>6054</v>
      </c>
      <c r="E3216"/>
      <c r="F3216" s="13"/>
    </row>
    <row r="3217" spans="1:6" x14ac:dyDescent="0.25">
      <c r="A3217" s="14"/>
      <c r="B3217"/>
      <c r="C3217" t="s">
        <v>6055</v>
      </c>
      <c r="D3217" s="34" t="s">
        <v>6056</v>
      </c>
      <c r="E3217"/>
      <c r="F3217" s="13"/>
    </row>
    <row r="3218" spans="1:6" x14ac:dyDescent="0.25">
      <c r="A3218" s="14"/>
      <c r="B3218"/>
      <c r="C3218" t="s">
        <v>6057</v>
      </c>
      <c r="D3218" s="34" t="s">
        <v>6058</v>
      </c>
      <c r="E3218"/>
      <c r="F3218" s="13"/>
    </row>
    <row r="3219" spans="1:6" x14ac:dyDescent="0.25">
      <c r="A3219" s="14"/>
      <c r="B3219"/>
      <c r="C3219" t="s">
        <v>6059</v>
      </c>
      <c r="D3219" s="34" t="s">
        <v>6060</v>
      </c>
      <c r="E3219"/>
      <c r="F3219" s="13"/>
    </row>
    <row r="3220" spans="1:6" x14ac:dyDescent="0.25">
      <c r="A3220" s="14"/>
      <c r="B3220"/>
      <c r="C3220" t="s">
        <v>6061</v>
      </c>
      <c r="D3220" s="34" t="s">
        <v>6062</v>
      </c>
      <c r="E3220"/>
      <c r="F3220" s="13"/>
    </row>
    <row r="3221" spans="1:6" x14ac:dyDescent="0.25">
      <c r="A3221" s="14"/>
      <c r="B3221"/>
      <c r="C3221" t="s">
        <v>6063</v>
      </c>
      <c r="D3221" s="34" t="s">
        <v>6064</v>
      </c>
      <c r="E3221"/>
      <c r="F3221" s="13"/>
    </row>
    <row r="3222" spans="1:6" x14ac:dyDescent="0.25">
      <c r="A3222" s="14"/>
      <c r="B3222"/>
      <c r="C3222" t="s">
        <v>6065</v>
      </c>
      <c r="D3222" s="34" t="s">
        <v>6066</v>
      </c>
      <c r="E3222"/>
      <c r="F3222" s="13"/>
    </row>
    <row r="3223" spans="1:6" x14ac:dyDescent="0.25">
      <c r="A3223" s="14"/>
      <c r="B3223"/>
      <c r="C3223" t="s">
        <v>6067</v>
      </c>
      <c r="D3223" s="34" t="s">
        <v>594</v>
      </c>
      <c r="E3223"/>
      <c r="F3223" s="13"/>
    </row>
    <row r="3224" spans="1:6" x14ac:dyDescent="0.25">
      <c r="A3224" s="14"/>
      <c r="B3224"/>
      <c r="C3224" t="s">
        <v>6068</v>
      </c>
      <c r="D3224" s="34" t="s">
        <v>6069</v>
      </c>
      <c r="E3224"/>
      <c r="F3224" s="13"/>
    </row>
    <row r="3225" spans="1:6" x14ac:dyDescent="0.25">
      <c r="A3225" s="14"/>
      <c r="B3225"/>
      <c r="C3225" t="s">
        <v>6070</v>
      </c>
      <c r="D3225" s="34" t="s">
        <v>6071</v>
      </c>
      <c r="E3225"/>
      <c r="F3225" s="13"/>
    </row>
    <row r="3226" spans="1:6" x14ac:dyDescent="0.25">
      <c r="A3226" s="14"/>
      <c r="B3226"/>
      <c r="C3226" t="s">
        <v>6072</v>
      </c>
      <c r="D3226" s="34" t="s">
        <v>6073</v>
      </c>
      <c r="E3226"/>
      <c r="F3226" s="13"/>
    </row>
    <row r="3227" spans="1:6" x14ac:dyDescent="0.25">
      <c r="A3227" s="14"/>
      <c r="B3227"/>
      <c r="C3227" t="s">
        <v>6074</v>
      </c>
      <c r="D3227" s="34" t="s">
        <v>6075</v>
      </c>
      <c r="E3227"/>
      <c r="F3227" s="13"/>
    </row>
    <row r="3228" spans="1:6" x14ac:dyDescent="0.25">
      <c r="A3228" s="14"/>
      <c r="B3228"/>
      <c r="C3228" t="s">
        <v>6076</v>
      </c>
      <c r="D3228" s="34" t="s">
        <v>6077</v>
      </c>
      <c r="E3228"/>
      <c r="F3228" s="13"/>
    </row>
    <row r="3229" spans="1:6" x14ac:dyDescent="0.25">
      <c r="A3229" s="14"/>
      <c r="B3229"/>
      <c r="C3229" t="s">
        <v>6078</v>
      </c>
      <c r="D3229" s="34" t="s">
        <v>6079</v>
      </c>
      <c r="E3229"/>
      <c r="F3229" s="13"/>
    </row>
    <row r="3230" spans="1:6" x14ac:dyDescent="0.25">
      <c r="A3230" s="14"/>
      <c r="B3230"/>
      <c r="C3230" t="s">
        <v>6080</v>
      </c>
      <c r="D3230" s="34" t="s">
        <v>6081</v>
      </c>
      <c r="E3230"/>
      <c r="F3230" s="13"/>
    </row>
    <row r="3231" spans="1:6" x14ac:dyDescent="0.25">
      <c r="A3231" s="14"/>
      <c r="B3231"/>
      <c r="C3231" t="s">
        <v>6082</v>
      </c>
      <c r="D3231" s="34" t="s">
        <v>6083</v>
      </c>
      <c r="E3231"/>
      <c r="F3231" s="13"/>
    </row>
    <row r="3232" spans="1:6" x14ac:dyDescent="0.25">
      <c r="A3232" s="14"/>
      <c r="B3232"/>
      <c r="C3232" t="s">
        <v>6084</v>
      </c>
      <c r="D3232" s="34" t="s">
        <v>6085</v>
      </c>
      <c r="E3232"/>
      <c r="F3232" s="13"/>
    </row>
    <row r="3233" spans="1:6" x14ac:dyDescent="0.25">
      <c r="A3233" s="14"/>
      <c r="B3233"/>
      <c r="C3233" t="s">
        <v>6086</v>
      </c>
      <c r="D3233" s="34" t="s">
        <v>6087</v>
      </c>
      <c r="E3233"/>
      <c r="F3233" s="13"/>
    </row>
    <row r="3234" spans="1:6" x14ac:dyDescent="0.25">
      <c r="A3234" s="14"/>
      <c r="B3234"/>
      <c r="C3234" t="s">
        <v>6088</v>
      </c>
      <c r="D3234" s="34" t="s">
        <v>6089</v>
      </c>
      <c r="E3234"/>
      <c r="F3234" s="13"/>
    </row>
    <row r="3235" spans="1:6" x14ac:dyDescent="0.25">
      <c r="A3235" s="14"/>
      <c r="B3235"/>
      <c r="C3235" t="s">
        <v>6090</v>
      </c>
      <c r="D3235" s="34" t="s">
        <v>6091</v>
      </c>
      <c r="E3235"/>
      <c r="F3235" s="13"/>
    </row>
    <row r="3236" spans="1:6" x14ac:dyDescent="0.25">
      <c r="A3236" s="14"/>
      <c r="B3236"/>
      <c r="C3236" t="s">
        <v>6092</v>
      </c>
      <c r="D3236" s="34" t="s">
        <v>6093</v>
      </c>
      <c r="E3236"/>
      <c r="F3236" s="13"/>
    </row>
    <row r="3237" spans="1:6" x14ac:dyDescent="0.25">
      <c r="A3237" s="14"/>
      <c r="B3237"/>
      <c r="C3237" t="s">
        <v>6094</v>
      </c>
      <c r="D3237" s="34" t="s">
        <v>6095</v>
      </c>
      <c r="E3237"/>
      <c r="F3237" s="13"/>
    </row>
    <row r="3238" spans="1:6" x14ac:dyDescent="0.25">
      <c r="A3238" s="14"/>
      <c r="B3238"/>
      <c r="C3238" t="s">
        <v>6096</v>
      </c>
      <c r="D3238" s="34" t="s">
        <v>6097</v>
      </c>
      <c r="E3238"/>
      <c r="F3238" s="13"/>
    </row>
    <row r="3239" spans="1:6" x14ac:dyDescent="0.25">
      <c r="A3239" s="14"/>
      <c r="B3239"/>
      <c r="C3239" t="s">
        <v>6098</v>
      </c>
      <c r="D3239" s="34" t="s">
        <v>6099</v>
      </c>
      <c r="E3239"/>
      <c r="F3239" s="13"/>
    </row>
    <row r="3240" spans="1:6" x14ac:dyDescent="0.25">
      <c r="A3240" s="14"/>
      <c r="B3240"/>
      <c r="C3240" t="s">
        <v>6100</v>
      </c>
      <c r="D3240" s="34" t="s">
        <v>6101</v>
      </c>
      <c r="E3240"/>
      <c r="F3240" s="13"/>
    </row>
    <row r="3241" spans="1:6" x14ac:dyDescent="0.25">
      <c r="A3241" s="14"/>
      <c r="B3241"/>
      <c r="C3241" t="s">
        <v>6102</v>
      </c>
      <c r="D3241" s="34" t="s">
        <v>6103</v>
      </c>
      <c r="E3241"/>
      <c r="F3241" s="13"/>
    </row>
    <row r="3242" spans="1:6" x14ac:dyDescent="0.25">
      <c r="A3242" s="14"/>
      <c r="B3242"/>
      <c r="C3242" t="s">
        <v>6104</v>
      </c>
      <c r="D3242" s="34" t="s">
        <v>4093</v>
      </c>
      <c r="E3242"/>
      <c r="F3242" s="13"/>
    </row>
    <row r="3243" spans="1:6" x14ac:dyDescent="0.25">
      <c r="A3243" s="14"/>
      <c r="B3243"/>
      <c r="C3243" t="s">
        <v>6105</v>
      </c>
      <c r="D3243" s="34" t="s">
        <v>6106</v>
      </c>
      <c r="E3243"/>
      <c r="F3243" s="13"/>
    </row>
    <row r="3244" spans="1:6" x14ac:dyDescent="0.25">
      <c r="A3244" s="14"/>
      <c r="B3244"/>
      <c r="C3244" t="s">
        <v>6107</v>
      </c>
      <c r="D3244" s="34" t="s">
        <v>6108</v>
      </c>
      <c r="E3244"/>
      <c r="F3244" s="13"/>
    </row>
    <row r="3245" spans="1:6" x14ac:dyDescent="0.25">
      <c r="A3245" s="14"/>
      <c r="B3245"/>
      <c r="C3245" t="s">
        <v>6109</v>
      </c>
      <c r="D3245" s="34" t="s">
        <v>6110</v>
      </c>
      <c r="E3245"/>
      <c r="F3245" s="13"/>
    </row>
    <row r="3246" spans="1:6" x14ac:dyDescent="0.25">
      <c r="A3246" s="14"/>
      <c r="B3246"/>
      <c r="C3246" t="s">
        <v>6111</v>
      </c>
      <c r="D3246" s="34" t="s">
        <v>1651</v>
      </c>
      <c r="E3246"/>
      <c r="F3246" s="13"/>
    </row>
    <row r="3247" spans="1:6" x14ac:dyDescent="0.25">
      <c r="A3247" s="14"/>
      <c r="B3247"/>
      <c r="C3247" t="s">
        <v>6112</v>
      </c>
      <c r="D3247" s="34" t="s">
        <v>6113</v>
      </c>
      <c r="E3247"/>
      <c r="F3247" s="13"/>
    </row>
    <row r="3248" spans="1:6" x14ac:dyDescent="0.25">
      <c r="A3248" s="14"/>
      <c r="B3248"/>
      <c r="C3248" t="s">
        <v>6114</v>
      </c>
      <c r="D3248" s="34" t="s">
        <v>6115</v>
      </c>
      <c r="E3248"/>
      <c r="F3248" s="13"/>
    </row>
    <row r="3249" spans="1:6" x14ac:dyDescent="0.25">
      <c r="A3249" s="14"/>
      <c r="B3249"/>
      <c r="C3249" t="s">
        <v>6116</v>
      </c>
      <c r="D3249" s="34" t="s">
        <v>6117</v>
      </c>
      <c r="E3249"/>
      <c r="F3249" s="13"/>
    </row>
    <row r="3250" spans="1:6" x14ac:dyDescent="0.25">
      <c r="A3250" s="14"/>
      <c r="B3250"/>
      <c r="C3250" t="s">
        <v>6118</v>
      </c>
      <c r="D3250" s="34" t="s">
        <v>6119</v>
      </c>
      <c r="E3250"/>
      <c r="F3250" s="13"/>
    </row>
    <row r="3251" spans="1:6" x14ac:dyDescent="0.25">
      <c r="A3251" s="14"/>
      <c r="B3251"/>
      <c r="C3251" t="s">
        <v>6120</v>
      </c>
      <c r="D3251" s="34" t="s">
        <v>6121</v>
      </c>
      <c r="E3251"/>
      <c r="F3251" s="13"/>
    </row>
    <row r="3252" spans="1:6" x14ac:dyDescent="0.25">
      <c r="A3252" s="14"/>
      <c r="B3252"/>
      <c r="C3252" t="s">
        <v>6122</v>
      </c>
      <c r="D3252" s="34" t="s">
        <v>6123</v>
      </c>
      <c r="E3252"/>
      <c r="F3252" s="13"/>
    </row>
    <row r="3253" spans="1:6" x14ac:dyDescent="0.25">
      <c r="A3253" s="14"/>
      <c r="B3253"/>
      <c r="C3253" t="s">
        <v>6124</v>
      </c>
      <c r="D3253" s="34" t="s">
        <v>6125</v>
      </c>
      <c r="E3253"/>
      <c r="F3253" s="13"/>
    </row>
    <row r="3254" spans="1:6" x14ac:dyDescent="0.25">
      <c r="A3254" s="14"/>
      <c r="B3254"/>
      <c r="C3254" t="s">
        <v>6126</v>
      </c>
      <c r="D3254" s="34" t="s">
        <v>6127</v>
      </c>
      <c r="E3254"/>
      <c r="F3254" s="13"/>
    </row>
    <row r="3255" spans="1:6" x14ac:dyDescent="0.25">
      <c r="A3255" s="14"/>
      <c r="B3255"/>
      <c r="C3255" t="s">
        <v>6128</v>
      </c>
      <c r="D3255" s="34" t="s">
        <v>6129</v>
      </c>
      <c r="E3255"/>
      <c r="F3255" s="13"/>
    </row>
    <row r="3256" spans="1:6" x14ac:dyDescent="0.25">
      <c r="A3256" s="14"/>
      <c r="B3256"/>
      <c r="C3256" t="s">
        <v>6130</v>
      </c>
      <c r="D3256" s="34" t="s">
        <v>6131</v>
      </c>
      <c r="E3256"/>
      <c r="F3256" s="13"/>
    </row>
    <row r="3257" spans="1:6" x14ac:dyDescent="0.25">
      <c r="A3257" s="14"/>
      <c r="B3257"/>
      <c r="C3257" t="s">
        <v>6132</v>
      </c>
      <c r="D3257" s="34" t="s">
        <v>6133</v>
      </c>
      <c r="E3257"/>
      <c r="F3257" s="13"/>
    </row>
    <row r="3258" spans="1:6" x14ac:dyDescent="0.25">
      <c r="A3258" s="14"/>
      <c r="B3258"/>
      <c r="C3258" t="s">
        <v>6134</v>
      </c>
      <c r="D3258" s="34" t="s">
        <v>6135</v>
      </c>
      <c r="E3258"/>
      <c r="F3258" s="13"/>
    </row>
    <row r="3259" spans="1:6" x14ac:dyDescent="0.25">
      <c r="A3259" s="14"/>
      <c r="B3259"/>
      <c r="C3259" t="s">
        <v>6136</v>
      </c>
      <c r="D3259" s="34" t="s">
        <v>2857</v>
      </c>
      <c r="E3259"/>
      <c r="F3259" s="13"/>
    </row>
    <row r="3260" spans="1:6" x14ac:dyDescent="0.25">
      <c r="A3260" s="14"/>
      <c r="B3260"/>
      <c r="C3260" t="s">
        <v>6137</v>
      </c>
      <c r="D3260" s="34" t="s">
        <v>2859</v>
      </c>
      <c r="E3260"/>
      <c r="F3260" s="13"/>
    </row>
    <row r="3261" spans="1:6" x14ac:dyDescent="0.25">
      <c r="A3261" s="14"/>
      <c r="B3261"/>
      <c r="C3261" t="s">
        <v>6138</v>
      </c>
      <c r="D3261" s="34" t="s">
        <v>6139</v>
      </c>
      <c r="E3261"/>
      <c r="F3261" s="13"/>
    </row>
    <row r="3262" spans="1:6" x14ac:dyDescent="0.25">
      <c r="A3262" s="14"/>
      <c r="B3262"/>
      <c r="C3262" t="s">
        <v>6140</v>
      </c>
      <c r="D3262" s="34" t="s">
        <v>6141</v>
      </c>
      <c r="E3262"/>
      <c r="F3262" s="13"/>
    </row>
    <row r="3263" spans="1:6" x14ac:dyDescent="0.25">
      <c r="A3263" s="14"/>
      <c r="B3263"/>
      <c r="C3263" t="s">
        <v>6142</v>
      </c>
      <c r="D3263" s="34" t="s">
        <v>2043</v>
      </c>
      <c r="E3263"/>
      <c r="F3263" s="13"/>
    </row>
    <row r="3264" spans="1:6" x14ac:dyDescent="0.25">
      <c r="A3264" s="14"/>
      <c r="B3264"/>
      <c r="C3264" t="s">
        <v>6143</v>
      </c>
      <c r="D3264" s="34" t="s">
        <v>6144</v>
      </c>
      <c r="E3264"/>
      <c r="F3264" s="13"/>
    </row>
    <row r="3265" spans="1:6" x14ac:dyDescent="0.25">
      <c r="A3265" s="14"/>
      <c r="B3265"/>
      <c r="C3265" t="s">
        <v>6145</v>
      </c>
      <c r="D3265" s="34" t="s">
        <v>6146</v>
      </c>
      <c r="E3265"/>
      <c r="F3265" s="13"/>
    </row>
    <row r="3266" spans="1:6" x14ac:dyDescent="0.25">
      <c r="A3266" s="14"/>
      <c r="B3266"/>
      <c r="C3266" t="s">
        <v>6147</v>
      </c>
      <c r="D3266" s="34" t="s">
        <v>6148</v>
      </c>
      <c r="E3266"/>
      <c r="F3266" s="13"/>
    </row>
    <row r="3267" spans="1:6" x14ac:dyDescent="0.25">
      <c r="A3267" s="14"/>
      <c r="B3267"/>
      <c r="C3267" t="s">
        <v>6149</v>
      </c>
      <c r="D3267" s="34" t="s">
        <v>292</v>
      </c>
      <c r="E3267"/>
      <c r="F3267" s="13"/>
    </row>
    <row r="3268" spans="1:6" x14ac:dyDescent="0.25">
      <c r="A3268" s="14"/>
      <c r="B3268"/>
      <c r="C3268" t="s">
        <v>6150</v>
      </c>
      <c r="D3268" s="34" t="s">
        <v>6151</v>
      </c>
      <c r="E3268"/>
      <c r="F3268" s="13"/>
    </row>
    <row r="3269" spans="1:6" x14ac:dyDescent="0.25">
      <c r="A3269" s="14"/>
      <c r="B3269"/>
      <c r="C3269" t="s">
        <v>6152</v>
      </c>
      <c r="D3269" s="34" t="s">
        <v>6153</v>
      </c>
      <c r="E3269"/>
      <c r="F3269" s="13"/>
    </row>
    <row r="3270" spans="1:6" x14ac:dyDescent="0.25">
      <c r="A3270" s="14"/>
      <c r="B3270"/>
      <c r="C3270" t="s">
        <v>6154</v>
      </c>
      <c r="D3270" s="34" t="s">
        <v>6155</v>
      </c>
      <c r="E3270"/>
      <c r="F3270" s="13"/>
    </row>
    <row r="3271" spans="1:6" x14ac:dyDescent="0.25">
      <c r="A3271" s="14"/>
      <c r="B3271"/>
      <c r="C3271" t="s">
        <v>6156</v>
      </c>
      <c r="D3271" s="34" t="s">
        <v>6157</v>
      </c>
      <c r="E3271"/>
      <c r="F3271" s="13"/>
    </row>
    <row r="3272" spans="1:6" x14ac:dyDescent="0.25">
      <c r="A3272" s="14"/>
      <c r="B3272"/>
      <c r="C3272" t="s">
        <v>6158</v>
      </c>
      <c r="D3272" s="34" t="s">
        <v>6159</v>
      </c>
      <c r="E3272"/>
      <c r="F3272" s="13"/>
    </row>
    <row r="3273" spans="1:6" x14ac:dyDescent="0.25">
      <c r="A3273" s="14"/>
      <c r="B3273"/>
      <c r="C3273" t="s">
        <v>6160</v>
      </c>
      <c r="D3273" s="34" t="s">
        <v>6161</v>
      </c>
      <c r="E3273"/>
      <c r="F3273" s="13"/>
    </row>
    <row r="3274" spans="1:6" x14ac:dyDescent="0.25">
      <c r="A3274" s="14"/>
      <c r="B3274"/>
      <c r="C3274" t="s">
        <v>6162</v>
      </c>
      <c r="D3274" s="34" t="s">
        <v>403</v>
      </c>
      <c r="E3274"/>
      <c r="F3274" s="13"/>
    </row>
    <row r="3275" spans="1:6" x14ac:dyDescent="0.25">
      <c r="A3275" s="14"/>
      <c r="B3275"/>
      <c r="C3275" t="s">
        <v>6163</v>
      </c>
      <c r="D3275" s="34" t="s">
        <v>6164</v>
      </c>
      <c r="E3275"/>
      <c r="F3275" s="13"/>
    </row>
    <row r="3276" spans="1:6" x14ac:dyDescent="0.25">
      <c r="A3276" s="14"/>
      <c r="B3276"/>
      <c r="C3276" t="s">
        <v>6165</v>
      </c>
      <c r="D3276" s="34" t="s">
        <v>6166</v>
      </c>
      <c r="E3276"/>
      <c r="F3276" s="13"/>
    </row>
    <row r="3277" spans="1:6" x14ac:dyDescent="0.25">
      <c r="A3277" s="14"/>
      <c r="B3277"/>
      <c r="C3277" t="s">
        <v>6167</v>
      </c>
      <c r="D3277" s="34" t="s">
        <v>6168</v>
      </c>
      <c r="E3277"/>
      <c r="F3277" s="13"/>
    </row>
    <row r="3278" spans="1:6" x14ac:dyDescent="0.25">
      <c r="A3278" s="14"/>
      <c r="B3278"/>
      <c r="C3278" t="s">
        <v>6169</v>
      </c>
      <c r="D3278" s="34" t="s">
        <v>6170</v>
      </c>
      <c r="E3278"/>
      <c r="F3278" s="13"/>
    </row>
    <row r="3279" spans="1:6" x14ac:dyDescent="0.25">
      <c r="A3279" s="14"/>
      <c r="B3279"/>
      <c r="C3279" t="s">
        <v>6171</v>
      </c>
      <c r="D3279" s="34" t="s">
        <v>6172</v>
      </c>
      <c r="E3279"/>
      <c r="F3279" s="13"/>
    </row>
    <row r="3280" spans="1:6" x14ac:dyDescent="0.25">
      <c r="A3280" s="14"/>
      <c r="B3280"/>
      <c r="C3280" t="s">
        <v>6173</v>
      </c>
      <c r="D3280" s="34" t="s">
        <v>6174</v>
      </c>
      <c r="E3280"/>
      <c r="F3280" s="13"/>
    </row>
    <row r="3281" spans="1:6" x14ac:dyDescent="0.25">
      <c r="A3281" s="14"/>
      <c r="B3281"/>
      <c r="C3281" t="s">
        <v>6175</v>
      </c>
      <c r="D3281" s="34" t="s">
        <v>6176</v>
      </c>
      <c r="E3281"/>
      <c r="F3281" s="13"/>
    </row>
    <row r="3282" spans="1:6" x14ac:dyDescent="0.25">
      <c r="A3282" s="14"/>
      <c r="B3282"/>
      <c r="C3282" t="s">
        <v>6177</v>
      </c>
      <c r="D3282" s="34" t="s">
        <v>6178</v>
      </c>
      <c r="E3282"/>
      <c r="F3282" s="13"/>
    </row>
    <row r="3283" spans="1:6" x14ac:dyDescent="0.25">
      <c r="A3283" s="14"/>
      <c r="B3283"/>
      <c r="C3283" t="s">
        <v>6179</v>
      </c>
      <c r="D3283" s="34" t="s">
        <v>6180</v>
      </c>
      <c r="E3283"/>
      <c r="F3283" s="13"/>
    </row>
    <row r="3284" spans="1:6" x14ac:dyDescent="0.25">
      <c r="A3284" s="14"/>
      <c r="B3284"/>
      <c r="C3284" t="s">
        <v>6181</v>
      </c>
      <c r="D3284" s="34" t="s">
        <v>6182</v>
      </c>
      <c r="E3284"/>
      <c r="F3284" s="13"/>
    </row>
    <row r="3285" spans="1:6" x14ac:dyDescent="0.25">
      <c r="A3285" s="14"/>
      <c r="B3285"/>
      <c r="C3285" t="s">
        <v>6183</v>
      </c>
      <c r="D3285" s="34" t="s">
        <v>6184</v>
      </c>
      <c r="E3285"/>
      <c r="F3285" s="13"/>
    </row>
    <row r="3286" spans="1:6" x14ac:dyDescent="0.25">
      <c r="A3286" s="14"/>
      <c r="B3286"/>
      <c r="C3286" t="s">
        <v>6185</v>
      </c>
      <c r="D3286" s="34" t="s">
        <v>6186</v>
      </c>
      <c r="E3286"/>
      <c r="F3286" s="13"/>
    </row>
    <row r="3287" spans="1:6" x14ac:dyDescent="0.25">
      <c r="A3287" s="14"/>
      <c r="B3287"/>
      <c r="C3287" t="s">
        <v>6187</v>
      </c>
      <c r="D3287" s="34" t="s">
        <v>6188</v>
      </c>
      <c r="E3287"/>
      <c r="F3287" s="13"/>
    </row>
    <row r="3288" spans="1:6" x14ac:dyDescent="0.25">
      <c r="A3288" s="14"/>
      <c r="B3288"/>
      <c r="C3288" t="s">
        <v>6189</v>
      </c>
      <c r="D3288" s="34" t="s">
        <v>6190</v>
      </c>
      <c r="E3288"/>
      <c r="F3288" s="13"/>
    </row>
    <row r="3289" spans="1:6" x14ac:dyDescent="0.25">
      <c r="A3289" s="14"/>
      <c r="B3289"/>
      <c r="C3289" t="s">
        <v>6191</v>
      </c>
      <c r="D3289" s="34" t="s">
        <v>6192</v>
      </c>
      <c r="E3289"/>
      <c r="F3289" s="13"/>
    </row>
    <row r="3290" spans="1:6" x14ac:dyDescent="0.25">
      <c r="A3290" s="14"/>
      <c r="B3290"/>
      <c r="C3290" t="s">
        <v>6193</v>
      </c>
      <c r="D3290" s="34" t="s">
        <v>6194</v>
      </c>
      <c r="E3290"/>
      <c r="F3290" s="13"/>
    </row>
    <row r="3291" spans="1:6" x14ac:dyDescent="0.25">
      <c r="A3291" s="14"/>
      <c r="B3291"/>
      <c r="C3291" t="s">
        <v>6195</v>
      </c>
      <c r="D3291" s="34" t="s">
        <v>6196</v>
      </c>
      <c r="E3291"/>
      <c r="F3291" s="13"/>
    </row>
    <row r="3292" spans="1:6" x14ac:dyDescent="0.25">
      <c r="A3292" s="14"/>
      <c r="B3292"/>
      <c r="C3292" t="s">
        <v>6197</v>
      </c>
      <c r="D3292" s="34" t="s">
        <v>6198</v>
      </c>
      <c r="E3292"/>
      <c r="F3292" s="13"/>
    </row>
    <row r="3293" spans="1:6" x14ac:dyDescent="0.25">
      <c r="A3293" s="14"/>
      <c r="B3293"/>
      <c r="C3293" t="s">
        <v>6199</v>
      </c>
      <c r="D3293" s="34" t="s">
        <v>6200</v>
      </c>
      <c r="E3293"/>
      <c r="F3293" s="13"/>
    </row>
    <row r="3294" spans="1:6" x14ac:dyDescent="0.25">
      <c r="A3294" s="14"/>
      <c r="B3294"/>
      <c r="C3294" t="s">
        <v>6201</v>
      </c>
      <c r="D3294" s="34" t="s">
        <v>6202</v>
      </c>
      <c r="E3294"/>
      <c r="F3294" s="13"/>
    </row>
    <row r="3295" spans="1:6" x14ac:dyDescent="0.25">
      <c r="A3295" s="14"/>
      <c r="B3295"/>
      <c r="C3295" t="s">
        <v>6203</v>
      </c>
      <c r="D3295" s="34" t="s">
        <v>6204</v>
      </c>
      <c r="E3295"/>
      <c r="F3295" s="13"/>
    </row>
    <row r="3296" spans="1:6" x14ac:dyDescent="0.25">
      <c r="A3296" s="14"/>
      <c r="B3296"/>
      <c r="C3296" t="s">
        <v>6205</v>
      </c>
      <c r="D3296" s="34" t="s">
        <v>6206</v>
      </c>
      <c r="E3296"/>
      <c r="F3296" s="13"/>
    </row>
    <row r="3297" spans="1:6" x14ac:dyDescent="0.25">
      <c r="A3297" s="14"/>
      <c r="B3297"/>
      <c r="C3297" t="s">
        <v>6207</v>
      </c>
      <c r="D3297" s="34" t="s">
        <v>6208</v>
      </c>
      <c r="E3297"/>
      <c r="F3297" s="13"/>
    </row>
    <row r="3298" spans="1:6" x14ac:dyDescent="0.25">
      <c r="A3298" s="14"/>
      <c r="B3298"/>
      <c r="C3298" t="s">
        <v>6209</v>
      </c>
      <c r="D3298" s="34" t="s">
        <v>6210</v>
      </c>
      <c r="E3298"/>
      <c r="F3298" s="13"/>
    </row>
    <row r="3299" spans="1:6" x14ac:dyDescent="0.25">
      <c r="A3299" s="14"/>
      <c r="B3299"/>
      <c r="C3299" t="s">
        <v>6211</v>
      </c>
      <c r="D3299" s="34" t="s">
        <v>6212</v>
      </c>
      <c r="E3299"/>
      <c r="F3299" s="13"/>
    </row>
    <row r="3300" spans="1:6" x14ac:dyDescent="0.25">
      <c r="A3300" s="14"/>
      <c r="B3300"/>
      <c r="C3300" t="s">
        <v>6213</v>
      </c>
      <c r="D3300" s="34" t="s">
        <v>6214</v>
      </c>
      <c r="E3300"/>
      <c r="F3300" s="13"/>
    </row>
    <row r="3301" spans="1:6" x14ac:dyDescent="0.25">
      <c r="A3301" s="14"/>
      <c r="B3301"/>
      <c r="C3301" t="s">
        <v>6215</v>
      </c>
      <c r="D3301" s="34" t="s">
        <v>6216</v>
      </c>
      <c r="E3301"/>
      <c r="F3301" s="13"/>
    </row>
    <row r="3302" spans="1:6" x14ac:dyDescent="0.25">
      <c r="A3302" s="14"/>
      <c r="B3302"/>
      <c r="C3302" t="s">
        <v>6217</v>
      </c>
      <c r="D3302" s="34" t="s">
        <v>6218</v>
      </c>
      <c r="E3302"/>
      <c r="F3302" s="13"/>
    </row>
    <row r="3303" spans="1:6" x14ac:dyDescent="0.25">
      <c r="A3303" s="14"/>
      <c r="B3303"/>
      <c r="C3303" t="s">
        <v>6219</v>
      </c>
      <c r="D3303" s="34" t="s">
        <v>6220</v>
      </c>
      <c r="E3303"/>
      <c r="F3303" s="13"/>
    </row>
    <row r="3304" spans="1:6" x14ac:dyDescent="0.25">
      <c r="A3304" s="14"/>
      <c r="B3304"/>
      <c r="C3304" t="s">
        <v>6221</v>
      </c>
      <c r="D3304" s="34" t="s">
        <v>6222</v>
      </c>
      <c r="E3304"/>
      <c r="F3304" s="13"/>
    </row>
    <row r="3305" spans="1:6" x14ac:dyDescent="0.25">
      <c r="A3305" s="14"/>
      <c r="B3305"/>
      <c r="C3305" t="s">
        <v>6223</v>
      </c>
      <c r="D3305" s="34" t="s">
        <v>6224</v>
      </c>
      <c r="E3305"/>
      <c r="F3305" s="13"/>
    </row>
    <row r="3306" spans="1:6" x14ac:dyDescent="0.25">
      <c r="A3306" s="14"/>
      <c r="B3306"/>
      <c r="C3306" t="s">
        <v>6225</v>
      </c>
      <c r="D3306" s="34" t="s">
        <v>6226</v>
      </c>
      <c r="E3306"/>
      <c r="F3306" s="13"/>
    </row>
    <row r="3307" spans="1:6" x14ac:dyDescent="0.25">
      <c r="A3307" s="14"/>
      <c r="B3307"/>
      <c r="C3307" t="s">
        <v>6227</v>
      </c>
      <c r="D3307" s="34" t="s">
        <v>6228</v>
      </c>
      <c r="E3307"/>
      <c r="F3307" s="13"/>
    </row>
    <row r="3308" spans="1:6" x14ac:dyDescent="0.25">
      <c r="A3308" s="14"/>
      <c r="B3308"/>
      <c r="C3308" t="s">
        <v>6229</v>
      </c>
      <c r="D3308" s="34" t="s">
        <v>6230</v>
      </c>
      <c r="E3308"/>
      <c r="F3308" s="13"/>
    </row>
    <row r="3309" spans="1:6" x14ac:dyDescent="0.25">
      <c r="A3309" s="14"/>
      <c r="B3309"/>
      <c r="C3309" t="s">
        <v>6231</v>
      </c>
      <c r="D3309" s="34" t="s">
        <v>6232</v>
      </c>
      <c r="E3309"/>
      <c r="F3309" s="13"/>
    </row>
    <row r="3310" spans="1:6" x14ac:dyDescent="0.25">
      <c r="A3310" s="14"/>
      <c r="B3310"/>
      <c r="C3310" t="s">
        <v>6233</v>
      </c>
      <c r="D3310" s="34" t="s">
        <v>6234</v>
      </c>
      <c r="E3310"/>
      <c r="F3310" s="13"/>
    </row>
    <row r="3311" spans="1:6" x14ac:dyDescent="0.25">
      <c r="A3311" s="14"/>
      <c r="B3311"/>
      <c r="C3311" t="s">
        <v>6235</v>
      </c>
      <c r="D3311" s="34" t="s">
        <v>6236</v>
      </c>
      <c r="E3311"/>
      <c r="F3311" s="13"/>
    </row>
    <row r="3312" spans="1:6" x14ac:dyDescent="0.25">
      <c r="A3312" s="14"/>
      <c r="B3312"/>
      <c r="C3312" t="s">
        <v>6237</v>
      </c>
      <c r="D3312" s="34" t="s">
        <v>6238</v>
      </c>
      <c r="E3312"/>
      <c r="F3312" s="13"/>
    </row>
    <row r="3313" spans="1:6" x14ac:dyDescent="0.25">
      <c r="A3313" s="14"/>
      <c r="B3313"/>
      <c r="C3313" t="s">
        <v>6239</v>
      </c>
      <c r="D3313" s="34" t="s">
        <v>6240</v>
      </c>
      <c r="E3313"/>
      <c r="F3313" s="13"/>
    </row>
    <row r="3314" spans="1:6" x14ac:dyDescent="0.25">
      <c r="A3314" s="14"/>
      <c r="B3314"/>
      <c r="C3314" t="s">
        <v>6241</v>
      </c>
      <c r="D3314" s="34" t="s">
        <v>6242</v>
      </c>
      <c r="E3314"/>
      <c r="F3314" s="13"/>
    </row>
    <row r="3315" spans="1:6" x14ac:dyDescent="0.25">
      <c r="A3315" s="14"/>
      <c r="B3315"/>
      <c r="C3315" t="s">
        <v>6243</v>
      </c>
      <c r="D3315" s="34" t="s">
        <v>6244</v>
      </c>
      <c r="E3315"/>
      <c r="F3315" s="13"/>
    </row>
    <row r="3316" spans="1:6" x14ac:dyDescent="0.25">
      <c r="A3316" s="14"/>
      <c r="B3316"/>
      <c r="C3316" t="s">
        <v>6245</v>
      </c>
      <c r="D3316" s="34" t="s">
        <v>6246</v>
      </c>
      <c r="E3316"/>
      <c r="F3316" s="13"/>
    </row>
    <row r="3317" spans="1:6" x14ac:dyDescent="0.25">
      <c r="A3317" s="14"/>
      <c r="B3317"/>
      <c r="C3317" t="s">
        <v>6247</v>
      </c>
      <c r="D3317" s="34" t="s">
        <v>6248</v>
      </c>
      <c r="E3317"/>
      <c r="F3317" s="13"/>
    </row>
    <row r="3318" spans="1:6" x14ac:dyDescent="0.25">
      <c r="A3318" s="14"/>
      <c r="B3318"/>
      <c r="C3318" t="s">
        <v>6249</v>
      </c>
      <c r="D3318" s="34" t="s">
        <v>6250</v>
      </c>
      <c r="E3318"/>
      <c r="F3318" s="13"/>
    </row>
    <row r="3319" spans="1:6" x14ac:dyDescent="0.25">
      <c r="A3319" s="14"/>
      <c r="B3319"/>
      <c r="C3319" t="s">
        <v>15</v>
      </c>
      <c r="D3319" s="34" t="s">
        <v>2045</v>
      </c>
      <c r="E3319"/>
      <c r="F3319" s="13"/>
    </row>
    <row r="3320" spans="1:6" x14ac:dyDescent="0.25">
      <c r="A3320" s="14"/>
      <c r="B3320"/>
      <c r="C3320" t="s">
        <v>6251</v>
      </c>
      <c r="D3320" s="34" t="s">
        <v>6252</v>
      </c>
      <c r="E3320"/>
      <c r="F3320" s="13"/>
    </row>
    <row r="3321" spans="1:6" x14ac:dyDescent="0.25">
      <c r="A3321" s="14"/>
      <c r="B3321"/>
      <c r="C3321" t="s">
        <v>6253</v>
      </c>
      <c r="D3321" s="34" t="s">
        <v>6254</v>
      </c>
      <c r="E3321"/>
      <c r="F3321" s="13"/>
    </row>
    <row r="3322" spans="1:6" x14ac:dyDescent="0.25">
      <c r="A3322" s="14"/>
      <c r="B3322"/>
      <c r="C3322" t="s">
        <v>6255</v>
      </c>
      <c r="D3322" s="34" t="s">
        <v>6256</v>
      </c>
      <c r="E3322"/>
      <c r="F3322" s="13"/>
    </row>
    <row r="3323" spans="1:6" x14ac:dyDescent="0.25">
      <c r="A3323" s="14"/>
      <c r="B3323"/>
      <c r="C3323" t="s">
        <v>6257</v>
      </c>
      <c r="D3323" s="34" t="s">
        <v>6258</v>
      </c>
      <c r="E3323"/>
      <c r="F3323" s="13"/>
    </row>
    <row r="3324" spans="1:6" x14ac:dyDescent="0.25">
      <c r="A3324" s="14"/>
      <c r="B3324"/>
      <c r="C3324" t="s">
        <v>6259</v>
      </c>
      <c r="D3324" s="34" t="s">
        <v>6260</v>
      </c>
      <c r="E3324"/>
      <c r="F3324" s="13"/>
    </row>
    <row r="3325" spans="1:6" x14ac:dyDescent="0.25">
      <c r="A3325" s="14"/>
      <c r="B3325"/>
      <c r="C3325" t="s">
        <v>6261</v>
      </c>
      <c r="D3325" s="34" t="s">
        <v>6262</v>
      </c>
      <c r="E3325"/>
      <c r="F3325" s="13"/>
    </row>
    <row r="3326" spans="1:6" x14ac:dyDescent="0.25">
      <c r="A3326" s="14"/>
      <c r="B3326"/>
      <c r="C3326" t="s">
        <v>6263</v>
      </c>
      <c r="D3326" s="34" t="s">
        <v>6264</v>
      </c>
      <c r="E3326"/>
      <c r="F3326" s="13"/>
    </row>
    <row r="3327" spans="1:6" x14ac:dyDescent="0.25">
      <c r="A3327" s="14"/>
      <c r="B3327"/>
      <c r="C3327" t="s">
        <v>6265</v>
      </c>
      <c r="D3327" s="34" t="s">
        <v>516</v>
      </c>
      <c r="E3327"/>
      <c r="F3327" s="13"/>
    </row>
    <row r="3328" spans="1:6" x14ac:dyDescent="0.25">
      <c r="A3328" s="14"/>
      <c r="B3328"/>
      <c r="C3328" t="s">
        <v>6266</v>
      </c>
      <c r="D3328" s="34" t="s">
        <v>6267</v>
      </c>
      <c r="E3328"/>
      <c r="F3328" s="13"/>
    </row>
    <row r="3329" spans="1:6" x14ac:dyDescent="0.25">
      <c r="A3329" s="14"/>
      <c r="B3329"/>
      <c r="C3329" t="s">
        <v>6268</v>
      </c>
      <c r="D3329" s="34" t="s">
        <v>6269</v>
      </c>
      <c r="E3329"/>
      <c r="F3329" s="13"/>
    </row>
    <row r="3330" spans="1:6" x14ac:dyDescent="0.25">
      <c r="A3330" s="14"/>
      <c r="B3330"/>
      <c r="C3330" t="s">
        <v>6270</v>
      </c>
      <c r="D3330" s="34" t="s">
        <v>6271</v>
      </c>
      <c r="E3330"/>
      <c r="F3330" s="13"/>
    </row>
    <row r="3331" spans="1:6" x14ac:dyDescent="0.25">
      <c r="A3331" s="14"/>
      <c r="B3331"/>
      <c r="C3331" t="s">
        <v>6272</v>
      </c>
      <c r="D3331" s="34" t="s">
        <v>6273</v>
      </c>
      <c r="E3331"/>
      <c r="F3331" s="13"/>
    </row>
    <row r="3332" spans="1:6" x14ac:dyDescent="0.25">
      <c r="A3332" s="14"/>
      <c r="B3332"/>
      <c r="C3332" t="s">
        <v>6274</v>
      </c>
      <c r="D3332" s="34" t="s">
        <v>6275</v>
      </c>
      <c r="E3332"/>
      <c r="F3332" s="13"/>
    </row>
    <row r="3333" spans="1:6" x14ac:dyDescent="0.25">
      <c r="A3333" s="14"/>
      <c r="B3333"/>
      <c r="C3333" t="s">
        <v>6276</v>
      </c>
      <c r="D3333" s="34" t="s">
        <v>6277</v>
      </c>
      <c r="E3333"/>
      <c r="F3333" s="13"/>
    </row>
    <row r="3334" spans="1:6" x14ac:dyDescent="0.25">
      <c r="A3334" s="14"/>
      <c r="B3334"/>
      <c r="C3334" t="s">
        <v>6278</v>
      </c>
      <c r="D3334" s="34" t="s">
        <v>516</v>
      </c>
      <c r="E3334"/>
      <c r="F3334" s="13"/>
    </row>
    <row r="3335" spans="1:6" x14ac:dyDescent="0.25">
      <c r="A3335" s="14"/>
      <c r="B3335"/>
      <c r="C3335" t="s">
        <v>6279</v>
      </c>
      <c r="D3335" s="34" t="s">
        <v>6280</v>
      </c>
      <c r="E3335"/>
      <c r="F3335" s="13"/>
    </row>
    <row r="3336" spans="1:6" x14ac:dyDescent="0.25">
      <c r="A3336" s="14"/>
      <c r="B3336"/>
      <c r="C3336" t="s">
        <v>6281</v>
      </c>
      <c r="D3336" s="34" t="s">
        <v>6282</v>
      </c>
      <c r="E3336"/>
      <c r="F3336" s="13"/>
    </row>
    <row r="3337" spans="1:6" x14ac:dyDescent="0.25">
      <c r="A3337" s="14"/>
      <c r="B3337"/>
      <c r="C3337" t="s">
        <v>6284</v>
      </c>
      <c r="D3337" s="34" t="s">
        <v>6285</v>
      </c>
      <c r="E3337"/>
      <c r="F3337" s="13"/>
    </row>
    <row r="3338" spans="1:6" x14ac:dyDescent="0.25">
      <c r="A3338" s="14"/>
      <c r="B3338"/>
      <c r="C3338" t="s">
        <v>6286</v>
      </c>
      <c r="D3338" s="34" t="s">
        <v>6287</v>
      </c>
      <c r="E3338"/>
      <c r="F3338" s="13"/>
    </row>
    <row r="3339" spans="1:6" x14ac:dyDescent="0.25">
      <c r="A3339" s="14"/>
      <c r="B3339"/>
      <c r="C3339" t="s">
        <v>6288</v>
      </c>
      <c r="D3339" s="34" t="s">
        <v>6289</v>
      </c>
      <c r="E3339"/>
      <c r="F3339" s="13"/>
    </row>
    <row r="3340" spans="1:6" x14ac:dyDescent="0.25">
      <c r="A3340" s="14"/>
      <c r="B3340"/>
      <c r="C3340" t="s">
        <v>6290</v>
      </c>
      <c r="D3340" s="34" t="s">
        <v>6291</v>
      </c>
      <c r="E3340"/>
      <c r="F3340" s="13"/>
    </row>
    <row r="3341" spans="1:6" x14ac:dyDescent="0.25">
      <c r="A3341" s="14"/>
      <c r="B3341"/>
      <c r="C3341" t="s">
        <v>6292</v>
      </c>
      <c r="D3341" s="34" t="s">
        <v>6293</v>
      </c>
      <c r="E3341"/>
      <c r="F3341" s="13"/>
    </row>
    <row r="3342" spans="1:6" x14ac:dyDescent="0.25">
      <c r="A3342" s="14"/>
      <c r="B3342"/>
      <c r="C3342" t="s">
        <v>6294</v>
      </c>
      <c r="D3342" s="34" t="s">
        <v>6295</v>
      </c>
      <c r="E3342"/>
      <c r="F3342" s="13"/>
    </row>
    <row r="3343" spans="1:6" x14ac:dyDescent="0.25">
      <c r="A3343" s="14"/>
      <c r="B3343"/>
      <c r="C3343" t="s">
        <v>6296</v>
      </c>
      <c r="D3343" s="34" t="s">
        <v>6297</v>
      </c>
      <c r="E3343"/>
      <c r="F3343" s="13"/>
    </row>
    <row r="3344" spans="1:6" x14ac:dyDescent="0.25">
      <c r="A3344" s="14"/>
      <c r="B3344"/>
      <c r="C3344" t="s">
        <v>6298</v>
      </c>
      <c r="D3344" s="34" t="s">
        <v>6299</v>
      </c>
      <c r="E3344"/>
      <c r="F3344" s="13"/>
    </row>
    <row r="3345" spans="1:6" x14ac:dyDescent="0.25">
      <c r="A3345" s="14"/>
      <c r="B3345"/>
      <c r="C3345" t="s">
        <v>6300</v>
      </c>
      <c r="D3345" s="34" t="s">
        <v>6301</v>
      </c>
      <c r="E3345"/>
      <c r="F3345" s="13"/>
    </row>
    <row r="3346" spans="1:6" x14ac:dyDescent="0.25">
      <c r="A3346" s="14"/>
      <c r="B3346"/>
      <c r="C3346" t="s">
        <v>6302</v>
      </c>
      <c r="D3346" s="34" t="s">
        <v>6303</v>
      </c>
      <c r="E3346"/>
      <c r="F3346" s="13"/>
    </row>
    <row r="3347" spans="1:6" x14ac:dyDescent="0.25">
      <c r="A3347" s="14"/>
      <c r="B3347"/>
      <c r="C3347" t="s">
        <v>6304</v>
      </c>
      <c r="D3347" s="34" t="s">
        <v>6305</v>
      </c>
      <c r="E3347"/>
      <c r="F3347" s="13"/>
    </row>
    <row r="3348" spans="1:6" x14ac:dyDescent="0.25">
      <c r="A3348" s="14"/>
      <c r="B3348"/>
      <c r="C3348" t="s">
        <v>6306</v>
      </c>
      <c r="D3348" s="34" t="s">
        <v>1255</v>
      </c>
      <c r="E3348"/>
      <c r="F3348" s="13"/>
    </row>
    <row r="3349" spans="1:6" x14ac:dyDescent="0.25">
      <c r="A3349" s="14"/>
      <c r="B3349"/>
      <c r="C3349" t="s">
        <v>6307</v>
      </c>
      <c r="D3349" s="34" t="s">
        <v>6308</v>
      </c>
      <c r="E3349"/>
      <c r="F3349" s="13"/>
    </row>
    <row r="3350" spans="1:6" x14ac:dyDescent="0.25">
      <c r="A3350" s="14"/>
      <c r="B3350"/>
      <c r="C3350" t="s">
        <v>6309</v>
      </c>
      <c r="D3350" s="34" t="s">
        <v>6310</v>
      </c>
      <c r="E3350"/>
      <c r="F3350" s="13"/>
    </row>
    <row r="3351" spans="1:6" x14ac:dyDescent="0.25">
      <c r="A3351" s="14"/>
      <c r="B3351"/>
      <c r="C3351" t="s">
        <v>6311</v>
      </c>
      <c r="D3351" s="34" t="s">
        <v>6312</v>
      </c>
      <c r="E3351"/>
      <c r="F3351" s="13"/>
    </row>
    <row r="3352" spans="1:6" x14ac:dyDescent="0.25">
      <c r="A3352" s="14"/>
      <c r="B3352"/>
      <c r="C3352" t="s">
        <v>6313</v>
      </c>
      <c r="D3352" s="34" t="s">
        <v>6314</v>
      </c>
      <c r="E3352"/>
      <c r="F3352" s="13"/>
    </row>
    <row r="3353" spans="1:6" x14ac:dyDescent="0.25">
      <c r="A3353" s="14"/>
      <c r="B3353"/>
      <c r="C3353" t="s">
        <v>6315</v>
      </c>
      <c r="D3353" s="34" t="s">
        <v>6316</v>
      </c>
      <c r="E3353"/>
      <c r="F3353" s="13"/>
    </row>
    <row r="3354" spans="1:6" x14ac:dyDescent="0.25">
      <c r="A3354" s="14"/>
      <c r="B3354"/>
      <c r="C3354" t="s">
        <v>6317</v>
      </c>
      <c r="D3354" s="34" t="s">
        <v>6318</v>
      </c>
      <c r="E3354"/>
      <c r="F3354" s="13"/>
    </row>
    <row r="3355" spans="1:6" x14ac:dyDescent="0.25">
      <c r="A3355" s="14"/>
      <c r="B3355"/>
      <c r="C3355" t="s">
        <v>6319</v>
      </c>
      <c r="D3355" s="34" t="s">
        <v>6320</v>
      </c>
      <c r="E3355"/>
      <c r="F3355" s="13"/>
    </row>
    <row r="3356" spans="1:6" x14ac:dyDescent="0.25">
      <c r="A3356" s="14"/>
      <c r="B3356"/>
      <c r="C3356" t="s">
        <v>6321</v>
      </c>
      <c r="D3356" s="34" t="s">
        <v>6322</v>
      </c>
      <c r="E3356"/>
      <c r="F3356" s="13"/>
    </row>
    <row r="3357" spans="1:6" x14ac:dyDescent="0.25">
      <c r="A3357" s="14"/>
      <c r="B3357"/>
      <c r="C3357" t="s">
        <v>6323</v>
      </c>
      <c r="D3357" s="34" t="s">
        <v>6324</v>
      </c>
      <c r="E3357"/>
      <c r="F3357" s="13"/>
    </row>
    <row r="3358" spans="1:6" x14ac:dyDescent="0.25">
      <c r="A3358" s="14"/>
      <c r="B3358"/>
      <c r="C3358" t="s">
        <v>6325</v>
      </c>
      <c r="D3358" s="34" t="s">
        <v>4738</v>
      </c>
      <c r="E3358"/>
      <c r="F3358" s="13"/>
    </row>
    <row r="3359" spans="1:6" x14ac:dyDescent="0.25">
      <c r="A3359" s="14"/>
      <c r="B3359"/>
      <c r="C3359" t="s">
        <v>6326</v>
      </c>
      <c r="D3359" s="34" t="s">
        <v>6327</v>
      </c>
      <c r="E3359"/>
      <c r="F3359" s="13"/>
    </row>
    <row r="3360" spans="1:6" x14ac:dyDescent="0.25">
      <c r="A3360" s="14"/>
      <c r="B3360"/>
      <c r="C3360" t="s">
        <v>6328</v>
      </c>
      <c r="D3360" s="34" t="s">
        <v>6329</v>
      </c>
      <c r="E3360"/>
      <c r="F3360" s="13"/>
    </row>
    <row r="3361" spans="1:6" x14ac:dyDescent="0.25">
      <c r="A3361" s="14"/>
      <c r="B3361"/>
      <c r="C3361" t="s">
        <v>6330</v>
      </c>
      <c r="D3361" s="34" t="s">
        <v>6123</v>
      </c>
      <c r="E3361"/>
      <c r="F3361" s="13"/>
    </row>
    <row r="3362" spans="1:6" x14ac:dyDescent="0.25">
      <c r="A3362" s="14"/>
      <c r="B3362"/>
      <c r="C3362" t="s">
        <v>6331</v>
      </c>
      <c r="D3362" s="34" t="s">
        <v>6332</v>
      </c>
      <c r="E3362"/>
      <c r="F3362" s="13"/>
    </row>
    <row r="3363" spans="1:6" x14ac:dyDescent="0.25">
      <c r="A3363" s="14"/>
      <c r="B3363"/>
      <c r="C3363" t="s">
        <v>6333</v>
      </c>
      <c r="D3363" s="34" t="s">
        <v>6334</v>
      </c>
      <c r="E3363"/>
      <c r="F3363" s="13"/>
    </row>
    <row r="3364" spans="1:6" x14ac:dyDescent="0.25">
      <c r="A3364" s="14"/>
      <c r="B3364"/>
      <c r="C3364" t="s">
        <v>6335</v>
      </c>
      <c r="D3364" s="34" t="s">
        <v>6336</v>
      </c>
      <c r="E3364"/>
      <c r="F3364" s="13"/>
    </row>
    <row r="3365" spans="1:6" x14ac:dyDescent="0.25">
      <c r="A3365" s="14"/>
      <c r="B3365"/>
      <c r="C3365" t="s">
        <v>6337</v>
      </c>
      <c r="D3365" s="34" t="s">
        <v>6338</v>
      </c>
      <c r="E3365"/>
      <c r="F3365" s="13"/>
    </row>
    <row r="3366" spans="1:6" x14ac:dyDescent="0.25">
      <c r="A3366" s="14"/>
      <c r="B3366"/>
      <c r="C3366" t="s">
        <v>6339</v>
      </c>
      <c r="D3366" s="34" t="s">
        <v>6340</v>
      </c>
      <c r="E3366"/>
      <c r="F3366" s="13"/>
    </row>
    <row r="3367" spans="1:6" x14ac:dyDescent="0.25">
      <c r="A3367" s="14"/>
      <c r="B3367"/>
      <c r="C3367" t="s">
        <v>6341</v>
      </c>
      <c r="D3367" s="34" t="s">
        <v>213</v>
      </c>
      <c r="E3367"/>
      <c r="F3367" s="13"/>
    </row>
    <row r="3368" spans="1:6" x14ac:dyDescent="0.25">
      <c r="A3368" s="14"/>
      <c r="B3368"/>
      <c r="C3368" t="s">
        <v>6342</v>
      </c>
      <c r="D3368" s="34" t="s">
        <v>6343</v>
      </c>
      <c r="E3368"/>
      <c r="F3368" s="13"/>
    </row>
    <row r="3369" spans="1:6" x14ac:dyDescent="0.25">
      <c r="A3369" s="14"/>
      <c r="B3369"/>
      <c r="C3369" t="s">
        <v>6344</v>
      </c>
      <c r="D3369" s="34" t="s">
        <v>6345</v>
      </c>
      <c r="E3369"/>
      <c r="F3369" s="13"/>
    </row>
    <row r="3370" spans="1:6" x14ac:dyDescent="0.25">
      <c r="A3370" s="14"/>
      <c r="B3370"/>
      <c r="C3370" t="s">
        <v>6346</v>
      </c>
      <c r="D3370" s="34" t="s">
        <v>6347</v>
      </c>
      <c r="E3370"/>
      <c r="F3370" s="13"/>
    </row>
    <row r="3371" spans="1:6" x14ac:dyDescent="0.25">
      <c r="A3371" s="14"/>
      <c r="B3371"/>
      <c r="C3371" t="s">
        <v>6348</v>
      </c>
      <c r="D3371" s="34" t="s">
        <v>6349</v>
      </c>
      <c r="E3371"/>
      <c r="F3371" s="13"/>
    </row>
    <row r="3372" spans="1:6" x14ac:dyDescent="0.25">
      <c r="A3372" s="14"/>
      <c r="B3372"/>
      <c r="C3372" t="s">
        <v>6350</v>
      </c>
      <c r="D3372" s="34" t="s">
        <v>6351</v>
      </c>
      <c r="E3372"/>
      <c r="F3372" s="13"/>
    </row>
    <row r="3373" spans="1:6" x14ac:dyDescent="0.25">
      <c r="A3373" s="14"/>
      <c r="B3373"/>
      <c r="C3373" t="s">
        <v>6352</v>
      </c>
      <c r="D3373" s="34" t="s">
        <v>6353</v>
      </c>
      <c r="E3373"/>
      <c r="F3373" s="13"/>
    </row>
    <row r="3374" spans="1:6" x14ac:dyDescent="0.25">
      <c r="A3374" s="14"/>
      <c r="B3374"/>
      <c r="C3374" t="s">
        <v>6354</v>
      </c>
      <c r="D3374" s="34" t="s">
        <v>419</v>
      </c>
      <c r="E3374"/>
      <c r="F3374" s="13"/>
    </row>
    <row r="3375" spans="1:6" x14ac:dyDescent="0.25">
      <c r="A3375" s="14"/>
      <c r="B3375"/>
      <c r="C3375" t="s">
        <v>6355</v>
      </c>
      <c r="D3375" s="34" t="s">
        <v>6356</v>
      </c>
      <c r="E3375"/>
      <c r="F3375" s="13"/>
    </row>
    <row r="3376" spans="1:6" x14ac:dyDescent="0.25">
      <c r="A3376" s="14"/>
      <c r="B3376"/>
      <c r="C3376" t="s">
        <v>6357</v>
      </c>
      <c r="D3376" s="34" t="s">
        <v>413</v>
      </c>
      <c r="E3376"/>
      <c r="F3376" s="13"/>
    </row>
    <row r="3377" spans="1:6" x14ac:dyDescent="0.25">
      <c r="A3377" s="14"/>
      <c r="B3377"/>
      <c r="C3377" t="s">
        <v>6358</v>
      </c>
      <c r="D3377" s="34" t="s">
        <v>413</v>
      </c>
      <c r="E3377"/>
      <c r="F3377" s="13"/>
    </row>
    <row r="3378" spans="1:6" x14ac:dyDescent="0.25">
      <c r="A3378" s="14"/>
      <c r="B3378"/>
      <c r="C3378" t="s">
        <v>6359</v>
      </c>
      <c r="D3378" s="34" t="s">
        <v>6360</v>
      </c>
      <c r="E3378"/>
      <c r="F3378" s="13"/>
    </row>
    <row r="3379" spans="1:6" x14ac:dyDescent="0.25">
      <c r="A3379" s="14"/>
      <c r="B3379"/>
      <c r="C3379" t="s">
        <v>6361</v>
      </c>
      <c r="D3379" s="34" t="s">
        <v>1018</v>
      </c>
      <c r="E3379"/>
      <c r="F3379" s="13"/>
    </row>
    <row r="3380" spans="1:6" x14ac:dyDescent="0.25">
      <c r="A3380" s="14"/>
      <c r="B3380"/>
      <c r="C3380" t="s">
        <v>6362</v>
      </c>
      <c r="D3380" s="34" t="s">
        <v>6363</v>
      </c>
      <c r="E3380"/>
      <c r="F3380" s="13"/>
    </row>
    <row r="3381" spans="1:6" x14ac:dyDescent="0.25">
      <c r="A3381" s="14"/>
      <c r="B3381"/>
      <c r="C3381" t="s">
        <v>6364</v>
      </c>
      <c r="D3381" s="34" t="s">
        <v>6365</v>
      </c>
      <c r="E3381"/>
      <c r="F3381" s="13"/>
    </row>
    <row r="3382" spans="1:6" x14ac:dyDescent="0.25">
      <c r="A3382" s="14"/>
      <c r="B3382"/>
      <c r="C3382" t="s">
        <v>6366</v>
      </c>
      <c r="D3382" s="34" t="s">
        <v>6367</v>
      </c>
      <c r="E3382"/>
      <c r="F3382" s="13"/>
    </row>
    <row r="3383" spans="1:6" x14ac:dyDescent="0.25">
      <c r="A3383" s="14"/>
      <c r="B3383"/>
      <c r="C3383" t="s">
        <v>6368</v>
      </c>
      <c r="D3383" s="34" t="s">
        <v>6369</v>
      </c>
      <c r="E3383"/>
      <c r="F3383" s="13"/>
    </row>
    <row r="3384" spans="1:6" x14ac:dyDescent="0.25">
      <c r="A3384" s="14"/>
      <c r="B3384"/>
      <c r="C3384" t="s">
        <v>6370</v>
      </c>
      <c r="D3384" s="34" t="s">
        <v>6371</v>
      </c>
      <c r="E3384"/>
      <c r="F3384" s="13"/>
    </row>
    <row r="3385" spans="1:6" x14ac:dyDescent="0.25">
      <c r="A3385" s="14"/>
      <c r="B3385"/>
      <c r="C3385" t="s">
        <v>6372</v>
      </c>
      <c r="D3385" s="34" t="s">
        <v>6373</v>
      </c>
      <c r="E3385"/>
      <c r="F3385" s="13"/>
    </row>
    <row r="3386" spans="1:6" x14ac:dyDescent="0.25">
      <c r="A3386" s="14"/>
      <c r="B3386"/>
      <c r="C3386" t="s">
        <v>6374</v>
      </c>
      <c r="D3386" s="34" t="s">
        <v>6375</v>
      </c>
      <c r="E3386"/>
      <c r="F3386" s="13"/>
    </row>
    <row r="3387" spans="1:6" x14ac:dyDescent="0.25">
      <c r="A3387" s="14"/>
      <c r="B3387"/>
      <c r="C3387" t="s">
        <v>6376</v>
      </c>
      <c r="D3387" s="34" t="s">
        <v>6377</v>
      </c>
      <c r="E3387"/>
      <c r="F3387" s="13"/>
    </row>
    <row r="3388" spans="1:6" x14ac:dyDescent="0.25">
      <c r="A3388" s="14"/>
      <c r="B3388"/>
      <c r="C3388" t="s">
        <v>6378</v>
      </c>
      <c r="D3388" s="34" t="s">
        <v>6379</v>
      </c>
      <c r="E3388"/>
      <c r="F3388" s="13"/>
    </row>
    <row r="3389" spans="1:6" x14ac:dyDescent="0.25">
      <c r="A3389" s="14"/>
      <c r="B3389"/>
      <c r="C3389" t="s">
        <v>6380</v>
      </c>
      <c r="D3389" s="34" t="s">
        <v>6381</v>
      </c>
      <c r="E3389"/>
      <c r="F3389" s="13"/>
    </row>
    <row r="3390" spans="1:6" x14ac:dyDescent="0.25">
      <c r="A3390" s="14"/>
      <c r="B3390"/>
      <c r="C3390" t="s">
        <v>6382</v>
      </c>
      <c r="D3390" s="34" t="s">
        <v>6383</v>
      </c>
      <c r="E3390"/>
      <c r="F3390" s="13"/>
    </row>
    <row r="3391" spans="1:6" x14ac:dyDescent="0.25">
      <c r="A3391" s="14"/>
      <c r="B3391"/>
      <c r="C3391" t="s">
        <v>6384</v>
      </c>
      <c r="D3391" s="34" t="s">
        <v>6385</v>
      </c>
      <c r="E3391"/>
      <c r="F3391" s="13"/>
    </row>
    <row r="3392" spans="1:6" x14ac:dyDescent="0.25">
      <c r="A3392" s="14"/>
      <c r="B3392"/>
      <c r="C3392" t="s">
        <v>6386</v>
      </c>
      <c r="D3392" s="34" t="s">
        <v>213</v>
      </c>
      <c r="E3392"/>
      <c r="F3392" s="13"/>
    </row>
    <row r="3393" spans="1:6" x14ac:dyDescent="0.25">
      <c r="A3393" s="14"/>
      <c r="B3393"/>
      <c r="C3393" t="s">
        <v>6387</v>
      </c>
      <c r="D3393" s="34" t="s">
        <v>6388</v>
      </c>
      <c r="E3393"/>
      <c r="F3393" s="13"/>
    </row>
    <row r="3394" spans="1:6" x14ac:dyDescent="0.25">
      <c r="A3394" s="14"/>
      <c r="B3394"/>
      <c r="C3394" t="s">
        <v>6389</v>
      </c>
      <c r="D3394" s="34" t="s">
        <v>6390</v>
      </c>
      <c r="E3394"/>
      <c r="F3394" s="13"/>
    </row>
    <row r="3395" spans="1:6" x14ac:dyDescent="0.25">
      <c r="A3395" s="14"/>
      <c r="B3395"/>
      <c r="C3395" t="s">
        <v>6391</v>
      </c>
      <c r="D3395" s="34" t="s">
        <v>6392</v>
      </c>
      <c r="E3395"/>
      <c r="F3395" s="13"/>
    </row>
    <row r="3396" spans="1:6" x14ac:dyDescent="0.25">
      <c r="A3396" s="14"/>
      <c r="B3396"/>
      <c r="C3396" t="s">
        <v>6393</v>
      </c>
      <c r="D3396" s="34" t="s">
        <v>1397</v>
      </c>
      <c r="E3396"/>
      <c r="F3396" s="13"/>
    </row>
    <row r="3397" spans="1:6" x14ac:dyDescent="0.25">
      <c r="A3397" s="14"/>
      <c r="B3397"/>
      <c r="C3397" t="s">
        <v>6394</v>
      </c>
      <c r="D3397" s="34" t="s">
        <v>1267</v>
      </c>
      <c r="E3397"/>
      <c r="F3397" s="13"/>
    </row>
    <row r="3398" spans="1:6" x14ac:dyDescent="0.25">
      <c r="A3398" s="14"/>
      <c r="B3398"/>
      <c r="C3398" t="s">
        <v>6395</v>
      </c>
      <c r="D3398" s="34" t="s">
        <v>6396</v>
      </c>
      <c r="E3398"/>
      <c r="F3398" s="13"/>
    </row>
    <row r="3399" spans="1:6" x14ac:dyDescent="0.25">
      <c r="A3399" s="14"/>
      <c r="B3399"/>
      <c r="C3399" t="s">
        <v>6397</v>
      </c>
      <c r="D3399" s="34" t="s">
        <v>6398</v>
      </c>
      <c r="E3399"/>
      <c r="F3399" s="13"/>
    </row>
    <row r="3400" spans="1:6" x14ac:dyDescent="0.25">
      <c r="A3400" s="14"/>
      <c r="B3400"/>
      <c r="C3400" t="s">
        <v>6399</v>
      </c>
      <c r="D3400" s="34" t="s">
        <v>1291</v>
      </c>
      <c r="E3400"/>
      <c r="F3400" s="13"/>
    </row>
    <row r="3401" spans="1:6" x14ac:dyDescent="0.25">
      <c r="A3401" s="14"/>
      <c r="B3401"/>
      <c r="C3401" t="s">
        <v>6400</v>
      </c>
      <c r="D3401" s="34" t="s">
        <v>6401</v>
      </c>
      <c r="E3401"/>
      <c r="F3401" s="13"/>
    </row>
    <row r="3402" spans="1:6" x14ac:dyDescent="0.25">
      <c r="A3402" s="14"/>
      <c r="B3402"/>
      <c r="C3402" t="s">
        <v>6402</v>
      </c>
      <c r="D3402" s="34" t="s">
        <v>994</v>
      </c>
      <c r="E3402"/>
      <c r="F3402" s="13"/>
    </row>
    <row r="3403" spans="1:6" x14ac:dyDescent="0.25">
      <c r="A3403" s="14"/>
      <c r="B3403"/>
      <c r="C3403" t="s">
        <v>6403</v>
      </c>
      <c r="D3403" s="34" t="s">
        <v>6404</v>
      </c>
      <c r="E3403"/>
      <c r="F3403" s="13"/>
    </row>
    <row r="3404" spans="1:6" x14ac:dyDescent="0.25">
      <c r="A3404" s="14"/>
      <c r="B3404"/>
      <c r="C3404" t="s">
        <v>6405</v>
      </c>
      <c r="D3404" s="34" t="s">
        <v>6406</v>
      </c>
      <c r="E3404"/>
      <c r="F3404" s="13"/>
    </row>
    <row r="3405" spans="1:6" x14ac:dyDescent="0.25">
      <c r="A3405" s="14"/>
      <c r="B3405"/>
      <c r="C3405" t="s">
        <v>6407</v>
      </c>
      <c r="D3405" s="34" t="s">
        <v>6408</v>
      </c>
      <c r="E3405"/>
      <c r="F3405" s="13"/>
    </row>
    <row r="3406" spans="1:6" x14ac:dyDescent="0.25">
      <c r="A3406" s="14"/>
      <c r="B3406"/>
      <c r="C3406" t="s">
        <v>6409</v>
      </c>
      <c r="D3406" s="34" t="s">
        <v>6410</v>
      </c>
      <c r="E3406"/>
      <c r="F3406" s="13"/>
    </row>
    <row r="3407" spans="1:6" x14ac:dyDescent="0.25">
      <c r="A3407" s="14"/>
      <c r="B3407"/>
      <c r="C3407" t="s">
        <v>6411</v>
      </c>
      <c r="D3407" s="34" t="s">
        <v>6412</v>
      </c>
      <c r="E3407"/>
      <c r="F3407" s="13"/>
    </row>
    <row r="3408" spans="1:6" x14ac:dyDescent="0.25">
      <c r="A3408" s="14"/>
      <c r="B3408"/>
      <c r="C3408" t="s">
        <v>6413</v>
      </c>
      <c r="D3408" s="34" t="s">
        <v>6414</v>
      </c>
      <c r="E3408"/>
      <c r="F3408" s="13"/>
    </row>
    <row r="3409" spans="1:6" x14ac:dyDescent="0.25">
      <c r="A3409" s="14"/>
      <c r="B3409"/>
      <c r="C3409" t="s">
        <v>6415</v>
      </c>
      <c r="D3409" s="34" t="s">
        <v>6416</v>
      </c>
      <c r="E3409"/>
      <c r="F3409" s="13"/>
    </row>
    <row r="3410" spans="1:6" x14ac:dyDescent="0.25">
      <c r="A3410" s="14"/>
      <c r="B3410"/>
      <c r="C3410" t="s">
        <v>6417</v>
      </c>
      <c r="D3410" s="34" t="s">
        <v>6418</v>
      </c>
      <c r="E3410"/>
      <c r="F3410" s="13"/>
    </row>
    <row r="3411" spans="1:6" x14ac:dyDescent="0.25">
      <c r="A3411" s="14"/>
      <c r="B3411"/>
      <c r="C3411" t="s">
        <v>6419</v>
      </c>
      <c r="D3411" s="34" t="s">
        <v>6420</v>
      </c>
      <c r="E3411"/>
      <c r="F3411" s="13"/>
    </row>
    <row r="3412" spans="1:6" x14ac:dyDescent="0.25">
      <c r="A3412" s="14"/>
      <c r="B3412"/>
      <c r="C3412" t="s">
        <v>6421</v>
      </c>
      <c r="D3412" s="34" t="s">
        <v>6422</v>
      </c>
      <c r="E3412"/>
      <c r="F3412" s="13"/>
    </row>
    <row r="3413" spans="1:6" x14ac:dyDescent="0.25">
      <c r="A3413" s="14"/>
      <c r="B3413"/>
      <c r="C3413" t="s">
        <v>6423</v>
      </c>
      <c r="D3413" s="34" t="s">
        <v>6424</v>
      </c>
      <c r="E3413"/>
      <c r="F3413" s="13"/>
    </row>
    <row r="3414" spans="1:6" x14ac:dyDescent="0.25">
      <c r="A3414" s="14"/>
      <c r="B3414"/>
      <c r="C3414" t="s">
        <v>6425</v>
      </c>
      <c r="D3414" s="34" t="s">
        <v>6426</v>
      </c>
      <c r="E3414"/>
      <c r="F3414" s="13"/>
    </row>
    <row r="3415" spans="1:6" x14ac:dyDescent="0.25">
      <c r="A3415" s="14"/>
      <c r="B3415"/>
      <c r="C3415" t="s">
        <v>6427</v>
      </c>
      <c r="D3415" s="34" t="s">
        <v>6428</v>
      </c>
      <c r="E3415"/>
      <c r="F3415" s="13"/>
    </row>
    <row r="3416" spans="1:6" x14ac:dyDescent="0.25">
      <c r="A3416" s="14"/>
      <c r="B3416"/>
      <c r="C3416" t="s">
        <v>6429</v>
      </c>
      <c r="D3416" s="34" t="s">
        <v>6430</v>
      </c>
      <c r="E3416"/>
      <c r="F3416" s="13"/>
    </row>
    <row r="3417" spans="1:6" x14ac:dyDescent="0.25">
      <c r="A3417" s="14"/>
      <c r="B3417"/>
      <c r="C3417" t="s">
        <v>6431</v>
      </c>
      <c r="D3417" s="34" t="s">
        <v>6432</v>
      </c>
      <c r="E3417"/>
      <c r="F3417" s="13"/>
    </row>
    <row r="3418" spans="1:6" x14ac:dyDescent="0.25">
      <c r="A3418" s="14"/>
      <c r="B3418"/>
      <c r="C3418" t="s">
        <v>6433</v>
      </c>
      <c r="D3418" s="34" t="s">
        <v>6434</v>
      </c>
      <c r="E3418"/>
      <c r="F3418" s="13"/>
    </row>
    <row r="3419" spans="1:6" x14ac:dyDescent="0.25">
      <c r="A3419" s="14"/>
      <c r="B3419"/>
      <c r="C3419" t="s">
        <v>6435</v>
      </c>
      <c r="D3419" s="34" t="s">
        <v>6430</v>
      </c>
      <c r="E3419"/>
      <c r="F3419" s="13"/>
    </row>
    <row r="3420" spans="1:6" x14ac:dyDescent="0.25">
      <c r="A3420" s="14"/>
      <c r="B3420"/>
      <c r="C3420" t="s">
        <v>6436</v>
      </c>
      <c r="D3420" s="34" t="s">
        <v>1141</v>
      </c>
      <c r="E3420"/>
      <c r="F3420" s="13"/>
    </row>
    <row r="3421" spans="1:6" x14ac:dyDescent="0.25">
      <c r="A3421" s="14"/>
      <c r="B3421"/>
      <c r="C3421" t="s">
        <v>6437</v>
      </c>
      <c r="D3421" s="34" t="s">
        <v>6438</v>
      </c>
      <c r="E3421"/>
      <c r="F3421" s="13"/>
    </row>
    <row r="3422" spans="1:6" x14ac:dyDescent="0.25">
      <c r="A3422" s="14"/>
      <c r="B3422"/>
      <c r="C3422" t="s">
        <v>6439</v>
      </c>
      <c r="D3422" s="34" t="s">
        <v>6440</v>
      </c>
      <c r="E3422"/>
      <c r="F3422" s="13"/>
    </row>
    <row r="3423" spans="1:6" x14ac:dyDescent="0.25">
      <c r="A3423" s="14"/>
      <c r="B3423"/>
      <c r="C3423" t="s">
        <v>6441</v>
      </c>
      <c r="D3423" s="34" t="s">
        <v>6442</v>
      </c>
      <c r="E3423"/>
      <c r="F3423" s="13"/>
    </row>
    <row r="3424" spans="1:6" x14ac:dyDescent="0.25">
      <c r="A3424" s="14"/>
      <c r="B3424"/>
      <c r="C3424" t="s">
        <v>6443</v>
      </c>
      <c r="D3424" s="34" t="s">
        <v>6444</v>
      </c>
      <c r="E3424"/>
      <c r="F3424" s="13"/>
    </row>
    <row r="3425" spans="1:6" x14ac:dyDescent="0.25">
      <c r="A3425" s="14"/>
      <c r="B3425"/>
      <c r="C3425" t="s">
        <v>6445</v>
      </c>
      <c r="D3425" s="34" t="s">
        <v>6446</v>
      </c>
      <c r="E3425"/>
      <c r="F3425" s="13"/>
    </row>
    <row r="3426" spans="1:6" x14ac:dyDescent="0.25">
      <c r="A3426" s="14"/>
      <c r="B3426"/>
      <c r="C3426" t="s">
        <v>6447</v>
      </c>
      <c r="D3426" s="34" t="s">
        <v>6448</v>
      </c>
      <c r="E3426"/>
      <c r="F3426" s="13"/>
    </row>
    <row r="3427" spans="1:6" x14ac:dyDescent="0.25">
      <c r="A3427" s="14"/>
      <c r="B3427"/>
      <c r="C3427" t="s">
        <v>6449</v>
      </c>
      <c r="D3427" s="34" t="s">
        <v>6450</v>
      </c>
      <c r="E3427"/>
      <c r="F3427" s="13"/>
    </row>
    <row r="3428" spans="1:6" x14ac:dyDescent="0.25">
      <c r="A3428" s="14"/>
      <c r="B3428"/>
      <c r="C3428" t="s">
        <v>6451</v>
      </c>
      <c r="D3428" s="34" t="s">
        <v>6452</v>
      </c>
      <c r="E3428"/>
      <c r="F3428" s="13"/>
    </row>
    <row r="3429" spans="1:6" x14ac:dyDescent="0.25">
      <c r="A3429" s="14"/>
      <c r="B3429"/>
      <c r="C3429" t="s">
        <v>6453</v>
      </c>
      <c r="D3429" s="34" t="s">
        <v>6454</v>
      </c>
      <c r="E3429"/>
      <c r="F3429" s="13"/>
    </row>
    <row r="3430" spans="1:6" x14ac:dyDescent="0.25">
      <c r="A3430" s="14"/>
      <c r="B3430"/>
      <c r="C3430" t="s">
        <v>6455</v>
      </c>
      <c r="D3430" s="34" t="s">
        <v>6456</v>
      </c>
      <c r="E3430"/>
      <c r="F3430" s="13"/>
    </row>
    <row r="3431" spans="1:6" x14ac:dyDescent="0.25">
      <c r="A3431" s="14"/>
      <c r="B3431"/>
      <c r="C3431" t="s">
        <v>6457</v>
      </c>
      <c r="D3431" s="34" t="s">
        <v>6458</v>
      </c>
      <c r="E3431"/>
      <c r="F3431" s="13"/>
    </row>
    <row r="3432" spans="1:6" x14ac:dyDescent="0.25">
      <c r="A3432" s="14"/>
      <c r="B3432"/>
      <c r="C3432" t="s">
        <v>6459</v>
      </c>
      <c r="D3432" s="34" t="s">
        <v>6460</v>
      </c>
      <c r="E3432"/>
      <c r="F3432" s="13"/>
    </row>
    <row r="3433" spans="1:6" x14ac:dyDescent="0.25">
      <c r="A3433" s="14"/>
      <c r="B3433"/>
      <c r="C3433" t="s">
        <v>6461</v>
      </c>
      <c r="D3433" s="34" t="s">
        <v>6462</v>
      </c>
      <c r="E3433"/>
      <c r="F3433" s="13"/>
    </row>
    <row r="3434" spans="1:6" x14ac:dyDescent="0.25">
      <c r="A3434" s="14"/>
      <c r="B3434"/>
      <c r="C3434" t="s">
        <v>6463</v>
      </c>
      <c r="D3434" s="34" t="s">
        <v>1267</v>
      </c>
      <c r="E3434"/>
      <c r="F3434" s="13"/>
    </row>
    <row r="3435" spans="1:6" x14ac:dyDescent="0.25">
      <c r="A3435" s="14"/>
      <c r="B3435"/>
      <c r="C3435" t="s">
        <v>6464</v>
      </c>
      <c r="D3435" s="34" t="s">
        <v>6465</v>
      </c>
      <c r="E3435"/>
      <c r="F3435" s="13"/>
    </row>
    <row r="3436" spans="1:6" x14ac:dyDescent="0.25">
      <c r="A3436" s="14"/>
      <c r="B3436"/>
      <c r="C3436" t="s">
        <v>6466</v>
      </c>
      <c r="D3436" s="34" t="s">
        <v>1281</v>
      </c>
      <c r="E3436"/>
      <c r="F3436" s="13"/>
    </row>
    <row r="3437" spans="1:6" x14ac:dyDescent="0.25">
      <c r="A3437" s="14"/>
      <c r="B3437"/>
      <c r="C3437" t="s">
        <v>6467</v>
      </c>
      <c r="D3437" s="34" t="s">
        <v>6468</v>
      </c>
      <c r="E3437"/>
      <c r="F3437" s="13"/>
    </row>
    <row r="3438" spans="1:6" x14ac:dyDescent="0.25">
      <c r="A3438" s="14"/>
      <c r="B3438"/>
      <c r="C3438" t="s">
        <v>6469</v>
      </c>
      <c r="D3438" s="34" t="s">
        <v>6440</v>
      </c>
      <c r="E3438"/>
      <c r="F3438" s="13"/>
    </row>
    <row r="3439" spans="1:6" x14ac:dyDescent="0.25">
      <c r="A3439" s="14"/>
      <c r="B3439"/>
      <c r="C3439" t="s">
        <v>6470</v>
      </c>
      <c r="D3439" s="34" t="s">
        <v>6471</v>
      </c>
      <c r="E3439"/>
      <c r="F3439" s="13"/>
    </row>
    <row r="3440" spans="1:6" x14ac:dyDescent="0.25">
      <c r="A3440" s="14"/>
      <c r="B3440"/>
      <c r="C3440" t="s">
        <v>6472</v>
      </c>
      <c r="D3440" s="34" t="s">
        <v>6473</v>
      </c>
      <c r="E3440"/>
      <c r="F3440" s="13"/>
    </row>
    <row r="3441" spans="1:6" x14ac:dyDescent="0.25">
      <c r="A3441" s="14"/>
      <c r="B3441"/>
      <c r="C3441" t="s">
        <v>6474</v>
      </c>
      <c r="D3441" s="34" t="s">
        <v>5748</v>
      </c>
      <c r="E3441"/>
      <c r="F3441" s="13"/>
    </row>
    <row r="3442" spans="1:6" x14ac:dyDescent="0.25">
      <c r="A3442" s="14"/>
      <c r="B3442"/>
      <c r="C3442" t="s">
        <v>6475</v>
      </c>
      <c r="D3442" s="34" t="s">
        <v>417</v>
      </c>
      <c r="E3442"/>
      <c r="F3442" s="13"/>
    </row>
    <row r="3443" spans="1:6" x14ac:dyDescent="0.25">
      <c r="A3443" s="14"/>
      <c r="B3443"/>
      <c r="C3443" t="s">
        <v>6476</v>
      </c>
      <c r="D3443" s="34" t="s">
        <v>6477</v>
      </c>
      <c r="E3443"/>
      <c r="F3443" s="13"/>
    </row>
    <row r="3444" spans="1:6" x14ac:dyDescent="0.25">
      <c r="A3444" s="14"/>
      <c r="B3444"/>
      <c r="C3444" t="s">
        <v>6478</v>
      </c>
      <c r="D3444" s="34" t="s">
        <v>6479</v>
      </c>
      <c r="E3444"/>
      <c r="F3444" s="13"/>
    </row>
    <row r="3445" spans="1:6" x14ac:dyDescent="0.25">
      <c r="A3445" s="14"/>
      <c r="B3445"/>
      <c r="C3445" t="s">
        <v>6480</v>
      </c>
      <c r="D3445" s="34" t="s">
        <v>6481</v>
      </c>
      <c r="E3445"/>
      <c r="F3445" s="13"/>
    </row>
    <row r="3446" spans="1:6" x14ac:dyDescent="0.25">
      <c r="A3446" s="14"/>
      <c r="B3446"/>
      <c r="C3446" t="s">
        <v>6482</v>
      </c>
      <c r="D3446" s="34" t="s">
        <v>6483</v>
      </c>
      <c r="E3446"/>
      <c r="F3446" s="13"/>
    </row>
    <row r="3447" spans="1:6" x14ac:dyDescent="0.25">
      <c r="A3447" s="14"/>
      <c r="B3447"/>
      <c r="C3447" t="s">
        <v>6484</v>
      </c>
      <c r="D3447" s="34" t="s">
        <v>6485</v>
      </c>
      <c r="E3447"/>
      <c r="F3447" s="13"/>
    </row>
    <row r="3448" spans="1:6" x14ac:dyDescent="0.25">
      <c r="A3448" s="14"/>
      <c r="B3448"/>
      <c r="C3448" t="s">
        <v>6486</v>
      </c>
      <c r="D3448" s="34" t="s">
        <v>6487</v>
      </c>
      <c r="E3448"/>
      <c r="F3448" s="13"/>
    </row>
    <row r="3449" spans="1:6" x14ac:dyDescent="0.25">
      <c r="A3449" s="14"/>
      <c r="B3449"/>
      <c r="C3449" t="s">
        <v>6488</v>
      </c>
      <c r="D3449" s="34" t="s">
        <v>6489</v>
      </c>
      <c r="E3449"/>
      <c r="F3449" s="13"/>
    </row>
    <row r="3450" spans="1:6" x14ac:dyDescent="0.25">
      <c r="A3450" s="14"/>
      <c r="B3450"/>
      <c r="C3450" t="s">
        <v>6490</v>
      </c>
      <c r="D3450" s="34" t="s">
        <v>6491</v>
      </c>
      <c r="E3450"/>
      <c r="F3450" s="13"/>
    </row>
    <row r="3451" spans="1:6" x14ac:dyDescent="0.25">
      <c r="A3451" s="14"/>
      <c r="B3451"/>
      <c r="C3451" t="s">
        <v>6492</v>
      </c>
      <c r="D3451" s="34" t="s">
        <v>6493</v>
      </c>
      <c r="E3451"/>
      <c r="F3451" s="13"/>
    </row>
    <row r="3452" spans="1:6" x14ac:dyDescent="0.25">
      <c r="A3452" s="14"/>
      <c r="B3452"/>
      <c r="C3452" t="s">
        <v>6494</v>
      </c>
      <c r="D3452" s="34" t="s">
        <v>6495</v>
      </c>
      <c r="E3452"/>
      <c r="F3452" s="13"/>
    </row>
    <row r="3453" spans="1:6" x14ac:dyDescent="0.25">
      <c r="A3453" s="14"/>
      <c r="B3453"/>
      <c r="C3453" t="s">
        <v>6496</v>
      </c>
      <c r="D3453" s="34" t="s">
        <v>6497</v>
      </c>
      <c r="E3453"/>
      <c r="F3453" s="13"/>
    </row>
    <row r="3454" spans="1:6" x14ac:dyDescent="0.25">
      <c r="A3454" s="14"/>
      <c r="B3454"/>
      <c r="C3454" t="s">
        <v>6498</v>
      </c>
      <c r="D3454" s="34" t="s">
        <v>452</v>
      </c>
      <c r="E3454"/>
      <c r="F3454" s="13"/>
    </row>
    <row r="3455" spans="1:6" x14ac:dyDescent="0.25">
      <c r="A3455" s="14"/>
      <c r="B3455"/>
      <c r="C3455" t="s">
        <v>6499</v>
      </c>
      <c r="D3455" s="34" t="s">
        <v>6500</v>
      </c>
      <c r="E3455"/>
      <c r="F3455" s="13"/>
    </row>
    <row r="3456" spans="1:6" x14ac:dyDescent="0.25">
      <c r="A3456" s="14"/>
      <c r="B3456"/>
      <c r="C3456" t="s">
        <v>6501</v>
      </c>
      <c r="D3456" s="34" t="s">
        <v>6502</v>
      </c>
      <c r="E3456"/>
      <c r="F3456" s="13"/>
    </row>
    <row r="3457" spans="1:6" x14ac:dyDescent="0.25">
      <c r="A3457" s="14"/>
      <c r="B3457"/>
      <c r="C3457" t="s">
        <v>6503</v>
      </c>
      <c r="D3457" s="34" t="s">
        <v>415</v>
      </c>
      <c r="E3457"/>
      <c r="F3457" s="13"/>
    </row>
    <row r="3458" spans="1:6" x14ac:dyDescent="0.25">
      <c r="A3458" s="14"/>
      <c r="B3458"/>
      <c r="C3458" t="s">
        <v>6504</v>
      </c>
      <c r="D3458" s="34" t="s">
        <v>6347</v>
      </c>
      <c r="E3458"/>
      <c r="F3458" s="13"/>
    </row>
    <row r="3459" spans="1:6" x14ac:dyDescent="0.25">
      <c r="A3459" s="14"/>
      <c r="B3459"/>
      <c r="C3459" t="s">
        <v>6505</v>
      </c>
      <c r="D3459" s="34" t="s">
        <v>6506</v>
      </c>
      <c r="E3459"/>
      <c r="F3459" s="13"/>
    </row>
    <row r="3460" spans="1:6" x14ac:dyDescent="0.25">
      <c r="A3460" s="14"/>
      <c r="B3460"/>
      <c r="C3460" t="s">
        <v>6507</v>
      </c>
      <c r="D3460" s="34" t="s">
        <v>3226</v>
      </c>
      <c r="E3460"/>
      <c r="F3460" s="13"/>
    </row>
    <row r="3461" spans="1:6" x14ac:dyDescent="0.25">
      <c r="A3461" s="14"/>
      <c r="B3461"/>
      <c r="C3461" t="s">
        <v>6508</v>
      </c>
      <c r="D3461" s="34" t="s">
        <v>6509</v>
      </c>
      <c r="E3461"/>
      <c r="F3461" s="13"/>
    </row>
    <row r="3462" spans="1:6" x14ac:dyDescent="0.25">
      <c r="A3462" s="14"/>
      <c r="B3462"/>
      <c r="C3462" t="s">
        <v>6510</v>
      </c>
      <c r="D3462" s="34" t="s">
        <v>6511</v>
      </c>
      <c r="E3462"/>
      <c r="F3462" s="13"/>
    </row>
    <row r="3463" spans="1:6" x14ac:dyDescent="0.25">
      <c r="A3463" s="14"/>
      <c r="B3463"/>
      <c r="C3463" t="s">
        <v>6512</v>
      </c>
      <c r="D3463" s="34" t="s">
        <v>6513</v>
      </c>
      <c r="E3463"/>
      <c r="F3463" s="13"/>
    </row>
    <row r="3464" spans="1:6" x14ac:dyDescent="0.25">
      <c r="A3464" s="14"/>
      <c r="B3464"/>
      <c r="C3464" t="s">
        <v>6514</v>
      </c>
      <c r="D3464" s="34" t="s">
        <v>6515</v>
      </c>
      <c r="E3464"/>
      <c r="F3464" s="13"/>
    </row>
    <row r="3465" spans="1:6" x14ac:dyDescent="0.25">
      <c r="A3465" s="14"/>
      <c r="B3465"/>
      <c r="C3465" t="s">
        <v>6516</v>
      </c>
      <c r="D3465" s="34" t="s">
        <v>6517</v>
      </c>
      <c r="E3465"/>
      <c r="F3465" s="13"/>
    </row>
    <row r="3466" spans="1:6" x14ac:dyDescent="0.25">
      <c r="A3466" s="14"/>
      <c r="B3466"/>
      <c r="C3466" t="s">
        <v>6518</v>
      </c>
      <c r="D3466" s="34" t="s">
        <v>1044</v>
      </c>
      <c r="E3466"/>
      <c r="F3466" s="13"/>
    </row>
    <row r="3467" spans="1:6" x14ac:dyDescent="0.25">
      <c r="A3467" s="14"/>
      <c r="B3467"/>
      <c r="C3467" t="s">
        <v>6519</v>
      </c>
      <c r="D3467" s="34" t="s">
        <v>6520</v>
      </c>
      <c r="E3467"/>
      <c r="F3467" s="13"/>
    </row>
    <row r="3468" spans="1:6" x14ac:dyDescent="0.25">
      <c r="A3468" s="14"/>
      <c r="B3468"/>
      <c r="C3468" t="s">
        <v>6521</v>
      </c>
      <c r="D3468" s="34" t="s">
        <v>6522</v>
      </c>
      <c r="E3468"/>
      <c r="F3468" s="13"/>
    </row>
    <row r="3469" spans="1:6" x14ac:dyDescent="0.25">
      <c r="A3469" s="14"/>
      <c r="B3469"/>
      <c r="C3469" t="s">
        <v>6523</v>
      </c>
      <c r="D3469" s="34" t="s">
        <v>6471</v>
      </c>
      <c r="E3469"/>
      <c r="F3469" s="13"/>
    </row>
    <row r="3470" spans="1:6" x14ac:dyDescent="0.25">
      <c r="A3470" s="14"/>
      <c r="B3470"/>
      <c r="C3470" t="s">
        <v>6524</v>
      </c>
      <c r="D3470" s="34" t="s">
        <v>6525</v>
      </c>
      <c r="E3470"/>
      <c r="F3470" s="13"/>
    </row>
    <row r="3471" spans="1:6" x14ac:dyDescent="0.25">
      <c r="A3471" s="14"/>
      <c r="B3471"/>
      <c r="C3471" t="s">
        <v>6526</v>
      </c>
      <c r="D3471" s="34" t="s">
        <v>6527</v>
      </c>
      <c r="E3471"/>
      <c r="F3471" s="13"/>
    </row>
    <row r="3472" spans="1:6" x14ac:dyDescent="0.25">
      <c r="A3472" s="14"/>
      <c r="B3472"/>
      <c r="C3472" t="s">
        <v>6528</v>
      </c>
      <c r="D3472" s="34" t="s">
        <v>6529</v>
      </c>
      <c r="E3472"/>
      <c r="F3472" s="13"/>
    </row>
    <row r="3473" spans="1:6" x14ac:dyDescent="0.25">
      <c r="A3473" s="14"/>
      <c r="B3473"/>
      <c r="C3473" t="s">
        <v>6530</v>
      </c>
      <c r="D3473" s="34" t="s">
        <v>417</v>
      </c>
      <c r="E3473"/>
      <c r="F3473" s="13"/>
    </row>
    <row r="3474" spans="1:6" x14ac:dyDescent="0.25">
      <c r="A3474" s="14"/>
      <c r="B3474"/>
      <c r="C3474" t="s">
        <v>6531</v>
      </c>
      <c r="D3474" s="34" t="s">
        <v>6532</v>
      </c>
      <c r="E3474"/>
      <c r="F3474" s="13"/>
    </row>
    <row r="3475" spans="1:6" x14ac:dyDescent="0.25">
      <c r="A3475" s="14"/>
      <c r="B3475"/>
      <c r="C3475" t="s">
        <v>6533</v>
      </c>
      <c r="D3475" s="34" t="s">
        <v>6534</v>
      </c>
      <c r="E3475"/>
      <c r="F3475" s="13"/>
    </row>
    <row r="3476" spans="1:6" x14ac:dyDescent="0.25">
      <c r="A3476" s="14"/>
      <c r="B3476"/>
      <c r="C3476" t="s">
        <v>6535</v>
      </c>
      <c r="D3476" s="34" t="s">
        <v>6536</v>
      </c>
      <c r="E3476"/>
      <c r="F3476" s="13"/>
    </row>
    <row r="3477" spans="1:6" x14ac:dyDescent="0.25">
      <c r="A3477" s="14"/>
      <c r="B3477"/>
      <c r="C3477" t="s">
        <v>6537</v>
      </c>
      <c r="D3477" s="34" t="s">
        <v>6538</v>
      </c>
      <c r="E3477"/>
      <c r="F3477" s="13"/>
    </row>
    <row r="3478" spans="1:6" x14ac:dyDescent="0.25">
      <c r="A3478" s="14"/>
      <c r="B3478"/>
      <c r="C3478" t="s">
        <v>6539</v>
      </c>
      <c r="D3478" s="34" t="s">
        <v>6540</v>
      </c>
      <c r="E3478"/>
      <c r="F3478" s="13"/>
    </row>
    <row r="3479" spans="1:6" x14ac:dyDescent="0.25">
      <c r="A3479" s="14"/>
      <c r="B3479"/>
      <c r="C3479" t="s">
        <v>6541</v>
      </c>
      <c r="D3479" s="34" t="s">
        <v>6542</v>
      </c>
      <c r="E3479"/>
      <c r="F3479" s="13"/>
    </row>
    <row r="3480" spans="1:6" x14ac:dyDescent="0.25">
      <c r="A3480" s="14"/>
      <c r="B3480"/>
      <c r="C3480" t="s">
        <v>6543</v>
      </c>
      <c r="D3480" s="34" t="s">
        <v>6544</v>
      </c>
      <c r="E3480"/>
      <c r="F3480" s="13"/>
    </row>
    <row r="3481" spans="1:6" x14ac:dyDescent="0.25">
      <c r="A3481" s="14"/>
      <c r="B3481"/>
      <c r="C3481" t="s">
        <v>6545</v>
      </c>
      <c r="D3481" s="34" t="s">
        <v>6546</v>
      </c>
      <c r="E3481"/>
      <c r="F3481" s="13"/>
    </row>
    <row r="3482" spans="1:6" x14ac:dyDescent="0.25">
      <c r="A3482" s="14"/>
      <c r="B3482"/>
      <c r="C3482" t="s">
        <v>6547</v>
      </c>
      <c r="D3482" s="34" t="s">
        <v>724</v>
      </c>
      <c r="E3482"/>
      <c r="F3482" s="13"/>
    </row>
    <row r="3483" spans="1:6" x14ac:dyDescent="0.25">
      <c r="A3483" s="14"/>
      <c r="B3483"/>
      <c r="C3483" t="s">
        <v>6548</v>
      </c>
      <c r="D3483" s="34" t="s">
        <v>6549</v>
      </c>
      <c r="E3483"/>
      <c r="F3483" s="13"/>
    </row>
    <row r="3484" spans="1:6" x14ac:dyDescent="0.25">
      <c r="A3484" s="14"/>
      <c r="B3484"/>
      <c r="C3484" t="s">
        <v>6550</v>
      </c>
      <c r="D3484" s="34" t="s">
        <v>6551</v>
      </c>
      <c r="E3484"/>
      <c r="F3484" s="13"/>
    </row>
    <row r="3485" spans="1:6" x14ac:dyDescent="0.25">
      <c r="A3485" s="14"/>
      <c r="B3485"/>
      <c r="C3485" t="s">
        <v>6552</v>
      </c>
      <c r="D3485" s="34" t="s">
        <v>6553</v>
      </c>
      <c r="E3485"/>
      <c r="F3485" s="13"/>
    </row>
    <row r="3486" spans="1:6" x14ac:dyDescent="0.25">
      <c r="A3486" s="14"/>
      <c r="B3486"/>
      <c r="C3486" t="s">
        <v>6554</v>
      </c>
      <c r="D3486" s="34" t="s">
        <v>6555</v>
      </c>
      <c r="E3486"/>
      <c r="F3486" s="13"/>
    </row>
    <row r="3487" spans="1:6" x14ac:dyDescent="0.25">
      <c r="A3487" s="14"/>
      <c r="B3487"/>
      <c r="C3487" t="s">
        <v>6556</v>
      </c>
      <c r="D3487" s="34" t="s">
        <v>6557</v>
      </c>
      <c r="E3487"/>
      <c r="F3487" s="13"/>
    </row>
    <row r="3488" spans="1:6" x14ac:dyDescent="0.25">
      <c r="A3488" s="14"/>
      <c r="B3488"/>
      <c r="C3488" t="s">
        <v>6558</v>
      </c>
      <c r="D3488" s="34" t="s">
        <v>6559</v>
      </c>
      <c r="E3488"/>
      <c r="F3488" s="13"/>
    </row>
    <row r="3489" spans="1:6" x14ac:dyDescent="0.25">
      <c r="A3489" s="14"/>
      <c r="B3489"/>
      <c r="C3489" t="s">
        <v>6560</v>
      </c>
      <c r="D3489" s="34" t="s">
        <v>45</v>
      </c>
      <c r="E3489"/>
      <c r="F3489" s="13"/>
    </row>
    <row r="3490" spans="1:6" x14ac:dyDescent="0.25">
      <c r="A3490" s="14"/>
      <c r="B3490"/>
      <c r="C3490" t="s">
        <v>6561</v>
      </c>
      <c r="D3490" s="34" t="s">
        <v>6562</v>
      </c>
      <c r="E3490"/>
      <c r="F3490" s="13"/>
    </row>
    <row r="3491" spans="1:6" x14ac:dyDescent="0.25">
      <c r="A3491" s="14"/>
      <c r="B3491"/>
      <c r="C3491" t="s">
        <v>6563</v>
      </c>
      <c r="D3491" s="34" t="s">
        <v>6564</v>
      </c>
      <c r="E3491"/>
      <c r="F3491" s="13"/>
    </row>
    <row r="3492" spans="1:6" x14ac:dyDescent="0.25">
      <c r="A3492" s="14"/>
      <c r="B3492"/>
      <c r="C3492" t="s">
        <v>6565</v>
      </c>
      <c r="D3492" s="34" t="s">
        <v>283</v>
      </c>
      <c r="E3492"/>
      <c r="F3492" s="13"/>
    </row>
    <row r="3493" spans="1:6" x14ac:dyDescent="0.25">
      <c r="A3493" s="14"/>
      <c r="B3493"/>
      <c r="C3493" t="s">
        <v>6566</v>
      </c>
      <c r="D3493" s="34" t="s">
        <v>6567</v>
      </c>
      <c r="E3493"/>
      <c r="F3493" s="13"/>
    </row>
    <row r="3494" spans="1:6" x14ac:dyDescent="0.25">
      <c r="A3494" s="14"/>
      <c r="B3494"/>
      <c r="C3494" t="s">
        <v>6568</v>
      </c>
      <c r="D3494" s="34" t="s">
        <v>6569</v>
      </c>
      <c r="E3494"/>
      <c r="F3494" s="13"/>
    </row>
    <row r="3495" spans="1:6" x14ac:dyDescent="0.25">
      <c r="A3495" s="14"/>
      <c r="B3495"/>
      <c r="C3495" t="s">
        <v>6570</v>
      </c>
      <c r="D3495" s="34" t="s">
        <v>2057</v>
      </c>
      <c r="E3495"/>
      <c r="F3495" s="13"/>
    </row>
    <row r="3496" spans="1:6" x14ac:dyDescent="0.25">
      <c r="A3496" s="14"/>
      <c r="B3496"/>
      <c r="C3496" t="s">
        <v>6571</v>
      </c>
      <c r="D3496" s="34" t="s">
        <v>2057</v>
      </c>
      <c r="E3496"/>
      <c r="F3496" s="13"/>
    </row>
    <row r="3497" spans="1:6" x14ac:dyDescent="0.25">
      <c r="A3497" s="14"/>
      <c r="B3497"/>
      <c r="C3497" t="s">
        <v>6572</v>
      </c>
      <c r="D3497" s="34" t="s">
        <v>6573</v>
      </c>
      <c r="E3497"/>
      <c r="F3497" s="13"/>
    </row>
    <row r="3498" spans="1:6" x14ac:dyDescent="0.25">
      <c r="A3498" s="14"/>
      <c r="B3498"/>
      <c r="C3498" t="s">
        <v>6574</v>
      </c>
      <c r="D3498" s="34" t="s">
        <v>4748</v>
      </c>
      <c r="E3498"/>
      <c r="F3498" s="13"/>
    </row>
    <row r="3499" spans="1:6" x14ac:dyDescent="0.25">
      <c r="A3499" s="14"/>
      <c r="B3499"/>
      <c r="C3499" t="s">
        <v>6575</v>
      </c>
      <c r="D3499" s="34" t="s">
        <v>6576</v>
      </c>
      <c r="E3499"/>
      <c r="F3499" s="13"/>
    </row>
    <row r="3500" spans="1:6" x14ac:dyDescent="0.25">
      <c r="A3500" s="14"/>
      <c r="B3500"/>
      <c r="C3500" t="s">
        <v>6577</v>
      </c>
      <c r="D3500" s="34" t="s">
        <v>3326</v>
      </c>
      <c r="E3500"/>
      <c r="F3500" s="13"/>
    </row>
    <row r="3501" spans="1:6" x14ac:dyDescent="0.25">
      <c r="A3501" s="14"/>
      <c r="B3501"/>
      <c r="C3501" t="s">
        <v>6578</v>
      </c>
      <c r="D3501" s="34" t="s">
        <v>153</v>
      </c>
      <c r="E3501"/>
      <c r="F3501" s="13"/>
    </row>
    <row r="3502" spans="1:6" x14ac:dyDescent="0.25">
      <c r="A3502" s="14"/>
      <c r="B3502"/>
      <c r="C3502" t="s">
        <v>6579</v>
      </c>
      <c r="D3502" s="34" t="s">
        <v>6446</v>
      </c>
      <c r="E3502"/>
      <c r="F3502" s="13"/>
    </row>
    <row r="3503" spans="1:6" x14ac:dyDescent="0.25">
      <c r="A3503" s="14"/>
      <c r="B3503"/>
      <c r="C3503" t="s">
        <v>6580</v>
      </c>
      <c r="D3503" s="34" t="s">
        <v>6581</v>
      </c>
      <c r="E3503"/>
      <c r="F3503" s="13"/>
    </row>
    <row r="3504" spans="1:6" x14ac:dyDescent="0.25">
      <c r="A3504" s="14"/>
      <c r="B3504"/>
      <c r="C3504" t="s">
        <v>6582</v>
      </c>
      <c r="D3504" s="34" t="s">
        <v>6583</v>
      </c>
      <c r="E3504"/>
      <c r="F3504" s="13"/>
    </row>
    <row r="3505" spans="1:6" x14ac:dyDescent="0.25">
      <c r="A3505" s="14"/>
      <c r="B3505"/>
      <c r="C3505" t="s">
        <v>6584</v>
      </c>
      <c r="D3505" s="34" t="s">
        <v>6585</v>
      </c>
      <c r="E3505"/>
      <c r="F3505" s="13"/>
    </row>
    <row r="3506" spans="1:6" x14ac:dyDescent="0.25">
      <c r="A3506" s="14"/>
      <c r="B3506"/>
      <c r="C3506" t="s">
        <v>6586</v>
      </c>
      <c r="D3506" s="34" t="s">
        <v>6587</v>
      </c>
      <c r="E3506"/>
      <c r="F3506" s="13"/>
    </row>
    <row r="3507" spans="1:6" x14ac:dyDescent="0.25">
      <c r="A3507" s="14"/>
      <c r="B3507"/>
      <c r="C3507" t="s">
        <v>6588</v>
      </c>
      <c r="D3507" s="34" t="s">
        <v>6589</v>
      </c>
      <c r="E3507"/>
      <c r="F3507" s="13"/>
    </row>
    <row r="3508" spans="1:6" x14ac:dyDescent="0.25">
      <c r="A3508" s="14"/>
      <c r="B3508"/>
      <c r="C3508" t="s">
        <v>6590</v>
      </c>
      <c r="D3508" s="34" t="s">
        <v>6591</v>
      </c>
      <c r="E3508"/>
      <c r="F3508" s="13"/>
    </row>
    <row r="3509" spans="1:6" x14ac:dyDescent="0.25">
      <c r="A3509" s="14"/>
      <c r="B3509"/>
      <c r="C3509" t="s">
        <v>6592</v>
      </c>
      <c r="D3509" s="34" t="s">
        <v>6593</v>
      </c>
      <c r="E3509"/>
      <c r="F3509" s="13"/>
    </row>
    <row r="3510" spans="1:6" x14ac:dyDescent="0.25">
      <c r="A3510" s="14"/>
      <c r="B3510"/>
      <c r="C3510" t="s">
        <v>6594</v>
      </c>
      <c r="D3510" s="34" t="s">
        <v>6595</v>
      </c>
      <c r="E3510"/>
      <c r="F3510" s="13"/>
    </row>
    <row r="3511" spans="1:6" x14ac:dyDescent="0.25">
      <c r="A3511" s="14"/>
      <c r="B3511"/>
      <c r="C3511" t="s">
        <v>6596</v>
      </c>
      <c r="D3511" s="34" t="s">
        <v>6597</v>
      </c>
      <c r="E3511"/>
      <c r="F3511" s="13"/>
    </row>
    <row r="3512" spans="1:6" x14ac:dyDescent="0.25">
      <c r="A3512" s="14"/>
      <c r="B3512"/>
      <c r="C3512" t="s">
        <v>6598</v>
      </c>
      <c r="D3512" s="34" t="s">
        <v>6599</v>
      </c>
      <c r="E3512"/>
      <c r="F3512" s="13"/>
    </row>
    <row r="3513" spans="1:6" x14ac:dyDescent="0.25">
      <c r="A3513" s="14"/>
      <c r="B3513"/>
      <c r="C3513" t="s">
        <v>6600</v>
      </c>
      <c r="D3513" s="34" t="s">
        <v>6601</v>
      </c>
      <c r="E3513"/>
      <c r="F3513" s="13"/>
    </row>
    <row r="3514" spans="1:6" x14ac:dyDescent="0.25">
      <c r="A3514" s="14"/>
      <c r="B3514"/>
      <c r="C3514" t="s">
        <v>6602</v>
      </c>
      <c r="D3514" s="34" t="s">
        <v>6603</v>
      </c>
      <c r="E3514"/>
      <c r="F3514" s="13"/>
    </row>
    <row r="3515" spans="1:6" x14ac:dyDescent="0.25">
      <c r="A3515" s="14"/>
      <c r="B3515"/>
      <c r="C3515" t="s">
        <v>6604</v>
      </c>
      <c r="D3515" s="34" t="s">
        <v>6605</v>
      </c>
      <c r="E3515"/>
      <c r="F3515" s="13"/>
    </row>
    <row r="3516" spans="1:6" x14ac:dyDescent="0.25">
      <c r="A3516" s="14"/>
      <c r="B3516"/>
      <c r="C3516" t="s">
        <v>6606</v>
      </c>
      <c r="D3516" s="34" t="s">
        <v>6607</v>
      </c>
      <c r="E3516"/>
      <c r="F3516" s="13"/>
    </row>
    <row r="3517" spans="1:6" x14ac:dyDescent="0.25">
      <c r="A3517" s="14"/>
      <c r="B3517"/>
      <c r="C3517" t="s">
        <v>6608</v>
      </c>
      <c r="D3517" s="34" t="s">
        <v>47</v>
      </c>
      <c r="E3517"/>
      <c r="F3517" s="13"/>
    </row>
    <row r="3518" spans="1:6" x14ac:dyDescent="0.25">
      <c r="A3518" s="14"/>
      <c r="B3518"/>
      <c r="C3518" t="s">
        <v>6609</v>
      </c>
      <c r="D3518" s="34" t="s">
        <v>714</v>
      </c>
      <c r="E3518"/>
      <c r="F3518" s="13"/>
    </row>
    <row r="3519" spans="1:6" x14ac:dyDescent="0.25">
      <c r="A3519" s="14"/>
      <c r="B3519"/>
      <c r="C3519" t="s">
        <v>6610</v>
      </c>
      <c r="D3519" s="34" t="s">
        <v>6611</v>
      </c>
      <c r="E3519"/>
      <c r="F3519" s="13"/>
    </row>
    <row r="3520" spans="1:6" x14ac:dyDescent="0.25">
      <c r="A3520" s="14"/>
      <c r="B3520"/>
      <c r="C3520" t="s">
        <v>6612</v>
      </c>
      <c r="D3520" s="34" t="s">
        <v>6613</v>
      </c>
      <c r="E3520"/>
      <c r="F3520" s="13"/>
    </row>
    <row r="3521" spans="1:6" x14ac:dyDescent="0.25">
      <c r="A3521" s="14"/>
      <c r="B3521"/>
      <c r="C3521" t="s">
        <v>6614</v>
      </c>
      <c r="D3521" s="34" t="s">
        <v>6615</v>
      </c>
      <c r="E3521"/>
      <c r="F3521" s="13"/>
    </row>
    <row r="3522" spans="1:6" x14ac:dyDescent="0.25">
      <c r="A3522" s="14"/>
      <c r="B3522"/>
      <c r="C3522" t="s">
        <v>6616</v>
      </c>
      <c r="D3522" s="34" t="s">
        <v>6617</v>
      </c>
      <c r="E3522"/>
      <c r="F3522" s="13"/>
    </row>
    <row r="3523" spans="1:6" x14ac:dyDescent="0.25">
      <c r="A3523" s="14"/>
      <c r="B3523"/>
      <c r="C3523" t="s">
        <v>6618</v>
      </c>
      <c r="D3523" s="34" t="s">
        <v>6619</v>
      </c>
      <c r="E3523"/>
      <c r="F3523" s="13"/>
    </row>
    <row r="3524" spans="1:6" x14ac:dyDescent="0.25">
      <c r="A3524" s="14"/>
      <c r="B3524"/>
      <c r="C3524" t="s">
        <v>6620</v>
      </c>
      <c r="D3524" s="34" t="s">
        <v>49</v>
      </c>
      <c r="E3524"/>
      <c r="F3524" s="13"/>
    </row>
    <row r="3525" spans="1:6" x14ac:dyDescent="0.25">
      <c r="A3525" s="14"/>
      <c r="B3525"/>
      <c r="C3525" t="s">
        <v>6621</v>
      </c>
      <c r="D3525" s="34" t="s">
        <v>6622</v>
      </c>
      <c r="E3525"/>
      <c r="F3525" s="13"/>
    </row>
    <row r="3526" spans="1:6" x14ac:dyDescent="0.25">
      <c r="A3526" s="14"/>
      <c r="B3526"/>
      <c r="C3526" t="s">
        <v>6623</v>
      </c>
      <c r="D3526" s="34" t="s">
        <v>1301</v>
      </c>
      <c r="E3526"/>
      <c r="F3526" s="13"/>
    </row>
    <row r="3527" spans="1:6" x14ac:dyDescent="0.25">
      <c r="A3527" s="14"/>
      <c r="B3527"/>
      <c r="C3527" t="s">
        <v>6625</v>
      </c>
      <c r="D3527" s="34" t="s">
        <v>212</v>
      </c>
      <c r="E3527"/>
      <c r="F3527" s="13"/>
    </row>
    <row r="3528" spans="1:6" x14ac:dyDescent="0.25">
      <c r="A3528" s="14"/>
      <c r="B3528"/>
      <c r="C3528" t="s">
        <v>6626</v>
      </c>
      <c r="D3528" s="34" t="s">
        <v>6627</v>
      </c>
      <c r="E3528"/>
      <c r="F3528" s="13"/>
    </row>
    <row r="3529" spans="1:6" x14ac:dyDescent="0.25">
      <c r="A3529" s="14"/>
      <c r="B3529"/>
      <c r="C3529" t="s">
        <v>6628</v>
      </c>
      <c r="D3529" s="34" t="s">
        <v>45</v>
      </c>
      <c r="E3529"/>
      <c r="F3529" s="13"/>
    </row>
    <row r="3530" spans="1:6" x14ac:dyDescent="0.25">
      <c r="A3530" s="14"/>
      <c r="B3530"/>
      <c r="C3530" t="s">
        <v>6629</v>
      </c>
      <c r="D3530" s="34" t="s">
        <v>86</v>
      </c>
      <c r="E3530"/>
      <c r="F3530" s="13"/>
    </row>
    <row r="3531" spans="1:6" x14ac:dyDescent="0.25">
      <c r="A3531" s="14"/>
      <c r="B3531"/>
      <c r="C3531" t="s">
        <v>6630</v>
      </c>
      <c r="D3531" s="34" t="s">
        <v>3137</v>
      </c>
      <c r="E3531"/>
      <c r="F3531" s="13"/>
    </row>
    <row r="3532" spans="1:6" x14ac:dyDescent="0.25">
      <c r="A3532" s="14"/>
      <c r="B3532"/>
      <c r="C3532" t="s">
        <v>6631</v>
      </c>
      <c r="D3532" s="34" t="s">
        <v>1987</v>
      </c>
      <c r="E3532"/>
      <c r="F3532" s="13"/>
    </row>
    <row r="3533" spans="1:6" x14ac:dyDescent="0.25">
      <c r="A3533" s="14"/>
      <c r="B3533"/>
      <c r="C3533" t="s">
        <v>6633</v>
      </c>
      <c r="D3533" s="34" t="s">
        <v>6634</v>
      </c>
      <c r="E3533"/>
      <c r="F3533" s="13"/>
    </row>
    <row r="3534" spans="1:6" x14ac:dyDescent="0.25">
      <c r="A3534" s="14"/>
      <c r="B3534"/>
      <c r="C3534" t="s">
        <v>6635</v>
      </c>
      <c r="D3534" s="34" t="s">
        <v>1310</v>
      </c>
      <c r="E3534"/>
      <c r="F3534" s="13"/>
    </row>
    <row r="3535" spans="1:6" x14ac:dyDescent="0.25">
      <c r="A3535" s="14"/>
      <c r="B3535"/>
      <c r="C3535" t="s">
        <v>6636</v>
      </c>
      <c r="D3535" s="34" t="s">
        <v>104</v>
      </c>
      <c r="E3535"/>
      <c r="F3535" s="13"/>
    </row>
    <row r="3536" spans="1:6" x14ac:dyDescent="0.25">
      <c r="A3536" s="14"/>
      <c r="B3536"/>
      <c r="C3536" t="s">
        <v>6637</v>
      </c>
      <c r="D3536" s="34" t="s">
        <v>6638</v>
      </c>
      <c r="E3536"/>
      <c r="F3536" s="13"/>
    </row>
    <row r="3537" spans="1:6" x14ac:dyDescent="0.25">
      <c r="A3537" s="14"/>
      <c r="B3537"/>
      <c r="C3537" t="s">
        <v>6639</v>
      </c>
      <c r="D3537" s="34" t="s">
        <v>6640</v>
      </c>
      <c r="E3537"/>
      <c r="F3537" s="13"/>
    </row>
    <row r="3538" spans="1:6" x14ac:dyDescent="0.25">
      <c r="A3538" s="14"/>
      <c r="B3538"/>
      <c r="C3538" t="s">
        <v>6641</v>
      </c>
      <c r="D3538" s="34" t="s">
        <v>6642</v>
      </c>
      <c r="E3538"/>
      <c r="F3538" s="13"/>
    </row>
    <row r="3539" spans="1:6" x14ac:dyDescent="0.25">
      <c r="A3539" s="14"/>
      <c r="B3539"/>
      <c r="C3539" t="s">
        <v>6643</v>
      </c>
      <c r="D3539" s="34" t="s">
        <v>45</v>
      </c>
      <c r="E3539"/>
      <c r="F3539" s="13"/>
    </row>
    <row r="3540" spans="1:6" x14ac:dyDescent="0.25">
      <c r="A3540" s="14"/>
      <c r="B3540"/>
      <c r="C3540" t="s">
        <v>6644</v>
      </c>
      <c r="D3540" s="34" t="s">
        <v>6645</v>
      </c>
      <c r="E3540"/>
      <c r="F3540" s="13"/>
    </row>
    <row r="3541" spans="1:6" x14ac:dyDescent="0.25">
      <c r="A3541" s="14"/>
      <c r="B3541"/>
      <c r="C3541" t="s">
        <v>6646</v>
      </c>
      <c r="D3541" s="34" t="s">
        <v>942</v>
      </c>
      <c r="E3541"/>
      <c r="F3541" s="13"/>
    </row>
    <row r="3542" spans="1:6" x14ac:dyDescent="0.25">
      <c r="A3542" s="14"/>
      <c r="B3542"/>
      <c r="C3542" t="s">
        <v>6647</v>
      </c>
      <c r="D3542" s="34" t="s">
        <v>6648</v>
      </c>
      <c r="E3542"/>
      <c r="F3542" s="13"/>
    </row>
    <row r="3543" spans="1:6" x14ac:dyDescent="0.25">
      <c r="A3543" s="14"/>
      <c r="B3543"/>
      <c r="C3543" t="s">
        <v>6649</v>
      </c>
      <c r="D3543" s="34" t="s">
        <v>6650</v>
      </c>
      <c r="E3543"/>
      <c r="F3543" s="13"/>
    </row>
    <row r="3544" spans="1:6" x14ac:dyDescent="0.25">
      <c r="A3544" s="14"/>
      <c r="B3544"/>
      <c r="C3544" t="s">
        <v>6651</v>
      </c>
      <c r="D3544" s="34" t="s">
        <v>6652</v>
      </c>
      <c r="E3544"/>
      <c r="F3544" s="13"/>
    </row>
    <row r="3545" spans="1:6" x14ac:dyDescent="0.25">
      <c r="A3545" s="14"/>
      <c r="B3545"/>
      <c r="C3545" t="s">
        <v>6653</v>
      </c>
      <c r="D3545" s="34" t="s">
        <v>6654</v>
      </c>
      <c r="E3545"/>
      <c r="F3545" s="13"/>
    </row>
    <row r="3546" spans="1:6" x14ac:dyDescent="0.25">
      <c r="A3546" s="14"/>
      <c r="B3546"/>
      <c r="C3546" t="s">
        <v>6655</v>
      </c>
      <c r="D3546" s="34" t="s">
        <v>6656</v>
      </c>
      <c r="E3546"/>
      <c r="F3546" s="13"/>
    </row>
    <row r="3547" spans="1:6" x14ac:dyDescent="0.25">
      <c r="A3547" s="14"/>
      <c r="B3547"/>
      <c r="C3547" t="s">
        <v>6657</v>
      </c>
      <c r="D3547" s="34" t="s">
        <v>6658</v>
      </c>
      <c r="E3547"/>
      <c r="F3547" s="13"/>
    </row>
    <row r="3548" spans="1:6" x14ac:dyDescent="0.25">
      <c r="A3548" s="14"/>
      <c r="B3548"/>
      <c r="C3548" t="s">
        <v>6659</v>
      </c>
      <c r="D3548" s="34" t="s">
        <v>6660</v>
      </c>
      <c r="E3548"/>
      <c r="F3548" s="13"/>
    </row>
    <row r="3549" spans="1:6" x14ac:dyDescent="0.25">
      <c r="A3549" s="14"/>
      <c r="B3549"/>
      <c r="C3549" t="s">
        <v>6661</v>
      </c>
      <c r="D3549" s="34" t="s">
        <v>6662</v>
      </c>
      <c r="E3549"/>
      <c r="F3549" s="13"/>
    </row>
    <row r="3550" spans="1:6" x14ac:dyDescent="0.25">
      <c r="A3550" s="14"/>
      <c r="B3550"/>
      <c r="C3550" t="s">
        <v>6663</v>
      </c>
      <c r="D3550" s="34" t="s">
        <v>6664</v>
      </c>
      <c r="E3550"/>
      <c r="F3550" s="13"/>
    </row>
    <row r="3551" spans="1:6" x14ac:dyDescent="0.25">
      <c r="A3551" s="14"/>
      <c r="B3551"/>
      <c r="C3551" t="s">
        <v>6665</v>
      </c>
      <c r="D3551" s="34" t="s">
        <v>6666</v>
      </c>
      <c r="E3551"/>
      <c r="F3551" s="13"/>
    </row>
    <row r="3552" spans="1:6" x14ac:dyDescent="0.25">
      <c r="A3552" s="14"/>
      <c r="B3552"/>
      <c r="C3552" t="s">
        <v>6667</v>
      </c>
      <c r="D3552" s="34" t="s">
        <v>1308</v>
      </c>
      <c r="E3552"/>
      <c r="F3552" s="13"/>
    </row>
    <row r="3553" spans="1:6" x14ac:dyDescent="0.25">
      <c r="A3553" s="14"/>
      <c r="B3553"/>
      <c r="C3553" t="s">
        <v>6668</v>
      </c>
      <c r="D3553" s="34" t="s">
        <v>2876</v>
      </c>
      <c r="E3553"/>
      <c r="F3553" s="13"/>
    </row>
    <row r="3554" spans="1:6" x14ac:dyDescent="0.25">
      <c r="A3554" s="14"/>
      <c r="B3554"/>
      <c r="C3554" t="s">
        <v>13</v>
      </c>
      <c r="D3554" s="34" t="s">
        <v>35</v>
      </c>
      <c r="E3554"/>
      <c r="F3554" s="13"/>
    </row>
    <row r="3555" spans="1:6" x14ac:dyDescent="0.25">
      <c r="A3555" s="14"/>
      <c r="B3555"/>
      <c r="C3555" t="s">
        <v>6669</v>
      </c>
      <c r="D3555" s="34" t="s">
        <v>6670</v>
      </c>
      <c r="E3555"/>
      <c r="F3555" s="13"/>
    </row>
    <row r="3556" spans="1:6" x14ac:dyDescent="0.25">
      <c r="A3556" s="14"/>
      <c r="B3556"/>
      <c r="C3556" t="s">
        <v>6671</v>
      </c>
      <c r="D3556" s="34" t="s">
        <v>6672</v>
      </c>
      <c r="E3556"/>
      <c r="F3556" s="13"/>
    </row>
    <row r="3557" spans="1:6" x14ac:dyDescent="0.25">
      <c r="A3557" s="14"/>
      <c r="B3557"/>
      <c r="C3557" t="s">
        <v>6673</v>
      </c>
      <c r="D3557" s="34" t="s">
        <v>6674</v>
      </c>
      <c r="E3557"/>
      <c r="F3557" s="13"/>
    </row>
    <row r="3558" spans="1:6" x14ac:dyDescent="0.25">
      <c r="A3558" s="14"/>
      <c r="B3558"/>
      <c r="C3558" t="s">
        <v>6675</v>
      </c>
      <c r="D3558" s="34" t="s">
        <v>6674</v>
      </c>
      <c r="E3558"/>
      <c r="F3558" s="13"/>
    </row>
    <row r="3559" spans="1:6" x14ac:dyDescent="0.25">
      <c r="A3559" s="14"/>
      <c r="B3559"/>
      <c r="C3559" t="s">
        <v>6676</v>
      </c>
      <c r="D3559" s="34" t="s">
        <v>1312</v>
      </c>
      <c r="E3559"/>
      <c r="F3559" s="13"/>
    </row>
    <row r="3560" spans="1:6" x14ac:dyDescent="0.25">
      <c r="A3560" s="14"/>
      <c r="B3560"/>
      <c r="C3560" t="s">
        <v>6677</v>
      </c>
      <c r="D3560" s="34" t="s">
        <v>2328</v>
      </c>
      <c r="E3560"/>
      <c r="F3560" s="13"/>
    </row>
    <row r="3561" spans="1:6" x14ac:dyDescent="0.25">
      <c r="A3561" s="14"/>
      <c r="B3561"/>
      <c r="C3561" t="s">
        <v>6678</v>
      </c>
      <c r="D3561" s="34" t="s">
        <v>6679</v>
      </c>
      <c r="E3561"/>
      <c r="F3561" s="13"/>
    </row>
    <row r="3562" spans="1:6" x14ac:dyDescent="0.25">
      <c r="A3562" s="14"/>
      <c r="B3562"/>
      <c r="C3562" t="s">
        <v>6680</v>
      </c>
      <c r="D3562" s="34" t="s">
        <v>6681</v>
      </c>
      <c r="E3562"/>
      <c r="F3562" s="13"/>
    </row>
    <row r="3563" spans="1:6" x14ac:dyDescent="0.25">
      <c r="A3563" s="14"/>
      <c r="B3563"/>
      <c r="C3563" t="s">
        <v>6682</v>
      </c>
      <c r="D3563" s="34" t="s">
        <v>6683</v>
      </c>
      <c r="E3563"/>
      <c r="F3563" s="13"/>
    </row>
    <row r="3564" spans="1:6" x14ac:dyDescent="0.25">
      <c r="A3564" s="14"/>
      <c r="B3564"/>
      <c r="C3564" t="s">
        <v>6684</v>
      </c>
      <c r="D3564" s="34" t="s">
        <v>5217</v>
      </c>
      <c r="E3564"/>
      <c r="F3564" s="13"/>
    </row>
    <row r="3565" spans="1:6" x14ac:dyDescent="0.25">
      <c r="A3565" s="14"/>
      <c r="B3565"/>
      <c r="C3565" t="s">
        <v>6685</v>
      </c>
      <c r="D3565" s="34" t="s">
        <v>6686</v>
      </c>
      <c r="E3565"/>
      <c r="F3565" s="13"/>
    </row>
    <row r="3566" spans="1:6" x14ac:dyDescent="0.25">
      <c r="A3566" s="14"/>
      <c r="B3566"/>
      <c r="C3566" t="s">
        <v>6687</v>
      </c>
      <c r="D3566" s="34" t="s">
        <v>6688</v>
      </c>
      <c r="E3566"/>
      <c r="F3566" s="13"/>
    </row>
    <row r="3567" spans="1:6" x14ac:dyDescent="0.25">
      <c r="A3567" s="14"/>
      <c r="B3567"/>
      <c r="C3567" t="s">
        <v>6689</v>
      </c>
      <c r="D3567" s="34" t="s">
        <v>6690</v>
      </c>
      <c r="E3567"/>
      <c r="F3567" s="13"/>
    </row>
    <row r="3568" spans="1:6" x14ac:dyDescent="0.25">
      <c r="A3568" s="14"/>
      <c r="B3568"/>
      <c r="C3568" t="s">
        <v>6691</v>
      </c>
      <c r="D3568" s="34" t="s">
        <v>6692</v>
      </c>
      <c r="E3568"/>
      <c r="F3568" s="13"/>
    </row>
    <row r="3569" spans="1:6" x14ac:dyDescent="0.25">
      <c r="A3569" s="14"/>
      <c r="B3569"/>
      <c r="C3569" t="s">
        <v>6693</v>
      </c>
      <c r="D3569" s="34" t="s">
        <v>6694</v>
      </c>
      <c r="E3569"/>
      <c r="F3569" s="13"/>
    </row>
    <row r="3570" spans="1:6" x14ac:dyDescent="0.25">
      <c r="A3570" s="14"/>
      <c r="B3570"/>
      <c r="C3570" t="s">
        <v>6695</v>
      </c>
      <c r="D3570" s="34" t="s">
        <v>6696</v>
      </c>
      <c r="E3570"/>
      <c r="F3570" s="13"/>
    </row>
    <row r="3571" spans="1:6" x14ac:dyDescent="0.25">
      <c r="A3571" s="14"/>
      <c r="B3571"/>
      <c r="C3571" t="s">
        <v>6697</v>
      </c>
      <c r="D3571" s="34" t="s">
        <v>6698</v>
      </c>
      <c r="E3571"/>
      <c r="F3571" s="13"/>
    </row>
    <row r="3572" spans="1:6" x14ac:dyDescent="0.25">
      <c r="A3572" s="14"/>
      <c r="B3572"/>
      <c r="C3572" t="s">
        <v>6699</v>
      </c>
      <c r="D3572" s="34" t="s">
        <v>6700</v>
      </c>
      <c r="E3572"/>
      <c r="F3572" s="13"/>
    </row>
    <row r="3573" spans="1:6" x14ac:dyDescent="0.25">
      <c r="A3573" s="14"/>
      <c r="B3573"/>
      <c r="C3573" t="s">
        <v>6701</v>
      </c>
      <c r="D3573" s="34" t="s">
        <v>75</v>
      </c>
      <c r="E3573"/>
      <c r="F3573" s="13"/>
    </row>
    <row r="3574" spans="1:6" x14ac:dyDescent="0.25">
      <c r="A3574" s="14"/>
      <c r="B3574"/>
      <c r="C3574" t="s">
        <v>6702</v>
      </c>
      <c r="D3574" s="34" t="s">
        <v>6703</v>
      </c>
      <c r="E3574"/>
      <c r="F3574" s="13"/>
    </row>
    <row r="3575" spans="1:6" x14ac:dyDescent="0.25">
      <c r="A3575" s="14"/>
      <c r="B3575"/>
      <c r="C3575" t="s">
        <v>6704</v>
      </c>
      <c r="D3575" s="34" t="s">
        <v>6705</v>
      </c>
      <c r="E3575"/>
      <c r="F3575" s="13"/>
    </row>
    <row r="3576" spans="1:6" x14ac:dyDescent="0.25">
      <c r="A3576" s="14"/>
      <c r="B3576"/>
      <c r="C3576" t="s">
        <v>6706</v>
      </c>
      <c r="D3576" s="34" t="s">
        <v>458</v>
      </c>
      <c r="E3576"/>
      <c r="F3576" s="13"/>
    </row>
    <row r="3577" spans="1:6" x14ac:dyDescent="0.25">
      <c r="A3577" s="14"/>
      <c r="B3577"/>
      <c r="C3577" t="s">
        <v>6707</v>
      </c>
      <c r="D3577" s="34" t="s">
        <v>6708</v>
      </c>
      <c r="E3577"/>
      <c r="F3577" s="13"/>
    </row>
    <row r="3578" spans="1:6" x14ac:dyDescent="0.25">
      <c r="A3578" s="14"/>
      <c r="B3578"/>
      <c r="C3578" t="s">
        <v>6709</v>
      </c>
      <c r="D3578" s="34" t="s">
        <v>4168</v>
      </c>
      <c r="E3578"/>
      <c r="F3578" s="13"/>
    </row>
    <row r="3579" spans="1:6" x14ac:dyDescent="0.25">
      <c r="A3579" s="14"/>
      <c r="B3579"/>
      <c r="C3579" t="s">
        <v>6710</v>
      </c>
      <c r="D3579" s="34" t="s">
        <v>6711</v>
      </c>
      <c r="E3579"/>
      <c r="F3579" s="13"/>
    </row>
    <row r="3580" spans="1:6" x14ac:dyDescent="0.25">
      <c r="A3580" s="14"/>
      <c r="B3580"/>
      <c r="C3580" t="s">
        <v>6712</v>
      </c>
      <c r="D3580" s="34" t="s">
        <v>6713</v>
      </c>
      <c r="E3580"/>
      <c r="F3580" s="13"/>
    </row>
    <row r="3581" spans="1:6" x14ac:dyDescent="0.25">
      <c r="A3581" s="14"/>
      <c r="B3581"/>
      <c r="C3581" t="s">
        <v>6714</v>
      </c>
      <c r="D3581" s="34" t="s">
        <v>6715</v>
      </c>
      <c r="E3581"/>
      <c r="F3581" s="13"/>
    </row>
    <row r="3582" spans="1:6" x14ac:dyDescent="0.25">
      <c r="A3582" s="14"/>
      <c r="B3582"/>
      <c r="C3582" t="s">
        <v>6716</v>
      </c>
      <c r="D3582" s="34" t="s">
        <v>6717</v>
      </c>
      <c r="E3582"/>
      <c r="F3582" s="13"/>
    </row>
    <row r="3583" spans="1:6" x14ac:dyDescent="0.25">
      <c r="A3583" s="14"/>
      <c r="B3583"/>
      <c r="C3583" t="s">
        <v>6718</v>
      </c>
      <c r="D3583" s="34" t="s">
        <v>6719</v>
      </c>
      <c r="E3583"/>
      <c r="F3583" s="13"/>
    </row>
    <row r="3584" spans="1:6" x14ac:dyDescent="0.25">
      <c r="A3584" s="14"/>
      <c r="B3584"/>
      <c r="C3584" t="s">
        <v>6720</v>
      </c>
      <c r="D3584" s="34" t="s">
        <v>6721</v>
      </c>
      <c r="E3584"/>
      <c r="F3584" s="13"/>
    </row>
    <row r="3585" spans="1:6" x14ac:dyDescent="0.25">
      <c r="A3585" s="14"/>
      <c r="B3585"/>
      <c r="C3585" t="s">
        <v>6722</v>
      </c>
      <c r="D3585" s="34" t="s">
        <v>6723</v>
      </c>
      <c r="E3585"/>
      <c r="F3585" s="13"/>
    </row>
    <row r="3586" spans="1:6" x14ac:dyDescent="0.25">
      <c r="A3586" s="14"/>
      <c r="B3586"/>
      <c r="C3586" t="s">
        <v>6724</v>
      </c>
      <c r="D3586" s="34" t="s">
        <v>6725</v>
      </c>
      <c r="E3586"/>
      <c r="F3586" s="13"/>
    </row>
    <row r="3587" spans="1:6" x14ac:dyDescent="0.25">
      <c r="A3587" s="14"/>
      <c r="B3587"/>
      <c r="C3587" t="s">
        <v>6726</v>
      </c>
      <c r="D3587" s="34" t="s">
        <v>6727</v>
      </c>
      <c r="E3587"/>
      <c r="F3587" s="13"/>
    </row>
    <row r="3588" spans="1:6" x14ac:dyDescent="0.25">
      <c r="A3588" s="14"/>
      <c r="B3588"/>
      <c r="C3588" t="s">
        <v>6728</v>
      </c>
      <c r="D3588" s="34" t="s">
        <v>6729</v>
      </c>
      <c r="E3588"/>
      <c r="F3588" s="13"/>
    </row>
    <row r="3589" spans="1:6" x14ac:dyDescent="0.25">
      <c r="A3589" s="14"/>
      <c r="B3589"/>
      <c r="C3589" t="s">
        <v>6730</v>
      </c>
      <c r="D3589" s="34" t="s">
        <v>2081</v>
      </c>
      <c r="E3589"/>
      <c r="F3589" s="13"/>
    </row>
    <row r="3590" spans="1:6" x14ac:dyDescent="0.25">
      <c r="A3590" s="14"/>
      <c r="B3590"/>
      <c r="C3590" t="s">
        <v>6731</v>
      </c>
      <c r="D3590" s="34" t="s">
        <v>6732</v>
      </c>
      <c r="E3590"/>
      <c r="F3590" s="13"/>
    </row>
    <row r="3591" spans="1:6" x14ac:dyDescent="0.25">
      <c r="A3591" s="14"/>
      <c r="B3591"/>
      <c r="C3591" t="s">
        <v>6733</v>
      </c>
      <c r="D3591" s="34" t="s">
        <v>6734</v>
      </c>
      <c r="E3591"/>
      <c r="F3591" s="13"/>
    </row>
    <row r="3592" spans="1:6" x14ac:dyDescent="0.25">
      <c r="A3592" s="14"/>
      <c r="B3592"/>
      <c r="C3592" t="s">
        <v>6735</v>
      </c>
      <c r="D3592" s="34" t="s">
        <v>6736</v>
      </c>
      <c r="E3592"/>
      <c r="F3592" s="13"/>
    </row>
    <row r="3593" spans="1:6" x14ac:dyDescent="0.25">
      <c r="A3593" s="14"/>
      <c r="B3593"/>
      <c r="C3593" t="s">
        <v>6737</v>
      </c>
      <c r="D3593" s="34" t="s">
        <v>2880</v>
      </c>
      <c r="E3593"/>
      <c r="F3593" s="13"/>
    </row>
    <row r="3594" spans="1:6" x14ac:dyDescent="0.25">
      <c r="A3594" s="14"/>
      <c r="B3594"/>
      <c r="C3594" t="s">
        <v>6738</v>
      </c>
      <c r="D3594" s="34" t="s">
        <v>6739</v>
      </c>
      <c r="E3594"/>
      <c r="F3594" s="13"/>
    </row>
    <row r="3595" spans="1:6" x14ac:dyDescent="0.25">
      <c r="A3595" s="14"/>
      <c r="B3595"/>
      <c r="C3595" t="s">
        <v>6740</v>
      </c>
      <c r="D3595" s="34" t="s">
        <v>6741</v>
      </c>
      <c r="E3595"/>
      <c r="F3595" s="13"/>
    </row>
    <row r="3596" spans="1:6" x14ac:dyDescent="0.25">
      <c r="A3596" s="14"/>
      <c r="B3596"/>
      <c r="C3596" t="s">
        <v>6742</v>
      </c>
      <c r="D3596" s="34" t="s">
        <v>4178</v>
      </c>
      <c r="E3596"/>
      <c r="F3596" s="13"/>
    </row>
    <row r="3597" spans="1:6" x14ac:dyDescent="0.25">
      <c r="A3597" s="14"/>
      <c r="B3597"/>
      <c r="C3597" t="s">
        <v>6743</v>
      </c>
      <c r="D3597" s="34" t="s">
        <v>6744</v>
      </c>
      <c r="E3597"/>
      <c r="F3597" s="13"/>
    </row>
    <row r="3598" spans="1:6" x14ac:dyDescent="0.25">
      <c r="A3598" s="14"/>
      <c r="B3598"/>
      <c r="C3598" t="s">
        <v>6745</v>
      </c>
      <c r="D3598" s="34" t="s">
        <v>1277</v>
      </c>
      <c r="E3598"/>
      <c r="F3598" s="13"/>
    </row>
    <row r="3599" spans="1:6" x14ac:dyDescent="0.25">
      <c r="A3599" s="14"/>
      <c r="B3599"/>
      <c r="C3599" t="s">
        <v>6747</v>
      </c>
      <c r="D3599" s="34" t="s">
        <v>178</v>
      </c>
      <c r="E3599"/>
      <c r="F3599" s="13"/>
    </row>
    <row r="3600" spans="1:6" x14ac:dyDescent="0.25">
      <c r="A3600" s="14"/>
      <c r="B3600"/>
      <c r="C3600" t="s">
        <v>6748</v>
      </c>
      <c r="D3600" s="34" t="s">
        <v>6749</v>
      </c>
      <c r="E3600"/>
      <c r="F3600" s="13"/>
    </row>
    <row r="3601" spans="1:6" x14ac:dyDescent="0.25">
      <c r="A3601" s="14"/>
      <c r="B3601"/>
      <c r="C3601" t="s">
        <v>6750</v>
      </c>
      <c r="D3601" s="34" t="s">
        <v>6751</v>
      </c>
      <c r="E3601"/>
      <c r="F3601" s="13"/>
    </row>
    <row r="3602" spans="1:6" x14ac:dyDescent="0.25">
      <c r="A3602" s="14"/>
      <c r="B3602"/>
      <c r="C3602" t="s">
        <v>6752</v>
      </c>
      <c r="D3602" s="34" t="s">
        <v>6753</v>
      </c>
      <c r="E3602"/>
      <c r="F3602" s="13"/>
    </row>
    <row r="3603" spans="1:6" x14ac:dyDescent="0.25">
      <c r="A3603" s="14"/>
      <c r="B3603"/>
      <c r="C3603" t="s">
        <v>6754</v>
      </c>
      <c r="D3603" s="34" t="s">
        <v>5776</v>
      </c>
      <c r="E3603"/>
      <c r="F3603" s="13"/>
    </row>
    <row r="3604" spans="1:6" x14ac:dyDescent="0.25">
      <c r="A3604" s="14"/>
      <c r="B3604"/>
      <c r="C3604" t="s">
        <v>6755</v>
      </c>
      <c r="D3604" s="34" t="s">
        <v>3331</v>
      </c>
      <c r="E3604"/>
      <c r="F3604" s="13"/>
    </row>
    <row r="3605" spans="1:6" x14ac:dyDescent="0.25">
      <c r="A3605" s="14"/>
      <c r="B3605"/>
      <c r="C3605" t="s">
        <v>6756</v>
      </c>
      <c r="D3605" s="34" t="s">
        <v>6757</v>
      </c>
      <c r="E3605"/>
      <c r="F3605" s="13"/>
    </row>
    <row r="3606" spans="1:6" x14ac:dyDescent="0.25">
      <c r="A3606" s="14"/>
      <c r="B3606"/>
      <c r="C3606" t="s">
        <v>6758</v>
      </c>
      <c r="D3606" s="34" t="s">
        <v>213</v>
      </c>
      <c r="E3606"/>
      <c r="F3606" s="13"/>
    </row>
    <row r="3607" spans="1:6" x14ac:dyDescent="0.25">
      <c r="A3607" s="14"/>
      <c r="B3607"/>
      <c r="C3607" t="s">
        <v>6759</v>
      </c>
      <c r="D3607" s="34" t="s">
        <v>6760</v>
      </c>
      <c r="E3607"/>
      <c r="F3607" s="13"/>
    </row>
    <row r="3608" spans="1:6" x14ac:dyDescent="0.25">
      <c r="A3608" s="14"/>
      <c r="B3608"/>
      <c r="C3608" t="s">
        <v>6761</v>
      </c>
      <c r="D3608" s="34" t="s">
        <v>6762</v>
      </c>
      <c r="E3608"/>
      <c r="F3608" s="13"/>
    </row>
    <row r="3609" spans="1:6" x14ac:dyDescent="0.25">
      <c r="A3609" s="14"/>
      <c r="B3609"/>
      <c r="C3609" t="s">
        <v>6763</v>
      </c>
      <c r="D3609" s="34" t="s">
        <v>2104</v>
      </c>
      <c r="E3609"/>
      <c r="F3609" s="13"/>
    </row>
    <row r="3610" spans="1:6" x14ac:dyDescent="0.25">
      <c r="A3610" s="14"/>
      <c r="B3610"/>
      <c r="C3610" t="s">
        <v>6764</v>
      </c>
      <c r="D3610" s="34" t="s">
        <v>6765</v>
      </c>
      <c r="E3610"/>
      <c r="F3610" s="13"/>
    </row>
    <row r="3611" spans="1:6" x14ac:dyDescent="0.25">
      <c r="A3611" s="14"/>
      <c r="B3611"/>
      <c r="C3611" t="s">
        <v>6766</v>
      </c>
      <c r="D3611" s="34" t="s">
        <v>2332</v>
      </c>
      <c r="E3611"/>
      <c r="F3611" s="13"/>
    </row>
    <row r="3612" spans="1:6" x14ac:dyDescent="0.25">
      <c r="A3612" s="14"/>
      <c r="B3612"/>
      <c r="C3612" t="s">
        <v>6767</v>
      </c>
      <c r="D3612" s="34" t="s">
        <v>6768</v>
      </c>
      <c r="E3612"/>
      <c r="F3612" s="13"/>
    </row>
    <row r="3613" spans="1:6" x14ac:dyDescent="0.25">
      <c r="A3613" s="14"/>
      <c r="B3613"/>
      <c r="C3613" t="s">
        <v>6769</v>
      </c>
      <c r="D3613" s="34" t="s">
        <v>6770</v>
      </c>
      <c r="E3613"/>
      <c r="F3613" s="13"/>
    </row>
    <row r="3614" spans="1:6" x14ac:dyDescent="0.25">
      <c r="A3614" s="14"/>
      <c r="B3614"/>
      <c r="C3614" t="s">
        <v>6771</v>
      </c>
      <c r="D3614" s="34" t="s">
        <v>4769</v>
      </c>
      <c r="E3614"/>
      <c r="F3614" s="13"/>
    </row>
    <row r="3615" spans="1:6" x14ac:dyDescent="0.25">
      <c r="A3615" s="14"/>
      <c r="B3615"/>
      <c r="C3615" t="s">
        <v>6772</v>
      </c>
      <c r="D3615" s="34" t="s">
        <v>4771</v>
      </c>
      <c r="E3615"/>
      <c r="F3615" s="13"/>
    </row>
    <row r="3616" spans="1:6" x14ac:dyDescent="0.25">
      <c r="A3616" s="14"/>
      <c r="B3616"/>
      <c r="C3616" t="s">
        <v>6773</v>
      </c>
      <c r="D3616" s="34" t="s">
        <v>2067</v>
      </c>
      <c r="E3616"/>
      <c r="F3616" s="13"/>
    </row>
    <row r="3617" spans="1:6" x14ac:dyDescent="0.25">
      <c r="A3617" s="14"/>
      <c r="B3617"/>
      <c r="C3617" t="s">
        <v>6774</v>
      </c>
      <c r="D3617" s="34" t="s">
        <v>2067</v>
      </c>
      <c r="E3617"/>
      <c r="F3617" s="13"/>
    </row>
    <row r="3618" spans="1:6" x14ac:dyDescent="0.25">
      <c r="A3618" s="14"/>
      <c r="B3618"/>
      <c r="C3618" t="s">
        <v>6775</v>
      </c>
      <c r="D3618" s="34" t="s">
        <v>6776</v>
      </c>
      <c r="E3618"/>
      <c r="F3618" s="13"/>
    </row>
    <row r="3619" spans="1:6" x14ac:dyDescent="0.25">
      <c r="A3619" s="14"/>
      <c r="B3619"/>
      <c r="C3619" t="s">
        <v>6777</v>
      </c>
      <c r="D3619" s="34" t="s">
        <v>6778</v>
      </c>
      <c r="E3619"/>
      <c r="F3619" s="13"/>
    </row>
    <row r="3620" spans="1:6" x14ac:dyDescent="0.25">
      <c r="A3620" s="14"/>
      <c r="B3620"/>
      <c r="C3620" t="s">
        <v>6779</v>
      </c>
      <c r="D3620" s="34" t="s">
        <v>6780</v>
      </c>
      <c r="E3620"/>
      <c r="F3620" s="13"/>
    </row>
    <row r="3621" spans="1:6" x14ac:dyDescent="0.25">
      <c r="A3621" s="14"/>
      <c r="B3621"/>
      <c r="C3621" t="s">
        <v>6781</v>
      </c>
      <c r="D3621" s="34" t="s">
        <v>6782</v>
      </c>
      <c r="E3621"/>
      <c r="F3621" s="13"/>
    </row>
    <row r="3622" spans="1:6" x14ac:dyDescent="0.25">
      <c r="A3622" s="14"/>
      <c r="B3622"/>
      <c r="C3622" t="s">
        <v>6783</v>
      </c>
      <c r="D3622" s="34" t="s">
        <v>4185</v>
      </c>
      <c r="E3622"/>
      <c r="F3622" s="13"/>
    </row>
    <row r="3623" spans="1:6" x14ac:dyDescent="0.25">
      <c r="A3623" s="14"/>
      <c r="B3623"/>
      <c r="C3623" t="s">
        <v>6784</v>
      </c>
      <c r="D3623" s="34" t="s">
        <v>6785</v>
      </c>
      <c r="E3623"/>
      <c r="F3623" s="13"/>
    </row>
    <row r="3624" spans="1:6" x14ac:dyDescent="0.25">
      <c r="A3624" s="14"/>
      <c r="B3624"/>
      <c r="C3624" t="s">
        <v>6786</v>
      </c>
      <c r="D3624" s="34" t="s">
        <v>6787</v>
      </c>
      <c r="E3624"/>
      <c r="F3624" s="13"/>
    </row>
    <row r="3625" spans="1:6" x14ac:dyDescent="0.25">
      <c r="A3625" s="14"/>
      <c r="B3625"/>
      <c r="C3625" t="s">
        <v>6788</v>
      </c>
      <c r="D3625" s="34" t="s">
        <v>6789</v>
      </c>
      <c r="E3625"/>
      <c r="F3625" s="13"/>
    </row>
    <row r="3626" spans="1:6" x14ac:dyDescent="0.25">
      <c r="A3626" s="14"/>
      <c r="B3626"/>
      <c r="C3626" t="s">
        <v>6790</v>
      </c>
      <c r="D3626" s="34" t="s">
        <v>6791</v>
      </c>
      <c r="E3626"/>
      <c r="F3626" s="13"/>
    </row>
    <row r="3627" spans="1:6" x14ac:dyDescent="0.25">
      <c r="A3627" s="14"/>
      <c r="B3627"/>
      <c r="C3627" t="s">
        <v>6792</v>
      </c>
      <c r="D3627" s="34" t="s">
        <v>6793</v>
      </c>
      <c r="E3627"/>
      <c r="F3627" s="13"/>
    </row>
    <row r="3628" spans="1:6" x14ac:dyDescent="0.25">
      <c r="A3628" s="14"/>
      <c r="B3628"/>
      <c r="C3628" t="s">
        <v>6794</v>
      </c>
      <c r="D3628" s="34" t="s">
        <v>6795</v>
      </c>
      <c r="E3628"/>
      <c r="F3628" s="13"/>
    </row>
    <row r="3629" spans="1:6" x14ac:dyDescent="0.25">
      <c r="A3629" s="14"/>
      <c r="B3629"/>
      <c r="C3629" t="s">
        <v>6796</v>
      </c>
      <c r="D3629" s="34" t="s">
        <v>6797</v>
      </c>
      <c r="E3629"/>
      <c r="F3629" s="13"/>
    </row>
    <row r="3630" spans="1:6" x14ac:dyDescent="0.25">
      <c r="A3630" s="14"/>
      <c r="B3630"/>
      <c r="C3630" t="s">
        <v>6798</v>
      </c>
      <c r="D3630" s="34" t="s">
        <v>470</v>
      </c>
      <c r="E3630"/>
      <c r="F3630" s="13"/>
    </row>
    <row r="3631" spans="1:6" x14ac:dyDescent="0.25">
      <c r="A3631" s="14"/>
      <c r="B3631"/>
      <c r="C3631" t="s">
        <v>6799</v>
      </c>
      <c r="D3631" s="34" t="s">
        <v>6800</v>
      </c>
      <c r="E3631"/>
      <c r="F3631" s="13"/>
    </row>
    <row r="3632" spans="1:6" x14ac:dyDescent="0.25">
      <c r="A3632" s="14"/>
      <c r="B3632"/>
      <c r="C3632" t="s">
        <v>6801</v>
      </c>
      <c r="D3632" s="34" t="s">
        <v>6802</v>
      </c>
      <c r="E3632"/>
      <c r="F3632" s="13"/>
    </row>
    <row r="3633" spans="1:6" x14ac:dyDescent="0.25">
      <c r="A3633" s="14"/>
      <c r="B3633"/>
      <c r="C3633" t="s">
        <v>6803</v>
      </c>
      <c r="D3633" s="34" t="s">
        <v>6804</v>
      </c>
      <c r="E3633"/>
      <c r="F3633" s="13"/>
    </row>
    <row r="3634" spans="1:6" x14ac:dyDescent="0.25">
      <c r="A3634" s="14"/>
      <c r="B3634"/>
      <c r="C3634" t="s">
        <v>6805</v>
      </c>
      <c r="D3634" s="34" t="s">
        <v>6806</v>
      </c>
      <c r="E3634"/>
      <c r="F3634" s="13"/>
    </row>
    <row r="3635" spans="1:6" x14ac:dyDescent="0.25">
      <c r="A3635" s="14"/>
      <c r="B3635"/>
      <c r="C3635" t="s">
        <v>6807</v>
      </c>
      <c r="D3635" s="34" t="s">
        <v>6808</v>
      </c>
      <c r="E3635"/>
      <c r="F3635" s="13"/>
    </row>
    <row r="3636" spans="1:6" x14ac:dyDescent="0.25">
      <c r="A3636" s="14"/>
      <c r="B3636"/>
      <c r="C3636" t="s">
        <v>6809</v>
      </c>
      <c r="D3636" s="34" t="s">
        <v>6810</v>
      </c>
      <c r="E3636"/>
      <c r="F3636" s="13"/>
    </row>
    <row r="3637" spans="1:6" x14ac:dyDescent="0.25">
      <c r="A3637" s="14"/>
      <c r="B3637"/>
      <c r="C3637" t="s">
        <v>6811</v>
      </c>
      <c r="D3637" s="34" t="s">
        <v>6812</v>
      </c>
      <c r="E3637"/>
      <c r="F3637" s="13"/>
    </row>
    <row r="3638" spans="1:6" x14ac:dyDescent="0.25">
      <c r="A3638" s="14"/>
      <c r="B3638"/>
      <c r="C3638" t="s">
        <v>6813</v>
      </c>
      <c r="D3638" s="34" t="s">
        <v>6814</v>
      </c>
      <c r="E3638"/>
      <c r="F3638" s="13"/>
    </row>
    <row r="3639" spans="1:6" x14ac:dyDescent="0.25">
      <c r="A3639" s="14"/>
      <c r="B3639"/>
      <c r="C3639" t="s">
        <v>6815</v>
      </c>
      <c r="D3639" s="34" t="s">
        <v>6816</v>
      </c>
      <c r="E3639"/>
      <c r="F3639" s="13"/>
    </row>
    <row r="3640" spans="1:6" x14ac:dyDescent="0.25">
      <c r="A3640" s="14"/>
      <c r="B3640"/>
      <c r="C3640" t="s">
        <v>6817</v>
      </c>
      <c r="D3640" s="34" t="s">
        <v>6818</v>
      </c>
      <c r="E3640"/>
      <c r="F3640" s="13"/>
    </row>
    <row r="3641" spans="1:6" x14ac:dyDescent="0.25">
      <c r="A3641" s="14"/>
      <c r="B3641"/>
      <c r="C3641" t="s">
        <v>6819</v>
      </c>
      <c r="D3641" s="34" t="s">
        <v>6820</v>
      </c>
      <c r="E3641"/>
      <c r="F3641" s="13"/>
    </row>
    <row r="3642" spans="1:6" x14ac:dyDescent="0.25">
      <c r="A3642" s="14"/>
      <c r="B3642"/>
      <c r="C3642" t="s">
        <v>6821</v>
      </c>
      <c r="D3642" s="34" t="s">
        <v>6822</v>
      </c>
      <c r="E3642"/>
      <c r="F3642" s="13"/>
    </row>
    <row r="3643" spans="1:6" x14ac:dyDescent="0.25">
      <c r="A3643" s="14"/>
      <c r="B3643"/>
      <c r="C3643" t="s">
        <v>6823</v>
      </c>
      <c r="D3643" s="34" t="s">
        <v>2102</v>
      </c>
      <c r="E3643"/>
      <c r="F3643" s="13"/>
    </row>
    <row r="3644" spans="1:6" x14ac:dyDescent="0.25">
      <c r="A3644" s="14"/>
      <c r="B3644"/>
      <c r="C3644" t="s">
        <v>6824</v>
      </c>
      <c r="D3644" s="34" t="s">
        <v>6825</v>
      </c>
      <c r="E3644"/>
      <c r="F3644" s="13"/>
    </row>
    <row r="3645" spans="1:6" x14ac:dyDescent="0.25">
      <c r="A3645" s="14"/>
      <c r="B3645"/>
      <c r="C3645" t="s">
        <v>6826</v>
      </c>
      <c r="D3645" s="34" t="s">
        <v>6827</v>
      </c>
      <c r="E3645"/>
      <c r="F3645" s="13"/>
    </row>
    <row r="3646" spans="1:6" x14ac:dyDescent="0.25">
      <c r="A3646" s="14"/>
      <c r="B3646"/>
      <c r="C3646" t="s">
        <v>6828</v>
      </c>
      <c r="D3646" s="34" t="s">
        <v>6829</v>
      </c>
      <c r="E3646"/>
      <c r="F3646" s="13"/>
    </row>
    <row r="3647" spans="1:6" x14ac:dyDescent="0.25">
      <c r="A3647" s="14"/>
      <c r="B3647"/>
      <c r="C3647" t="s">
        <v>6830</v>
      </c>
      <c r="D3647" s="34" t="s">
        <v>6831</v>
      </c>
      <c r="E3647"/>
      <c r="F3647" s="13"/>
    </row>
    <row r="3648" spans="1:6" x14ac:dyDescent="0.25">
      <c r="A3648" s="14"/>
      <c r="B3648"/>
      <c r="C3648" t="s">
        <v>6832</v>
      </c>
      <c r="D3648" s="34" t="s">
        <v>11894</v>
      </c>
      <c r="E3648"/>
      <c r="F3648" s="13"/>
    </row>
    <row r="3649" spans="1:6" x14ac:dyDescent="0.25">
      <c r="A3649" s="14"/>
      <c r="B3649"/>
      <c r="C3649" t="s">
        <v>6833</v>
      </c>
      <c r="D3649" s="34" t="s">
        <v>11894</v>
      </c>
      <c r="E3649"/>
      <c r="F3649" s="13"/>
    </row>
    <row r="3650" spans="1:6" x14ac:dyDescent="0.25">
      <c r="A3650" s="14"/>
      <c r="B3650"/>
      <c r="C3650" t="s">
        <v>6834</v>
      </c>
      <c r="D3650" s="34" t="s">
        <v>6835</v>
      </c>
      <c r="E3650"/>
      <c r="F3650" s="13"/>
    </row>
    <row r="3651" spans="1:6" x14ac:dyDescent="0.25">
      <c r="A3651" s="14"/>
      <c r="B3651"/>
      <c r="C3651" t="s">
        <v>6836</v>
      </c>
      <c r="D3651" s="34" t="s">
        <v>1251</v>
      </c>
      <c r="E3651"/>
      <c r="F3651" s="13"/>
    </row>
    <row r="3652" spans="1:6" x14ac:dyDescent="0.25">
      <c r="A3652" s="14"/>
      <c r="B3652"/>
      <c r="C3652" t="s">
        <v>6837</v>
      </c>
      <c r="D3652" s="34" t="s">
        <v>6838</v>
      </c>
      <c r="E3652"/>
      <c r="F3652" s="13"/>
    </row>
    <row r="3653" spans="1:6" x14ac:dyDescent="0.25">
      <c r="A3653" s="14"/>
      <c r="B3653"/>
      <c r="C3653" t="s">
        <v>6839</v>
      </c>
      <c r="D3653" s="34" t="s">
        <v>6840</v>
      </c>
      <c r="E3653"/>
      <c r="F3653" s="13"/>
    </row>
    <row r="3654" spans="1:6" x14ac:dyDescent="0.25">
      <c r="A3654" s="14"/>
      <c r="B3654"/>
      <c r="C3654" t="s">
        <v>6841</v>
      </c>
      <c r="D3654" s="34" t="s">
        <v>6842</v>
      </c>
      <c r="E3654"/>
      <c r="F3654" s="13"/>
    </row>
    <row r="3655" spans="1:6" x14ac:dyDescent="0.25">
      <c r="A3655" s="14"/>
      <c r="B3655"/>
      <c r="C3655" t="s">
        <v>6843</v>
      </c>
      <c r="D3655" s="34" t="s">
        <v>6844</v>
      </c>
      <c r="E3655"/>
      <c r="F3655" s="13"/>
    </row>
    <row r="3656" spans="1:6" x14ac:dyDescent="0.25">
      <c r="A3656" s="14"/>
      <c r="B3656"/>
      <c r="C3656" t="s">
        <v>6845</v>
      </c>
      <c r="D3656" s="34" t="s">
        <v>6846</v>
      </c>
      <c r="E3656"/>
      <c r="F3656" s="13"/>
    </row>
    <row r="3657" spans="1:6" x14ac:dyDescent="0.25">
      <c r="A3657" s="14"/>
      <c r="B3657"/>
      <c r="C3657" t="s">
        <v>6847</v>
      </c>
      <c r="D3657" s="34" t="s">
        <v>6848</v>
      </c>
      <c r="E3657"/>
      <c r="F3657" s="13"/>
    </row>
    <row r="3658" spans="1:6" x14ac:dyDescent="0.25">
      <c r="A3658" s="14"/>
      <c r="B3658"/>
      <c r="C3658" t="s">
        <v>6849</v>
      </c>
      <c r="D3658" s="34" t="s">
        <v>6850</v>
      </c>
      <c r="E3658"/>
      <c r="F3658" s="13"/>
    </row>
    <row r="3659" spans="1:6" x14ac:dyDescent="0.25">
      <c r="A3659" s="14"/>
      <c r="B3659"/>
      <c r="C3659" t="s">
        <v>6851</v>
      </c>
      <c r="D3659" s="34" t="s">
        <v>2104</v>
      </c>
      <c r="E3659"/>
      <c r="F3659" s="13"/>
    </row>
    <row r="3660" spans="1:6" x14ac:dyDescent="0.25">
      <c r="A3660" s="14"/>
      <c r="B3660"/>
      <c r="C3660" t="s">
        <v>6853</v>
      </c>
      <c r="D3660" s="34" t="s">
        <v>6854</v>
      </c>
      <c r="E3660"/>
      <c r="F3660" s="13"/>
    </row>
    <row r="3661" spans="1:6" x14ac:dyDescent="0.25">
      <c r="A3661" s="14"/>
      <c r="B3661"/>
      <c r="C3661" t="s">
        <v>6855</v>
      </c>
      <c r="D3661" s="34" t="s">
        <v>1333</v>
      </c>
      <c r="E3661"/>
      <c r="F3661" s="13"/>
    </row>
    <row r="3662" spans="1:6" x14ac:dyDescent="0.25">
      <c r="A3662" s="14"/>
      <c r="B3662"/>
      <c r="C3662" t="s">
        <v>6856</v>
      </c>
      <c r="D3662" s="34" t="s">
        <v>2185</v>
      </c>
      <c r="E3662"/>
      <c r="F3662" s="13"/>
    </row>
    <row r="3663" spans="1:6" x14ac:dyDescent="0.25">
      <c r="A3663" s="14"/>
      <c r="B3663"/>
      <c r="C3663" t="s">
        <v>6857</v>
      </c>
      <c r="D3663" s="34" t="s">
        <v>483</v>
      </c>
      <c r="E3663"/>
      <c r="F3663" s="13"/>
    </row>
    <row r="3664" spans="1:6" x14ac:dyDescent="0.25">
      <c r="A3664" s="14"/>
      <c r="B3664"/>
      <c r="C3664" t="s">
        <v>6858</v>
      </c>
      <c r="D3664" s="34" t="s">
        <v>6859</v>
      </c>
      <c r="E3664"/>
      <c r="F3664" s="13"/>
    </row>
    <row r="3665" spans="1:6" x14ac:dyDescent="0.25">
      <c r="A3665" s="14"/>
      <c r="B3665"/>
      <c r="C3665" t="s">
        <v>6860</v>
      </c>
      <c r="D3665" s="34" t="s">
        <v>6861</v>
      </c>
      <c r="E3665"/>
      <c r="F3665" s="13"/>
    </row>
    <row r="3666" spans="1:6" x14ac:dyDescent="0.25">
      <c r="A3666" s="14"/>
      <c r="B3666"/>
      <c r="C3666" t="s">
        <v>6862</v>
      </c>
      <c r="D3666" s="34" t="s">
        <v>6863</v>
      </c>
      <c r="E3666"/>
      <c r="F3666" s="13"/>
    </row>
    <row r="3667" spans="1:6" x14ac:dyDescent="0.25">
      <c r="A3667" s="14"/>
      <c r="B3667"/>
      <c r="C3667" t="s">
        <v>6864</v>
      </c>
      <c r="D3667" s="34" t="s">
        <v>6865</v>
      </c>
      <c r="E3667"/>
      <c r="F3667" s="13"/>
    </row>
    <row r="3668" spans="1:6" x14ac:dyDescent="0.25">
      <c r="A3668" s="14"/>
      <c r="B3668"/>
      <c r="C3668" t="s">
        <v>6866</v>
      </c>
      <c r="D3668" s="34" t="s">
        <v>6390</v>
      </c>
      <c r="E3668"/>
      <c r="F3668" s="13"/>
    </row>
    <row r="3669" spans="1:6" x14ac:dyDescent="0.25">
      <c r="A3669" s="14"/>
      <c r="B3669"/>
      <c r="C3669" t="s">
        <v>6867</v>
      </c>
      <c r="D3669" s="34" t="s">
        <v>6868</v>
      </c>
      <c r="E3669"/>
      <c r="F3669" s="13"/>
    </row>
    <row r="3670" spans="1:6" x14ac:dyDescent="0.25">
      <c r="A3670" s="14"/>
      <c r="B3670"/>
      <c r="C3670" t="s">
        <v>6869</v>
      </c>
      <c r="D3670" s="34" t="s">
        <v>1898</v>
      </c>
      <c r="E3670"/>
      <c r="F3670" s="13"/>
    </row>
    <row r="3671" spans="1:6" x14ac:dyDescent="0.25">
      <c r="A3671" s="14"/>
      <c r="B3671"/>
      <c r="C3671" t="s">
        <v>6870</v>
      </c>
      <c r="D3671" s="34" t="s">
        <v>6871</v>
      </c>
      <c r="E3671"/>
      <c r="F3671" s="13"/>
    </row>
    <row r="3672" spans="1:6" x14ac:dyDescent="0.25">
      <c r="A3672" s="14"/>
      <c r="B3672"/>
      <c r="C3672" t="s">
        <v>6872</v>
      </c>
      <c r="D3672" s="34" t="s">
        <v>6873</v>
      </c>
      <c r="E3672"/>
      <c r="F3672" s="13"/>
    </row>
    <row r="3673" spans="1:6" x14ac:dyDescent="0.25">
      <c r="A3673" s="14"/>
      <c r="B3673"/>
      <c r="C3673" t="s">
        <v>6874</v>
      </c>
      <c r="D3673" s="34" t="s">
        <v>6875</v>
      </c>
      <c r="E3673"/>
      <c r="F3673" s="13"/>
    </row>
    <row r="3674" spans="1:6" x14ac:dyDescent="0.25">
      <c r="A3674" s="14"/>
      <c r="B3674"/>
      <c r="C3674" t="s">
        <v>6876</v>
      </c>
      <c r="D3674" s="34" t="s">
        <v>49</v>
      </c>
      <c r="E3674"/>
      <c r="F3674" s="13"/>
    </row>
    <row r="3675" spans="1:6" x14ac:dyDescent="0.25">
      <c r="A3675" s="14"/>
      <c r="B3675"/>
      <c r="C3675" t="s">
        <v>6877</v>
      </c>
      <c r="D3675" s="34" t="s">
        <v>57</v>
      </c>
      <c r="E3675"/>
      <c r="F3675" s="13"/>
    </row>
    <row r="3676" spans="1:6" x14ac:dyDescent="0.25">
      <c r="A3676" s="14"/>
      <c r="B3676"/>
      <c r="C3676" t="s">
        <v>6878</v>
      </c>
      <c r="D3676" s="34" t="s">
        <v>6879</v>
      </c>
      <c r="E3676"/>
      <c r="F3676" s="13"/>
    </row>
    <row r="3677" spans="1:6" x14ac:dyDescent="0.25">
      <c r="A3677" s="14"/>
      <c r="B3677"/>
      <c r="C3677" t="s">
        <v>6880</v>
      </c>
      <c r="D3677" s="34" t="s">
        <v>112</v>
      </c>
      <c r="E3677"/>
      <c r="F3677" s="13"/>
    </row>
    <row r="3678" spans="1:6" x14ac:dyDescent="0.25">
      <c r="A3678" s="14"/>
      <c r="B3678"/>
      <c r="C3678" t="s">
        <v>6881</v>
      </c>
      <c r="D3678" s="34" t="s">
        <v>2071</v>
      </c>
      <c r="E3678"/>
      <c r="F3678" s="13"/>
    </row>
    <row r="3679" spans="1:6" x14ac:dyDescent="0.25">
      <c r="A3679" s="14"/>
      <c r="B3679"/>
      <c r="C3679" t="s">
        <v>6882</v>
      </c>
      <c r="D3679" s="34" t="s">
        <v>1651</v>
      </c>
      <c r="E3679"/>
      <c r="F3679" s="13"/>
    </row>
    <row r="3680" spans="1:6" x14ac:dyDescent="0.25">
      <c r="A3680" s="14"/>
      <c r="B3680"/>
      <c r="C3680" t="s">
        <v>6883</v>
      </c>
      <c r="D3680" s="34" t="s">
        <v>6884</v>
      </c>
      <c r="E3680"/>
      <c r="F3680" s="13"/>
    </row>
    <row r="3681" spans="1:6" x14ac:dyDescent="0.25">
      <c r="A3681" s="14"/>
      <c r="B3681"/>
      <c r="C3681" t="s">
        <v>6885</v>
      </c>
      <c r="D3681" s="34" t="s">
        <v>6886</v>
      </c>
      <c r="E3681"/>
      <c r="F3681" s="13"/>
    </row>
    <row r="3682" spans="1:6" x14ac:dyDescent="0.25">
      <c r="A3682" s="14"/>
      <c r="B3682"/>
      <c r="C3682" t="s">
        <v>6887</v>
      </c>
      <c r="D3682" s="34" t="s">
        <v>57</v>
      </c>
      <c r="E3682"/>
      <c r="F3682" s="13"/>
    </row>
    <row r="3683" spans="1:6" x14ac:dyDescent="0.25">
      <c r="A3683" s="14"/>
      <c r="B3683"/>
      <c r="C3683" t="s">
        <v>6889</v>
      </c>
      <c r="D3683" s="34" t="s">
        <v>6746</v>
      </c>
      <c r="E3683"/>
      <c r="F3683" s="13"/>
    </row>
    <row r="3684" spans="1:6" x14ac:dyDescent="0.25">
      <c r="A3684" s="14"/>
      <c r="B3684"/>
      <c r="C3684" t="s">
        <v>6890</v>
      </c>
      <c r="D3684" s="34" t="s">
        <v>6891</v>
      </c>
      <c r="E3684"/>
      <c r="F3684" s="13"/>
    </row>
    <row r="3685" spans="1:6" x14ac:dyDescent="0.25">
      <c r="A3685" s="14"/>
      <c r="B3685"/>
      <c r="C3685" t="s">
        <v>6892</v>
      </c>
      <c r="D3685" s="34" t="s">
        <v>747</v>
      </c>
      <c r="E3685"/>
      <c r="F3685" s="13"/>
    </row>
    <row r="3686" spans="1:6" x14ac:dyDescent="0.25">
      <c r="A3686" s="14"/>
      <c r="B3686"/>
      <c r="C3686" t="s">
        <v>6893</v>
      </c>
      <c r="D3686" s="34" t="s">
        <v>213</v>
      </c>
      <c r="E3686"/>
      <c r="F3686" s="13"/>
    </row>
    <row r="3687" spans="1:6" x14ac:dyDescent="0.25">
      <c r="A3687" s="14"/>
      <c r="B3687"/>
      <c r="C3687" t="s">
        <v>6894</v>
      </c>
      <c r="D3687" s="34" t="s">
        <v>6895</v>
      </c>
      <c r="E3687"/>
      <c r="F3687" s="13"/>
    </row>
    <row r="3688" spans="1:6" x14ac:dyDescent="0.25">
      <c r="A3688" s="14"/>
      <c r="B3688"/>
      <c r="C3688" t="s">
        <v>6896</v>
      </c>
      <c r="D3688" s="34" t="s">
        <v>213</v>
      </c>
      <c r="E3688"/>
      <c r="F3688" s="13"/>
    </row>
    <row r="3689" spans="1:6" x14ac:dyDescent="0.25">
      <c r="A3689" s="14"/>
      <c r="B3689"/>
      <c r="C3689" t="s">
        <v>6897</v>
      </c>
      <c r="D3689" s="34" t="s">
        <v>6898</v>
      </c>
      <c r="E3689"/>
      <c r="F3689" s="13"/>
    </row>
    <row r="3690" spans="1:6" x14ac:dyDescent="0.25">
      <c r="A3690" s="14"/>
      <c r="B3690"/>
      <c r="C3690" t="s">
        <v>6899</v>
      </c>
      <c r="D3690" s="34" t="s">
        <v>204</v>
      </c>
      <c r="E3690"/>
      <c r="F3690" s="13"/>
    </row>
    <row r="3691" spans="1:6" x14ac:dyDescent="0.25">
      <c r="A3691" s="14"/>
      <c r="B3691"/>
      <c r="C3691" t="s">
        <v>6900</v>
      </c>
      <c r="D3691" s="34" t="s">
        <v>6901</v>
      </c>
      <c r="E3691"/>
      <c r="F3691" s="13"/>
    </row>
    <row r="3692" spans="1:6" x14ac:dyDescent="0.25">
      <c r="A3692" s="14"/>
      <c r="B3692"/>
      <c r="C3692" t="s">
        <v>6902</v>
      </c>
      <c r="D3692" s="34" t="s">
        <v>210</v>
      </c>
      <c r="E3692"/>
      <c r="F3692" s="13"/>
    </row>
    <row r="3693" spans="1:6" x14ac:dyDescent="0.25">
      <c r="A3693" s="14"/>
      <c r="B3693"/>
      <c r="C3693" t="s">
        <v>6903</v>
      </c>
      <c r="D3693" s="34" t="s">
        <v>6904</v>
      </c>
      <c r="E3693"/>
      <c r="F3693" s="13"/>
    </row>
    <row r="3694" spans="1:6" x14ac:dyDescent="0.25">
      <c r="A3694" s="14"/>
      <c r="B3694"/>
      <c r="C3694" t="s">
        <v>6905</v>
      </c>
      <c r="D3694" s="34" t="s">
        <v>6906</v>
      </c>
      <c r="E3694"/>
      <c r="F3694" s="13"/>
    </row>
    <row r="3695" spans="1:6" x14ac:dyDescent="0.25">
      <c r="A3695" s="14"/>
      <c r="B3695"/>
      <c r="C3695" t="s">
        <v>6907</v>
      </c>
      <c r="D3695" s="34" t="s">
        <v>6908</v>
      </c>
      <c r="E3695"/>
      <c r="F3695" s="13"/>
    </row>
    <row r="3696" spans="1:6" x14ac:dyDescent="0.25">
      <c r="A3696" s="14"/>
      <c r="B3696"/>
      <c r="C3696" t="s">
        <v>6909</v>
      </c>
      <c r="D3696" s="34" t="s">
        <v>6910</v>
      </c>
      <c r="E3696"/>
      <c r="F3696" s="13"/>
    </row>
    <row r="3697" spans="1:6" x14ac:dyDescent="0.25">
      <c r="A3697" s="14"/>
      <c r="B3697"/>
      <c r="C3697" t="s">
        <v>6911</v>
      </c>
      <c r="D3697" s="34" t="s">
        <v>6912</v>
      </c>
      <c r="E3697"/>
      <c r="F3697" s="13"/>
    </row>
    <row r="3698" spans="1:6" x14ac:dyDescent="0.25">
      <c r="A3698" s="14"/>
      <c r="B3698"/>
      <c r="C3698" t="s">
        <v>6913</v>
      </c>
      <c r="D3698" s="34" t="s">
        <v>6914</v>
      </c>
      <c r="E3698"/>
      <c r="F3698" s="13"/>
    </row>
    <row r="3699" spans="1:6" x14ac:dyDescent="0.25">
      <c r="A3699" s="14"/>
      <c r="B3699"/>
      <c r="C3699" t="s">
        <v>6915</v>
      </c>
      <c r="D3699" s="34" t="s">
        <v>6916</v>
      </c>
      <c r="E3699"/>
      <c r="F3699" s="13"/>
    </row>
    <row r="3700" spans="1:6" x14ac:dyDescent="0.25">
      <c r="A3700" s="14"/>
      <c r="B3700"/>
      <c r="C3700" t="s">
        <v>6917</v>
      </c>
      <c r="D3700" s="34" t="s">
        <v>6918</v>
      </c>
      <c r="E3700"/>
      <c r="F3700" s="13"/>
    </row>
    <row r="3701" spans="1:6" x14ac:dyDescent="0.25">
      <c r="A3701" s="14"/>
      <c r="B3701"/>
      <c r="C3701" t="s">
        <v>6919</v>
      </c>
      <c r="D3701" s="34" t="s">
        <v>4238</v>
      </c>
      <c r="E3701"/>
      <c r="F3701" s="13"/>
    </row>
    <row r="3702" spans="1:6" x14ac:dyDescent="0.25">
      <c r="A3702" s="14"/>
      <c r="B3702"/>
      <c r="C3702" t="s">
        <v>6920</v>
      </c>
      <c r="D3702" s="34" t="s">
        <v>6921</v>
      </c>
      <c r="E3702"/>
      <c r="F3702" s="13"/>
    </row>
    <row r="3703" spans="1:6" x14ac:dyDescent="0.25">
      <c r="A3703" s="14"/>
      <c r="B3703"/>
      <c r="C3703" t="s">
        <v>6922</v>
      </c>
      <c r="D3703" s="34" t="s">
        <v>6923</v>
      </c>
      <c r="E3703"/>
      <c r="F3703" s="13"/>
    </row>
    <row r="3704" spans="1:6" x14ac:dyDescent="0.25">
      <c r="A3704" s="14"/>
      <c r="B3704"/>
      <c r="C3704" t="s">
        <v>6924</v>
      </c>
      <c r="D3704" s="34" t="s">
        <v>6925</v>
      </c>
      <c r="E3704"/>
      <c r="F3704" s="13"/>
    </row>
    <row r="3705" spans="1:6" x14ac:dyDescent="0.25">
      <c r="A3705" s="14"/>
      <c r="B3705"/>
      <c r="C3705" t="s">
        <v>6926</v>
      </c>
      <c r="D3705" s="34" t="s">
        <v>6927</v>
      </c>
      <c r="E3705"/>
      <c r="F3705" s="13"/>
    </row>
    <row r="3706" spans="1:6" x14ac:dyDescent="0.25">
      <c r="A3706" s="14"/>
      <c r="B3706"/>
      <c r="C3706" t="s">
        <v>6928</v>
      </c>
      <c r="D3706" s="34" t="s">
        <v>6929</v>
      </c>
      <c r="E3706"/>
      <c r="F3706" s="13"/>
    </row>
    <row r="3707" spans="1:6" x14ac:dyDescent="0.25">
      <c r="A3707" s="14"/>
      <c r="B3707"/>
      <c r="C3707" t="s">
        <v>6930</v>
      </c>
      <c r="D3707" s="34" t="s">
        <v>6931</v>
      </c>
      <c r="E3707"/>
      <c r="F3707" s="13"/>
    </row>
    <row r="3708" spans="1:6" x14ac:dyDescent="0.25">
      <c r="A3708" s="14"/>
      <c r="B3708"/>
      <c r="C3708" t="s">
        <v>6932</v>
      </c>
      <c r="D3708" s="34" t="s">
        <v>6933</v>
      </c>
      <c r="E3708"/>
      <c r="F3708" s="13"/>
    </row>
    <row r="3709" spans="1:6" x14ac:dyDescent="0.25">
      <c r="A3709" s="14"/>
      <c r="B3709"/>
      <c r="C3709" t="s">
        <v>6934</v>
      </c>
      <c r="D3709" s="34" t="s">
        <v>6935</v>
      </c>
      <c r="E3709"/>
      <c r="F3709" s="13"/>
    </row>
    <row r="3710" spans="1:6" x14ac:dyDescent="0.25">
      <c r="A3710" s="14"/>
      <c r="B3710"/>
      <c r="C3710" t="s">
        <v>6936</v>
      </c>
      <c r="D3710" s="34" t="s">
        <v>6937</v>
      </c>
      <c r="E3710"/>
      <c r="F3710" s="13"/>
    </row>
    <row r="3711" spans="1:6" x14ac:dyDescent="0.25">
      <c r="A3711" s="14"/>
      <c r="B3711"/>
      <c r="C3711" t="s">
        <v>6938</v>
      </c>
      <c r="D3711" s="34" t="s">
        <v>57</v>
      </c>
      <c r="E3711"/>
      <c r="F3711" s="13"/>
    </row>
    <row r="3712" spans="1:6" x14ac:dyDescent="0.25">
      <c r="A3712" s="14"/>
      <c r="B3712"/>
      <c r="C3712" t="s">
        <v>6939</v>
      </c>
      <c r="D3712" s="34" t="s">
        <v>498</v>
      </c>
      <c r="E3712"/>
      <c r="F3712" s="13"/>
    </row>
    <row r="3713" spans="1:6" x14ac:dyDescent="0.25">
      <c r="A3713" s="14"/>
      <c r="B3713"/>
      <c r="C3713" t="s">
        <v>6940</v>
      </c>
      <c r="D3713" s="34" t="s">
        <v>3354</v>
      </c>
      <c r="E3713"/>
      <c r="F3713" s="13"/>
    </row>
    <row r="3714" spans="1:6" x14ac:dyDescent="0.25">
      <c r="A3714" s="14"/>
      <c r="B3714"/>
      <c r="C3714" t="s">
        <v>6941</v>
      </c>
      <c r="D3714" s="34" t="s">
        <v>6942</v>
      </c>
      <c r="E3714"/>
      <c r="F3714" s="13"/>
    </row>
    <row r="3715" spans="1:6" x14ac:dyDescent="0.25">
      <c r="A3715" s="14"/>
      <c r="B3715"/>
      <c r="C3715" t="s">
        <v>6943</v>
      </c>
      <c r="D3715" s="34" t="s">
        <v>6944</v>
      </c>
      <c r="E3715"/>
      <c r="F3715" s="13"/>
    </row>
    <row r="3716" spans="1:6" x14ac:dyDescent="0.25">
      <c r="A3716" s="14"/>
      <c r="B3716"/>
      <c r="C3716" t="s">
        <v>6945</v>
      </c>
      <c r="D3716" s="34" t="s">
        <v>6946</v>
      </c>
      <c r="E3716"/>
      <c r="F3716" s="13"/>
    </row>
    <row r="3717" spans="1:6" x14ac:dyDescent="0.25">
      <c r="A3717" s="14"/>
      <c r="B3717"/>
      <c r="C3717" t="s">
        <v>6947</v>
      </c>
      <c r="D3717" s="34" t="s">
        <v>3356</v>
      </c>
      <c r="E3717"/>
      <c r="F3717" s="13"/>
    </row>
    <row r="3718" spans="1:6" x14ac:dyDescent="0.25">
      <c r="A3718" s="14"/>
      <c r="B3718"/>
      <c r="C3718" t="s">
        <v>6948</v>
      </c>
      <c r="D3718" s="34" t="s">
        <v>6949</v>
      </c>
      <c r="E3718"/>
      <c r="F3718" s="13"/>
    </row>
    <row r="3719" spans="1:6" x14ac:dyDescent="0.25">
      <c r="A3719" s="14"/>
      <c r="B3719"/>
      <c r="C3719" t="s">
        <v>6950</v>
      </c>
      <c r="D3719" s="34" t="s">
        <v>6951</v>
      </c>
      <c r="E3719"/>
      <c r="F3719" s="13"/>
    </row>
    <row r="3720" spans="1:6" x14ac:dyDescent="0.25">
      <c r="A3720" s="14"/>
      <c r="B3720"/>
      <c r="C3720" t="s">
        <v>6952</v>
      </c>
      <c r="D3720" s="34" t="s">
        <v>6953</v>
      </c>
      <c r="E3720"/>
      <c r="F3720" s="13"/>
    </row>
    <row r="3721" spans="1:6" x14ac:dyDescent="0.25">
      <c r="A3721" s="14"/>
      <c r="B3721"/>
      <c r="C3721" t="s">
        <v>6954</v>
      </c>
      <c r="D3721" s="34" t="s">
        <v>6955</v>
      </c>
      <c r="E3721"/>
      <c r="F3721" s="13"/>
    </row>
    <row r="3722" spans="1:6" x14ac:dyDescent="0.25">
      <c r="A3722" s="14"/>
      <c r="B3722"/>
      <c r="C3722" t="s">
        <v>6956</v>
      </c>
      <c r="D3722" s="34" t="s">
        <v>4482</v>
      </c>
      <c r="E3722"/>
      <c r="F3722" s="13"/>
    </row>
    <row r="3723" spans="1:6" x14ac:dyDescent="0.25">
      <c r="A3723" s="14"/>
      <c r="B3723"/>
      <c r="C3723" t="s">
        <v>6957</v>
      </c>
      <c r="D3723" s="34" t="s">
        <v>2125</v>
      </c>
      <c r="E3723"/>
      <c r="F3723" s="13"/>
    </row>
    <row r="3724" spans="1:6" x14ac:dyDescent="0.25">
      <c r="A3724" s="14"/>
      <c r="B3724"/>
      <c r="C3724" t="s">
        <v>6958</v>
      </c>
      <c r="D3724" s="34" t="s">
        <v>6959</v>
      </c>
      <c r="E3724"/>
      <c r="F3724" s="13"/>
    </row>
    <row r="3725" spans="1:6" x14ac:dyDescent="0.25">
      <c r="A3725" s="14"/>
      <c r="B3725"/>
      <c r="C3725" t="s">
        <v>6960</v>
      </c>
      <c r="D3725" s="34" t="s">
        <v>1394</v>
      </c>
      <c r="E3725"/>
      <c r="F3725" s="13"/>
    </row>
    <row r="3726" spans="1:6" x14ac:dyDescent="0.25">
      <c r="A3726" s="14"/>
      <c r="B3726"/>
      <c r="C3726" t="s">
        <v>6962</v>
      </c>
      <c r="D3726" s="34" t="s">
        <v>6963</v>
      </c>
      <c r="E3726"/>
      <c r="F3726" s="13"/>
    </row>
    <row r="3727" spans="1:6" x14ac:dyDescent="0.25">
      <c r="A3727" s="14"/>
      <c r="B3727"/>
      <c r="C3727" t="s">
        <v>6964</v>
      </c>
      <c r="D3727" s="34" t="s">
        <v>6965</v>
      </c>
      <c r="E3727"/>
      <c r="F3727" s="13"/>
    </row>
    <row r="3728" spans="1:6" x14ac:dyDescent="0.25">
      <c r="A3728" s="14"/>
      <c r="B3728"/>
      <c r="C3728" t="s">
        <v>6966</v>
      </c>
      <c r="D3728" s="34" t="s">
        <v>6967</v>
      </c>
      <c r="E3728"/>
      <c r="F3728" s="13"/>
    </row>
    <row r="3729" spans="1:6" x14ac:dyDescent="0.25">
      <c r="A3729" s="14"/>
      <c r="B3729"/>
      <c r="C3729" t="s">
        <v>6968</v>
      </c>
      <c r="D3729" s="34" t="s">
        <v>6969</v>
      </c>
      <c r="E3729"/>
      <c r="F3729" s="13"/>
    </row>
    <row r="3730" spans="1:6" x14ac:dyDescent="0.25">
      <c r="A3730" s="14"/>
      <c r="B3730"/>
      <c r="C3730" t="s">
        <v>6970</v>
      </c>
      <c r="D3730" s="34" t="s">
        <v>2127</v>
      </c>
      <c r="E3730"/>
      <c r="F3730" s="13"/>
    </row>
    <row r="3731" spans="1:6" x14ac:dyDescent="0.25">
      <c r="A3731" s="14"/>
      <c r="B3731"/>
      <c r="C3731" t="s">
        <v>6972</v>
      </c>
      <c r="D3731" s="34" t="s">
        <v>500</v>
      </c>
      <c r="E3731"/>
      <c r="F3731" s="13"/>
    </row>
    <row r="3732" spans="1:6" x14ac:dyDescent="0.25">
      <c r="A3732" s="14"/>
      <c r="B3732"/>
      <c r="C3732" t="s">
        <v>6973</v>
      </c>
      <c r="D3732" s="34" t="s">
        <v>6974</v>
      </c>
      <c r="E3732"/>
      <c r="F3732" s="13"/>
    </row>
    <row r="3733" spans="1:6" x14ac:dyDescent="0.25">
      <c r="A3733" s="14"/>
      <c r="B3733"/>
      <c r="C3733" t="s">
        <v>6975</v>
      </c>
      <c r="D3733" s="34" t="s">
        <v>98</v>
      </c>
      <c r="E3733"/>
      <c r="F3733" s="13"/>
    </row>
    <row r="3734" spans="1:6" x14ac:dyDescent="0.25">
      <c r="A3734" s="14"/>
      <c r="B3734"/>
      <c r="C3734" t="s">
        <v>6976</v>
      </c>
      <c r="D3734" s="34" t="s">
        <v>6977</v>
      </c>
      <c r="E3734"/>
      <c r="F3734" s="13"/>
    </row>
    <row r="3735" spans="1:6" x14ac:dyDescent="0.25">
      <c r="A3735" s="14"/>
      <c r="B3735"/>
      <c r="C3735" t="s">
        <v>6978</v>
      </c>
      <c r="D3735" s="34" t="s">
        <v>6979</v>
      </c>
      <c r="E3735"/>
      <c r="F3735" s="13"/>
    </row>
    <row r="3736" spans="1:6" x14ac:dyDescent="0.25">
      <c r="A3736" s="14"/>
      <c r="B3736"/>
      <c r="C3736" t="s">
        <v>6980</v>
      </c>
      <c r="D3736" s="34" t="s">
        <v>6981</v>
      </c>
      <c r="E3736"/>
      <c r="F3736" s="13"/>
    </row>
    <row r="3737" spans="1:6" x14ac:dyDescent="0.25">
      <c r="A3737" s="14"/>
      <c r="B3737"/>
      <c r="C3737" t="s">
        <v>6982</v>
      </c>
      <c r="D3737" s="34" t="s">
        <v>6983</v>
      </c>
      <c r="E3737"/>
      <c r="F3737" s="13"/>
    </row>
    <row r="3738" spans="1:6" x14ac:dyDescent="0.25">
      <c r="A3738" s="14"/>
      <c r="B3738"/>
      <c r="C3738" t="s">
        <v>6984</v>
      </c>
      <c r="D3738" s="34" t="s">
        <v>6985</v>
      </c>
      <c r="E3738"/>
      <c r="F3738" s="13"/>
    </row>
    <row r="3739" spans="1:6" x14ac:dyDescent="0.25">
      <c r="A3739" s="14"/>
      <c r="B3739"/>
      <c r="C3739" t="s">
        <v>6986</v>
      </c>
      <c r="D3739" s="34" t="s">
        <v>6987</v>
      </c>
      <c r="E3739"/>
      <c r="F3739" s="13"/>
    </row>
    <row r="3740" spans="1:6" x14ac:dyDescent="0.25">
      <c r="A3740" s="14"/>
      <c r="B3740"/>
      <c r="C3740" t="s">
        <v>6988</v>
      </c>
      <c r="D3740" s="34" t="s">
        <v>6989</v>
      </c>
      <c r="E3740"/>
      <c r="F3740" s="13"/>
    </row>
    <row r="3741" spans="1:6" x14ac:dyDescent="0.25">
      <c r="A3741" s="14"/>
      <c r="B3741"/>
      <c r="C3741" t="s">
        <v>6990</v>
      </c>
      <c r="D3741" s="34" t="s">
        <v>6991</v>
      </c>
      <c r="E3741"/>
      <c r="F3741" s="13"/>
    </row>
    <row r="3742" spans="1:6" x14ac:dyDescent="0.25">
      <c r="A3742" s="14"/>
      <c r="B3742"/>
      <c r="C3742" t="s">
        <v>6992</v>
      </c>
      <c r="D3742" s="34" t="s">
        <v>6993</v>
      </c>
      <c r="E3742"/>
      <c r="F3742" s="13"/>
    </row>
    <row r="3743" spans="1:6" x14ac:dyDescent="0.25">
      <c r="A3743" s="14"/>
      <c r="B3743"/>
      <c r="C3743" t="s">
        <v>6994</v>
      </c>
      <c r="D3743" s="34" t="s">
        <v>6995</v>
      </c>
      <c r="E3743"/>
      <c r="F3743" s="13"/>
    </row>
    <row r="3744" spans="1:6" x14ac:dyDescent="0.25">
      <c r="A3744" s="14"/>
      <c r="B3744"/>
      <c r="C3744" t="s">
        <v>6996</v>
      </c>
      <c r="D3744" s="34" t="s">
        <v>6997</v>
      </c>
      <c r="E3744"/>
      <c r="F3744" s="13"/>
    </row>
    <row r="3745" spans="1:6" x14ac:dyDescent="0.25">
      <c r="A3745" s="14"/>
      <c r="B3745"/>
      <c r="C3745" t="s">
        <v>6998</v>
      </c>
      <c r="D3745" s="34" t="s">
        <v>6999</v>
      </c>
      <c r="E3745"/>
      <c r="F3745" s="13"/>
    </row>
    <row r="3746" spans="1:6" x14ac:dyDescent="0.25">
      <c r="A3746" s="14"/>
      <c r="B3746"/>
      <c r="C3746" t="s">
        <v>7000</v>
      </c>
      <c r="D3746" s="34" t="s">
        <v>7001</v>
      </c>
      <c r="E3746"/>
      <c r="F3746" s="13"/>
    </row>
    <row r="3747" spans="1:6" x14ac:dyDescent="0.25">
      <c r="A3747" s="14"/>
      <c r="B3747"/>
      <c r="C3747" t="s">
        <v>7002</v>
      </c>
      <c r="D3747" s="34" t="s">
        <v>7003</v>
      </c>
      <c r="E3747"/>
      <c r="F3747" s="13"/>
    </row>
    <row r="3748" spans="1:6" x14ac:dyDescent="0.25">
      <c r="A3748" s="14"/>
      <c r="B3748"/>
      <c r="C3748" t="s">
        <v>7004</v>
      </c>
      <c r="D3748" s="34" t="s">
        <v>2133</v>
      </c>
      <c r="E3748"/>
      <c r="F3748" s="13"/>
    </row>
    <row r="3749" spans="1:6" x14ac:dyDescent="0.25">
      <c r="A3749" s="14"/>
      <c r="B3749"/>
      <c r="C3749" t="s">
        <v>7005</v>
      </c>
      <c r="D3749" s="34" t="s">
        <v>7006</v>
      </c>
      <c r="E3749"/>
      <c r="F3749" s="13"/>
    </row>
    <row r="3750" spans="1:6" x14ac:dyDescent="0.25">
      <c r="A3750" s="14"/>
      <c r="B3750"/>
      <c r="C3750" t="s">
        <v>7007</v>
      </c>
      <c r="D3750" s="34" t="s">
        <v>7008</v>
      </c>
      <c r="E3750"/>
      <c r="F3750" s="13"/>
    </row>
    <row r="3751" spans="1:6" x14ac:dyDescent="0.25">
      <c r="A3751" s="14"/>
      <c r="B3751"/>
      <c r="C3751" t="s">
        <v>7009</v>
      </c>
      <c r="D3751" s="34" t="s">
        <v>7010</v>
      </c>
      <c r="E3751"/>
      <c r="F3751" s="13"/>
    </row>
    <row r="3752" spans="1:6" x14ac:dyDescent="0.25">
      <c r="A3752" s="14"/>
      <c r="B3752"/>
      <c r="C3752" t="s">
        <v>7011</v>
      </c>
      <c r="D3752" s="34" t="s">
        <v>98</v>
      </c>
      <c r="E3752"/>
      <c r="F3752" s="13"/>
    </row>
    <row r="3753" spans="1:6" x14ac:dyDescent="0.25">
      <c r="A3753" s="14"/>
      <c r="B3753"/>
      <c r="C3753" t="s">
        <v>7012</v>
      </c>
      <c r="D3753" s="34" t="s">
        <v>7013</v>
      </c>
      <c r="E3753"/>
      <c r="F3753" s="13"/>
    </row>
    <row r="3754" spans="1:6" x14ac:dyDescent="0.25">
      <c r="A3754" s="14"/>
      <c r="B3754"/>
      <c r="C3754" t="s">
        <v>7014</v>
      </c>
      <c r="D3754" s="34" t="s">
        <v>7015</v>
      </c>
      <c r="E3754"/>
      <c r="F3754" s="13"/>
    </row>
    <row r="3755" spans="1:6" x14ac:dyDescent="0.25">
      <c r="A3755" s="14"/>
      <c r="B3755"/>
      <c r="C3755" t="s">
        <v>7016</v>
      </c>
      <c r="D3755" s="34" t="s">
        <v>7017</v>
      </c>
      <c r="E3755"/>
      <c r="F3755" s="13"/>
    </row>
    <row r="3756" spans="1:6" x14ac:dyDescent="0.25">
      <c r="A3756" s="14"/>
      <c r="B3756"/>
      <c r="C3756" t="s">
        <v>7018</v>
      </c>
      <c r="D3756" s="34" t="s">
        <v>7019</v>
      </c>
      <c r="E3756"/>
      <c r="F3756" s="13"/>
    </row>
    <row r="3757" spans="1:6" x14ac:dyDescent="0.25">
      <c r="A3757" s="14"/>
      <c r="B3757"/>
      <c r="C3757" t="s">
        <v>7020</v>
      </c>
      <c r="D3757" s="34" t="s">
        <v>7021</v>
      </c>
      <c r="E3757"/>
      <c r="F3757" s="13"/>
    </row>
    <row r="3758" spans="1:6" x14ac:dyDescent="0.25">
      <c r="A3758" s="14"/>
      <c r="B3758"/>
      <c r="C3758" t="s">
        <v>7022</v>
      </c>
      <c r="D3758" s="34" t="s">
        <v>161</v>
      </c>
      <c r="E3758"/>
      <c r="F3758" s="13"/>
    </row>
    <row r="3759" spans="1:6" x14ac:dyDescent="0.25">
      <c r="A3759" s="14"/>
      <c r="B3759"/>
      <c r="C3759" t="s">
        <v>7023</v>
      </c>
      <c r="D3759" s="34" t="s">
        <v>536</v>
      </c>
      <c r="E3759"/>
      <c r="F3759" s="13"/>
    </row>
    <row r="3760" spans="1:6" x14ac:dyDescent="0.25">
      <c r="A3760" s="14"/>
      <c r="B3760"/>
      <c r="C3760" t="s">
        <v>7024</v>
      </c>
      <c r="D3760" s="34" t="s">
        <v>7025</v>
      </c>
      <c r="E3760"/>
      <c r="F3760" s="13"/>
    </row>
    <row r="3761" spans="1:6" x14ac:dyDescent="0.25">
      <c r="A3761" s="14"/>
      <c r="B3761"/>
      <c r="C3761" t="s">
        <v>7026</v>
      </c>
      <c r="D3761" s="34" t="s">
        <v>504</v>
      </c>
      <c r="E3761"/>
      <c r="F3761" s="13"/>
    </row>
    <row r="3762" spans="1:6" x14ac:dyDescent="0.25">
      <c r="A3762" s="14"/>
      <c r="B3762"/>
      <c r="C3762" t="s">
        <v>7027</v>
      </c>
      <c r="D3762" s="34" t="s">
        <v>7028</v>
      </c>
      <c r="E3762"/>
      <c r="F3762" s="13"/>
    </row>
    <row r="3763" spans="1:6" x14ac:dyDescent="0.25">
      <c r="A3763" s="14"/>
      <c r="B3763"/>
      <c r="C3763" t="s">
        <v>7029</v>
      </c>
      <c r="D3763" s="34" t="s">
        <v>7030</v>
      </c>
      <c r="E3763"/>
      <c r="F3763" s="13"/>
    </row>
    <row r="3764" spans="1:6" x14ac:dyDescent="0.25">
      <c r="A3764" s="14"/>
      <c r="B3764"/>
      <c r="C3764" t="s">
        <v>7031</v>
      </c>
      <c r="D3764" s="34" t="s">
        <v>4317</v>
      </c>
      <c r="E3764"/>
      <c r="F3764" s="13"/>
    </row>
    <row r="3765" spans="1:6" x14ac:dyDescent="0.25">
      <c r="A3765" s="14"/>
      <c r="B3765"/>
      <c r="C3765" t="s">
        <v>7032</v>
      </c>
      <c r="D3765" s="34" t="s">
        <v>7033</v>
      </c>
      <c r="E3765"/>
      <c r="F3765" s="13"/>
    </row>
    <row r="3766" spans="1:6" x14ac:dyDescent="0.25">
      <c r="A3766" s="14"/>
      <c r="B3766"/>
      <c r="C3766" t="s">
        <v>7034</v>
      </c>
      <c r="D3766" s="34" t="s">
        <v>7035</v>
      </c>
      <c r="E3766"/>
      <c r="F3766" s="13"/>
    </row>
    <row r="3767" spans="1:6" x14ac:dyDescent="0.25">
      <c r="A3767" s="14"/>
      <c r="B3767"/>
      <c r="C3767" t="s">
        <v>7036</v>
      </c>
      <c r="D3767" s="34" t="s">
        <v>7037</v>
      </c>
      <c r="E3767"/>
      <c r="F3767" s="13"/>
    </row>
    <row r="3768" spans="1:6" x14ac:dyDescent="0.25">
      <c r="A3768" s="14"/>
      <c r="B3768"/>
      <c r="C3768" t="s">
        <v>7038</v>
      </c>
      <c r="D3768" s="34" t="s">
        <v>7039</v>
      </c>
      <c r="E3768"/>
      <c r="F3768" s="13"/>
    </row>
    <row r="3769" spans="1:6" x14ac:dyDescent="0.25">
      <c r="A3769" s="14"/>
      <c r="B3769"/>
      <c r="C3769" t="s">
        <v>7040</v>
      </c>
      <c r="D3769" s="34" t="s">
        <v>3577</v>
      </c>
      <c r="E3769"/>
      <c r="F3769" s="13"/>
    </row>
    <row r="3770" spans="1:6" x14ac:dyDescent="0.25">
      <c r="A3770" s="14"/>
      <c r="B3770"/>
      <c r="C3770" t="s">
        <v>7042</v>
      </c>
      <c r="D3770" s="34" t="s">
        <v>7043</v>
      </c>
      <c r="E3770"/>
      <c r="F3770" s="13"/>
    </row>
    <row r="3771" spans="1:6" x14ac:dyDescent="0.25">
      <c r="A3771" s="14"/>
      <c r="B3771"/>
      <c r="C3771" t="s">
        <v>7044</v>
      </c>
      <c r="D3771" s="34" t="s">
        <v>7045</v>
      </c>
      <c r="E3771"/>
      <c r="F3771" s="13"/>
    </row>
    <row r="3772" spans="1:6" x14ac:dyDescent="0.25">
      <c r="A3772" s="14"/>
      <c r="B3772"/>
      <c r="C3772" t="s">
        <v>7046</v>
      </c>
      <c r="D3772" s="34" t="s">
        <v>7047</v>
      </c>
      <c r="E3772"/>
      <c r="F3772" s="13"/>
    </row>
    <row r="3773" spans="1:6" x14ac:dyDescent="0.25">
      <c r="A3773" s="14"/>
      <c r="B3773"/>
      <c r="C3773" t="s">
        <v>7048</v>
      </c>
      <c r="D3773" s="34" t="s">
        <v>3364</v>
      </c>
      <c r="E3773"/>
      <c r="F3773" s="13"/>
    </row>
    <row r="3774" spans="1:6" x14ac:dyDescent="0.25">
      <c r="A3774" s="14"/>
      <c r="B3774"/>
      <c r="C3774" t="s">
        <v>7049</v>
      </c>
      <c r="D3774" s="34" t="s">
        <v>7050</v>
      </c>
      <c r="E3774"/>
      <c r="F3774" s="13"/>
    </row>
    <row r="3775" spans="1:6" x14ac:dyDescent="0.25">
      <c r="A3775" s="14"/>
      <c r="B3775"/>
      <c r="C3775" t="s">
        <v>7051</v>
      </c>
      <c r="D3775" s="34" t="s">
        <v>7052</v>
      </c>
      <c r="E3775"/>
      <c r="F3775" s="13"/>
    </row>
    <row r="3776" spans="1:6" x14ac:dyDescent="0.25">
      <c r="A3776" s="14"/>
      <c r="B3776"/>
      <c r="C3776" t="s">
        <v>7053</v>
      </c>
      <c r="D3776" s="34" t="s">
        <v>7054</v>
      </c>
      <c r="E3776"/>
      <c r="F3776" s="13"/>
    </row>
    <row r="3777" spans="1:6" x14ac:dyDescent="0.25">
      <c r="A3777" s="14"/>
      <c r="B3777"/>
      <c r="C3777" t="s">
        <v>7055</v>
      </c>
      <c r="D3777" s="34" t="s">
        <v>510</v>
      </c>
      <c r="E3777"/>
      <c r="F3777" s="13"/>
    </row>
    <row r="3778" spans="1:6" x14ac:dyDescent="0.25">
      <c r="A3778" s="14"/>
      <c r="B3778"/>
      <c r="C3778" t="s">
        <v>7056</v>
      </c>
      <c r="D3778" s="34" t="s">
        <v>7057</v>
      </c>
      <c r="E3778"/>
      <c r="F3778" s="13"/>
    </row>
    <row r="3779" spans="1:6" x14ac:dyDescent="0.25">
      <c r="A3779" s="14"/>
      <c r="B3779"/>
      <c r="C3779" t="s">
        <v>7058</v>
      </c>
      <c r="D3779" s="34" t="s">
        <v>7059</v>
      </c>
      <c r="E3779"/>
      <c r="F3779" s="13"/>
    </row>
    <row r="3780" spans="1:6" x14ac:dyDescent="0.25">
      <c r="A3780" s="14"/>
      <c r="B3780"/>
      <c r="C3780" t="s">
        <v>7060</v>
      </c>
      <c r="D3780" s="34" t="s">
        <v>7061</v>
      </c>
      <c r="E3780"/>
      <c r="F3780" s="13"/>
    </row>
    <row r="3781" spans="1:6" x14ac:dyDescent="0.25">
      <c r="A3781" s="14"/>
      <c r="B3781"/>
      <c r="C3781" t="s">
        <v>7062</v>
      </c>
      <c r="D3781" s="34" t="s">
        <v>3366</v>
      </c>
      <c r="E3781"/>
      <c r="F3781" s="13"/>
    </row>
    <row r="3782" spans="1:6" x14ac:dyDescent="0.25">
      <c r="A3782" s="14"/>
      <c r="B3782"/>
      <c r="C3782" t="s">
        <v>7063</v>
      </c>
      <c r="D3782" s="34" t="s">
        <v>7064</v>
      </c>
      <c r="E3782"/>
      <c r="F3782" s="13"/>
    </row>
    <row r="3783" spans="1:6" x14ac:dyDescent="0.25">
      <c r="A3783" s="14"/>
      <c r="B3783"/>
      <c r="C3783" t="s">
        <v>7065</v>
      </c>
      <c r="D3783" s="34" t="s">
        <v>7066</v>
      </c>
      <c r="E3783"/>
      <c r="F3783" s="13"/>
    </row>
    <row r="3784" spans="1:6" x14ac:dyDescent="0.25">
      <c r="A3784" s="14"/>
      <c r="B3784"/>
      <c r="C3784" t="s">
        <v>7067</v>
      </c>
      <c r="D3784" s="34" t="s">
        <v>7068</v>
      </c>
      <c r="E3784"/>
      <c r="F3784" s="13"/>
    </row>
    <row r="3785" spans="1:6" x14ac:dyDescent="0.25">
      <c r="A3785" s="14"/>
      <c r="B3785"/>
      <c r="C3785" t="s">
        <v>7069</v>
      </c>
      <c r="D3785" s="34" t="s">
        <v>7070</v>
      </c>
      <c r="E3785"/>
      <c r="F3785" s="13"/>
    </row>
    <row r="3786" spans="1:6" x14ac:dyDescent="0.25">
      <c r="A3786" s="14"/>
      <c r="B3786"/>
      <c r="C3786" t="s">
        <v>7071</v>
      </c>
      <c r="D3786" s="34" t="s">
        <v>7072</v>
      </c>
      <c r="E3786"/>
      <c r="F3786" s="13"/>
    </row>
    <row r="3787" spans="1:6" x14ac:dyDescent="0.25">
      <c r="A3787" s="14"/>
      <c r="B3787"/>
      <c r="C3787" t="s">
        <v>7073</v>
      </c>
      <c r="D3787" s="34" t="s">
        <v>7074</v>
      </c>
      <c r="E3787"/>
      <c r="F3787" s="13"/>
    </row>
    <row r="3788" spans="1:6" x14ac:dyDescent="0.25">
      <c r="A3788" s="14"/>
      <c r="B3788"/>
      <c r="C3788" t="s">
        <v>7075</v>
      </c>
      <c r="D3788" s="34" t="s">
        <v>7076</v>
      </c>
      <c r="E3788"/>
      <c r="F3788" s="13"/>
    </row>
    <row r="3789" spans="1:6" x14ac:dyDescent="0.25">
      <c r="A3789" s="14"/>
      <c r="B3789"/>
      <c r="C3789" t="s">
        <v>7077</v>
      </c>
      <c r="D3789" s="34" t="s">
        <v>7078</v>
      </c>
      <c r="E3789"/>
      <c r="F3789" s="13"/>
    </row>
    <row r="3790" spans="1:6" x14ac:dyDescent="0.25">
      <c r="A3790" s="14"/>
      <c r="B3790"/>
      <c r="C3790" t="s">
        <v>7079</v>
      </c>
      <c r="D3790" s="34" t="s">
        <v>7080</v>
      </c>
      <c r="E3790"/>
      <c r="F3790" s="13"/>
    </row>
    <row r="3791" spans="1:6" x14ac:dyDescent="0.25">
      <c r="A3791" s="14"/>
      <c r="B3791"/>
      <c r="C3791" t="s">
        <v>7081</v>
      </c>
      <c r="D3791" s="34" t="s">
        <v>7082</v>
      </c>
      <c r="E3791"/>
      <c r="F3791" s="13"/>
    </row>
    <row r="3792" spans="1:6" x14ac:dyDescent="0.25">
      <c r="A3792" s="14"/>
      <c r="B3792"/>
      <c r="C3792" t="s">
        <v>7083</v>
      </c>
      <c r="D3792" s="34" t="s">
        <v>7084</v>
      </c>
      <c r="E3792"/>
      <c r="F3792" s="13"/>
    </row>
    <row r="3793" spans="1:6" x14ac:dyDescent="0.25">
      <c r="A3793" s="14"/>
      <c r="B3793"/>
      <c r="C3793" t="s">
        <v>7085</v>
      </c>
      <c r="D3793" s="34" t="s">
        <v>7086</v>
      </c>
      <c r="E3793"/>
      <c r="F3793" s="13"/>
    </row>
    <row r="3794" spans="1:6" x14ac:dyDescent="0.25">
      <c r="A3794" s="14"/>
      <c r="B3794"/>
      <c r="C3794" t="s">
        <v>7087</v>
      </c>
      <c r="D3794" s="34" t="s">
        <v>7088</v>
      </c>
      <c r="E3794"/>
      <c r="F3794" s="13"/>
    </row>
    <row r="3795" spans="1:6" x14ac:dyDescent="0.25">
      <c r="A3795" s="14"/>
      <c r="B3795"/>
      <c r="C3795" t="s">
        <v>7089</v>
      </c>
      <c r="D3795" s="34" t="s">
        <v>7090</v>
      </c>
      <c r="E3795"/>
      <c r="F3795" s="13"/>
    </row>
    <row r="3796" spans="1:6" x14ac:dyDescent="0.25">
      <c r="A3796" s="14"/>
      <c r="B3796"/>
      <c r="C3796" t="s">
        <v>7091</v>
      </c>
      <c r="D3796" s="34" t="s">
        <v>7092</v>
      </c>
      <c r="E3796"/>
      <c r="F3796" s="13"/>
    </row>
    <row r="3797" spans="1:6" x14ac:dyDescent="0.25">
      <c r="A3797" s="14"/>
      <c r="B3797"/>
      <c r="C3797" t="s">
        <v>7093</v>
      </c>
      <c r="D3797" s="34" t="s">
        <v>7094</v>
      </c>
      <c r="E3797"/>
      <c r="F3797" s="13"/>
    </row>
    <row r="3798" spans="1:6" x14ac:dyDescent="0.25">
      <c r="A3798" s="14"/>
      <c r="B3798"/>
      <c r="C3798" t="s">
        <v>7095</v>
      </c>
      <c r="D3798" s="34" t="s">
        <v>7096</v>
      </c>
      <c r="E3798"/>
      <c r="F3798" s="13"/>
    </row>
    <row r="3799" spans="1:6" x14ac:dyDescent="0.25">
      <c r="A3799" s="14"/>
      <c r="B3799"/>
      <c r="C3799" t="s">
        <v>7097</v>
      </c>
      <c r="D3799" s="34" t="s">
        <v>7098</v>
      </c>
      <c r="E3799"/>
      <c r="F3799" s="13"/>
    </row>
    <row r="3800" spans="1:6" x14ac:dyDescent="0.25">
      <c r="A3800" s="14"/>
      <c r="B3800"/>
      <c r="C3800" t="s">
        <v>7099</v>
      </c>
      <c r="D3800" s="34" t="s">
        <v>4244</v>
      </c>
      <c r="E3800"/>
      <c r="F3800" s="13"/>
    </row>
    <row r="3801" spans="1:6" x14ac:dyDescent="0.25">
      <c r="A3801" s="14"/>
      <c r="B3801"/>
      <c r="C3801" t="s">
        <v>7100</v>
      </c>
      <c r="D3801" s="34" t="s">
        <v>7101</v>
      </c>
      <c r="E3801"/>
      <c r="F3801" s="13"/>
    </row>
    <row r="3802" spans="1:6" x14ac:dyDescent="0.25">
      <c r="A3802" s="14"/>
      <c r="B3802"/>
      <c r="C3802" t="s">
        <v>7102</v>
      </c>
      <c r="D3802" s="34" t="s">
        <v>7103</v>
      </c>
      <c r="E3802"/>
      <c r="F3802" s="13"/>
    </row>
    <row r="3803" spans="1:6" x14ac:dyDescent="0.25">
      <c r="A3803" s="14"/>
      <c r="B3803"/>
      <c r="C3803" t="s">
        <v>7104</v>
      </c>
      <c r="D3803" s="34" t="s">
        <v>7105</v>
      </c>
      <c r="E3803"/>
      <c r="F3803" s="13"/>
    </row>
    <row r="3804" spans="1:6" x14ac:dyDescent="0.25">
      <c r="A3804" s="14"/>
      <c r="B3804"/>
      <c r="C3804" t="s">
        <v>7106</v>
      </c>
      <c r="D3804" s="34" t="s">
        <v>7107</v>
      </c>
      <c r="E3804"/>
      <c r="F3804" s="13"/>
    </row>
    <row r="3805" spans="1:6" x14ac:dyDescent="0.25">
      <c r="A3805" s="14"/>
      <c r="B3805"/>
      <c r="C3805" t="s">
        <v>7108</v>
      </c>
      <c r="D3805" s="34" t="s">
        <v>7109</v>
      </c>
      <c r="E3805"/>
      <c r="F3805" s="13"/>
    </row>
    <row r="3806" spans="1:6" x14ac:dyDescent="0.25">
      <c r="A3806" s="14"/>
      <c r="B3806"/>
      <c r="C3806" t="s">
        <v>7110</v>
      </c>
      <c r="D3806" s="34" t="s">
        <v>7111</v>
      </c>
      <c r="E3806"/>
      <c r="F3806" s="13"/>
    </row>
    <row r="3807" spans="1:6" x14ac:dyDescent="0.25">
      <c r="A3807" s="14"/>
      <c r="B3807"/>
      <c r="C3807" t="s">
        <v>7112</v>
      </c>
      <c r="D3807" s="34" t="s">
        <v>7113</v>
      </c>
      <c r="E3807"/>
      <c r="F3807" s="13"/>
    </row>
    <row r="3808" spans="1:6" x14ac:dyDescent="0.25">
      <c r="A3808" s="14"/>
      <c r="B3808"/>
      <c r="C3808" t="s">
        <v>7114</v>
      </c>
      <c r="D3808" s="34" t="s">
        <v>7115</v>
      </c>
      <c r="E3808"/>
      <c r="F3808" s="13"/>
    </row>
    <row r="3809" spans="1:6" x14ac:dyDescent="0.25">
      <c r="A3809" s="14"/>
      <c r="B3809"/>
      <c r="C3809" t="s">
        <v>7116</v>
      </c>
      <c r="D3809" s="34" t="s">
        <v>7117</v>
      </c>
      <c r="E3809"/>
      <c r="F3809" s="13"/>
    </row>
    <row r="3810" spans="1:6" x14ac:dyDescent="0.25">
      <c r="A3810" s="14"/>
      <c r="B3810"/>
      <c r="C3810" t="s">
        <v>7118</v>
      </c>
      <c r="D3810" s="34" t="s">
        <v>7119</v>
      </c>
      <c r="E3810"/>
      <c r="F3810" s="13"/>
    </row>
    <row r="3811" spans="1:6" x14ac:dyDescent="0.25">
      <c r="A3811" s="14"/>
      <c r="B3811"/>
      <c r="C3811" t="s">
        <v>7120</v>
      </c>
      <c r="D3811" s="34" t="s">
        <v>7121</v>
      </c>
      <c r="E3811"/>
      <c r="F3811" s="13"/>
    </row>
    <row r="3812" spans="1:6" x14ac:dyDescent="0.25">
      <c r="A3812" s="14"/>
      <c r="B3812"/>
      <c r="C3812" t="s">
        <v>7122</v>
      </c>
      <c r="D3812" s="34" t="s">
        <v>7123</v>
      </c>
      <c r="E3812"/>
      <c r="F3812" s="13"/>
    </row>
    <row r="3813" spans="1:6" x14ac:dyDescent="0.25">
      <c r="A3813" s="14"/>
      <c r="B3813"/>
      <c r="C3813" t="s">
        <v>7124</v>
      </c>
      <c r="D3813" s="34" t="s">
        <v>7125</v>
      </c>
      <c r="E3813"/>
      <c r="F3813" s="13"/>
    </row>
    <row r="3814" spans="1:6" x14ac:dyDescent="0.25">
      <c r="A3814" s="14"/>
      <c r="B3814"/>
      <c r="C3814" t="s">
        <v>7126</v>
      </c>
      <c r="D3814" s="34" t="s">
        <v>6236</v>
      </c>
      <c r="E3814"/>
      <c r="F3814" s="13"/>
    </row>
    <row r="3815" spans="1:6" x14ac:dyDescent="0.25">
      <c r="A3815" s="14"/>
      <c r="B3815"/>
      <c r="C3815" t="s">
        <v>7127</v>
      </c>
      <c r="D3815" s="34" t="s">
        <v>7128</v>
      </c>
      <c r="E3815"/>
      <c r="F3815" s="13"/>
    </row>
    <row r="3816" spans="1:6" x14ac:dyDescent="0.25">
      <c r="A3816" s="14"/>
      <c r="B3816"/>
      <c r="C3816" t="s">
        <v>7129</v>
      </c>
      <c r="D3816" s="34" t="s">
        <v>7130</v>
      </c>
      <c r="E3816"/>
      <c r="F3816" s="13"/>
    </row>
    <row r="3817" spans="1:6" x14ac:dyDescent="0.25">
      <c r="A3817" s="14"/>
      <c r="B3817"/>
      <c r="C3817" t="s">
        <v>7131</v>
      </c>
      <c r="D3817" s="34" t="s">
        <v>7132</v>
      </c>
      <c r="E3817"/>
      <c r="F3817" s="13"/>
    </row>
    <row r="3818" spans="1:6" x14ac:dyDescent="0.25">
      <c r="A3818" s="14"/>
      <c r="B3818"/>
      <c r="C3818" t="s">
        <v>7133</v>
      </c>
      <c r="D3818" s="34" t="s">
        <v>7134</v>
      </c>
      <c r="E3818"/>
      <c r="F3818" s="13"/>
    </row>
    <row r="3819" spans="1:6" x14ac:dyDescent="0.25">
      <c r="A3819" s="14"/>
      <c r="B3819"/>
      <c r="C3819" t="s">
        <v>7135</v>
      </c>
      <c r="D3819" s="34" t="s">
        <v>7136</v>
      </c>
      <c r="E3819"/>
      <c r="F3819" s="13"/>
    </row>
    <row r="3820" spans="1:6" x14ac:dyDescent="0.25">
      <c r="A3820" s="14"/>
      <c r="B3820"/>
      <c r="C3820" t="s">
        <v>7137</v>
      </c>
      <c r="D3820" s="34" t="s">
        <v>7138</v>
      </c>
      <c r="E3820"/>
      <c r="F3820" s="13"/>
    </row>
    <row r="3821" spans="1:6" x14ac:dyDescent="0.25">
      <c r="A3821" s="14"/>
      <c r="B3821"/>
      <c r="C3821" t="s">
        <v>7139</v>
      </c>
      <c r="D3821" s="34" t="s">
        <v>7140</v>
      </c>
      <c r="E3821"/>
      <c r="F3821" s="13"/>
    </row>
    <row r="3822" spans="1:6" x14ac:dyDescent="0.25">
      <c r="A3822" s="14"/>
      <c r="B3822"/>
      <c r="C3822" t="s">
        <v>7141</v>
      </c>
      <c r="D3822" s="34" t="s">
        <v>7142</v>
      </c>
      <c r="E3822"/>
      <c r="F3822" s="13"/>
    </row>
    <row r="3823" spans="1:6" x14ac:dyDescent="0.25">
      <c r="A3823" s="14"/>
      <c r="B3823"/>
      <c r="C3823" t="s">
        <v>7143</v>
      </c>
      <c r="D3823" s="34" t="s">
        <v>516</v>
      </c>
      <c r="E3823"/>
      <c r="F3823" s="13"/>
    </row>
    <row r="3824" spans="1:6" x14ac:dyDescent="0.25">
      <c r="A3824" s="14"/>
      <c r="B3824"/>
      <c r="C3824" t="s">
        <v>7144</v>
      </c>
      <c r="D3824" s="34" t="s">
        <v>7145</v>
      </c>
      <c r="E3824"/>
      <c r="F3824" s="13"/>
    </row>
    <row r="3825" spans="1:6" x14ac:dyDescent="0.25">
      <c r="A3825" s="14"/>
      <c r="B3825"/>
      <c r="C3825" t="s">
        <v>7146</v>
      </c>
      <c r="D3825" s="34" t="s">
        <v>7147</v>
      </c>
      <c r="E3825"/>
      <c r="F3825" s="13"/>
    </row>
    <row r="3826" spans="1:6" x14ac:dyDescent="0.25">
      <c r="A3826" s="14"/>
      <c r="B3826"/>
      <c r="C3826" t="s">
        <v>7148</v>
      </c>
      <c r="D3826" s="34" t="s">
        <v>7149</v>
      </c>
      <c r="E3826"/>
      <c r="F3826" s="13"/>
    </row>
    <row r="3827" spans="1:6" x14ac:dyDescent="0.25">
      <c r="A3827" s="14"/>
      <c r="B3827"/>
      <c r="C3827" t="s">
        <v>7150</v>
      </c>
      <c r="D3827" s="34" t="s">
        <v>7151</v>
      </c>
      <c r="E3827"/>
      <c r="F3827" s="13"/>
    </row>
    <row r="3828" spans="1:6" x14ac:dyDescent="0.25">
      <c r="A3828" s="14"/>
      <c r="B3828"/>
      <c r="C3828" t="s">
        <v>7152</v>
      </c>
      <c r="D3828" s="34" t="s">
        <v>7153</v>
      </c>
      <c r="E3828"/>
      <c r="F3828" s="13"/>
    </row>
    <row r="3829" spans="1:6" x14ac:dyDescent="0.25">
      <c r="A3829" s="14"/>
      <c r="B3829"/>
      <c r="C3829" t="s">
        <v>7154</v>
      </c>
      <c r="D3829" s="34" t="s">
        <v>7155</v>
      </c>
      <c r="E3829"/>
      <c r="F3829" s="13"/>
    </row>
    <row r="3830" spans="1:6" x14ac:dyDescent="0.25">
      <c r="A3830" s="14"/>
      <c r="B3830"/>
      <c r="C3830" t="s">
        <v>7156</v>
      </c>
      <c r="D3830" s="34" t="s">
        <v>7157</v>
      </c>
      <c r="E3830"/>
      <c r="F3830" s="13"/>
    </row>
    <row r="3831" spans="1:6" x14ac:dyDescent="0.25">
      <c r="A3831" s="14"/>
      <c r="B3831"/>
      <c r="C3831" t="s">
        <v>7158</v>
      </c>
      <c r="D3831" s="34" t="s">
        <v>7159</v>
      </c>
      <c r="E3831"/>
      <c r="F3831" s="13"/>
    </row>
    <row r="3832" spans="1:6" x14ac:dyDescent="0.25">
      <c r="A3832" s="14"/>
      <c r="B3832"/>
      <c r="C3832" t="s">
        <v>7160</v>
      </c>
      <c r="D3832" s="34" t="s">
        <v>7161</v>
      </c>
      <c r="E3832"/>
      <c r="F3832" s="13"/>
    </row>
    <row r="3833" spans="1:6" x14ac:dyDescent="0.25">
      <c r="A3833" s="14"/>
      <c r="B3833"/>
      <c r="C3833" t="s">
        <v>7162</v>
      </c>
      <c r="D3833" s="34" t="s">
        <v>7163</v>
      </c>
      <c r="E3833"/>
      <c r="F3833" s="13"/>
    </row>
    <row r="3834" spans="1:6" x14ac:dyDescent="0.25">
      <c r="A3834" s="14"/>
      <c r="B3834"/>
      <c r="C3834" t="s">
        <v>7164</v>
      </c>
      <c r="D3834" s="34" t="s">
        <v>516</v>
      </c>
      <c r="E3834"/>
      <c r="F3834" s="13"/>
    </row>
    <row r="3835" spans="1:6" x14ac:dyDescent="0.25">
      <c r="A3835" s="14"/>
      <c r="B3835"/>
      <c r="C3835" t="s">
        <v>7165</v>
      </c>
      <c r="D3835" s="34" t="s">
        <v>7166</v>
      </c>
      <c r="E3835"/>
      <c r="F3835" s="13"/>
    </row>
    <row r="3836" spans="1:6" x14ac:dyDescent="0.25">
      <c r="A3836" s="14"/>
      <c r="B3836"/>
      <c r="C3836" t="s">
        <v>7167</v>
      </c>
      <c r="D3836" s="34" t="s">
        <v>7168</v>
      </c>
      <c r="E3836"/>
      <c r="F3836" s="13"/>
    </row>
    <row r="3837" spans="1:6" x14ac:dyDescent="0.25">
      <c r="A3837" s="14"/>
      <c r="B3837"/>
      <c r="C3837" t="s">
        <v>7169</v>
      </c>
      <c r="D3837" s="34" t="s">
        <v>7170</v>
      </c>
      <c r="E3837"/>
      <c r="F3837" s="13"/>
    </row>
    <row r="3838" spans="1:6" x14ac:dyDescent="0.25">
      <c r="A3838" s="14"/>
      <c r="B3838"/>
      <c r="C3838" t="s">
        <v>7171</v>
      </c>
      <c r="D3838" s="34" t="s">
        <v>7172</v>
      </c>
      <c r="E3838"/>
      <c r="F3838" s="13"/>
    </row>
    <row r="3839" spans="1:6" x14ac:dyDescent="0.25">
      <c r="A3839" s="14"/>
      <c r="B3839"/>
      <c r="C3839" t="s">
        <v>7173</v>
      </c>
      <c r="D3839" s="34" t="s">
        <v>7174</v>
      </c>
      <c r="E3839"/>
      <c r="F3839" s="13"/>
    </row>
    <row r="3840" spans="1:6" x14ac:dyDescent="0.25">
      <c r="A3840" s="14"/>
      <c r="B3840"/>
      <c r="C3840" t="s">
        <v>7175</v>
      </c>
      <c r="D3840" s="34" t="s">
        <v>7176</v>
      </c>
      <c r="E3840"/>
      <c r="F3840" s="13"/>
    </row>
    <row r="3841" spans="1:6" x14ac:dyDescent="0.25">
      <c r="A3841" s="14"/>
      <c r="B3841"/>
      <c r="C3841" t="s">
        <v>7177</v>
      </c>
      <c r="D3841" s="34" t="s">
        <v>7178</v>
      </c>
      <c r="E3841"/>
      <c r="F3841" s="13"/>
    </row>
    <row r="3842" spans="1:6" x14ac:dyDescent="0.25">
      <c r="A3842" s="14"/>
      <c r="B3842"/>
      <c r="C3842" t="s">
        <v>7179</v>
      </c>
      <c r="D3842" s="34" t="s">
        <v>7180</v>
      </c>
      <c r="E3842"/>
      <c r="F3842" s="13"/>
    </row>
    <row r="3843" spans="1:6" x14ac:dyDescent="0.25">
      <c r="A3843" s="14"/>
      <c r="B3843"/>
      <c r="C3843" t="s">
        <v>7181</v>
      </c>
      <c r="D3843" s="34" t="s">
        <v>7182</v>
      </c>
      <c r="E3843"/>
      <c r="F3843" s="13"/>
    </row>
    <row r="3844" spans="1:6" x14ac:dyDescent="0.25">
      <c r="A3844" s="14"/>
      <c r="B3844"/>
      <c r="C3844" t="s">
        <v>7183</v>
      </c>
      <c r="D3844" s="34" t="s">
        <v>7184</v>
      </c>
      <c r="E3844"/>
      <c r="F3844" s="13"/>
    </row>
    <row r="3845" spans="1:6" x14ac:dyDescent="0.25">
      <c r="A3845" s="14"/>
      <c r="B3845"/>
      <c r="C3845" t="s">
        <v>7185</v>
      </c>
      <c r="D3845" s="34" t="s">
        <v>7186</v>
      </c>
      <c r="E3845"/>
      <c r="F3845" s="13"/>
    </row>
    <row r="3846" spans="1:6" x14ac:dyDescent="0.25">
      <c r="A3846" s="14"/>
      <c r="B3846"/>
      <c r="C3846" t="s">
        <v>7187</v>
      </c>
      <c r="D3846" s="34" t="s">
        <v>7188</v>
      </c>
      <c r="E3846"/>
      <c r="F3846" s="13"/>
    </row>
    <row r="3847" spans="1:6" x14ac:dyDescent="0.25">
      <c r="A3847" s="14"/>
      <c r="B3847"/>
      <c r="C3847" t="s">
        <v>7189</v>
      </c>
      <c r="D3847" s="34" t="s">
        <v>7190</v>
      </c>
      <c r="E3847"/>
      <c r="F3847" s="13"/>
    </row>
    <row r="3848" spans="1:6" x14ac:dyDescent="0.25">
      <c r="A3848" s="14"/>
      <c r="B3848"/>
      <c r="C3848" t="s">
        <v>7191</v>
      </c>
      <c r="D3848" s="34" t="s">
        <v>7192</v>
      </c>
      <c r="E3848"/>
      <c r="F3848" s="13"/>
    </row>
    <row r="3849" spans="1:6" x14ac:dyDescent="0.25">
      <c r="A3849" s="14"/>
      <c r="B3849"/>
      <c r="C3849" t="s">
        <v>7193</v>
      </c>
      <c r="D3849" s="34" t="s">
        <v>7194</v>
      </c>
      <c r="E3849"/>
      <c r="F3849" s="13"/>
    </row>
    <row r="3850" spans="1:6" x14ac:dyDescent="0.25">
      <c r="A3850" s="14"/>
      <c r="B3850"/>
      <c r="C3850" t="s">
        <v>7195</v>
      </c>
      <c r="D3850" s="34" t="s">
        <v>7196</v>
      </c>
      <c r="E3850"/>
      <c r="F3850" s="13"/>
    </row>
    <row r="3851" spans="1:6" x14ac:dyDescent="0.25">
      <c r="A3851" s="14"/>
      <c r="B3851"/>
      <c r="C3851" t="s">
        <v>7197</v>
      </c>
      <c r="D3851" s="34" t="s">
        <v>7198</v>
      </c>
      <c r="E3851"/>
      <c r="F3851" s="13"/>
    </row>
    <row r="3852" spans="1:6" x14ac:dyDescent="0.25">
      <c r="A3852" s="14"/>
      <c r="B3852"/>
      <c r="C3852" t="s">
        <v>7199</v>
      </c>
      <c r="D3852" s="34" t="s">
        <v>7200</v>
      </c>
      <c r="E3852"/>
      <c r="F3852" s="13"/>
    </row>
    <row r="3853" spans="1:6" x14ac:dyDescent="0.25">
      <c r="A3853" s="14"/>
      <c r="B3853"/>
      <c r="C3853" t="s">
        <v>7201</v>
      </c>
      <c r="D3853" s="34" t="s">
        <v>7202</v>
      </c>
      <c r="E3853"/>
      <c r="F3853" s="13"/>
    </row>
    <row r="3854" spans="1:6" x14ac:dyDescent="0.25">
      <c r="A3854" s="14"/>
      <c r="B3854"/>
      <c r="C3854" t="s">
        <v>7203</v>
      </c>
      <c r="D3854" s="34" t="s">
        <v>7204</v>
      </c>
      <c r="E3854"/>
      <c r="F3854" s="13"/>
    </row>
    <row r="3855" spans="1:6" x14ac:dyDescent="0.25">
      <c r="A3855" s="14"/>
      <c r="B3855"/>
      <c r="C3855" t="s">
        <v>7205</v>
      </c>
      <c r="D3855" s="34" t="s">
        <v>5768</v>
      </c>
      <c r="E3855"/>
      <c r="F3855" s="13"/>
    </row>
    <row r="3856" spans="1:6" x14ac:dyDescent="0.25">
      <c r="A3856" s="14"/>
      <c r="B3856"/>
      <c r="C3856" t="s">
        <v>7206</v>
      </c>
      <c r="D3856" s="34" t="s">
        <v>2245</v>
      </c>
      <c r="E3856"/>
      <c r="F3856" s="13"/>
    </row>
    <row r="3857" spans="1:6" x14ac:dyDescent="0.25">
      <c r="A3857" s="14"/>
      <c r="B3857"/>
      <c r="C3857" t="s">
        <v>7207</v>
      </c>
      <c r="D3857" s="34" t="s">
        <v>7208</v>
      </c>
      <c r="E3857"/>
      <c r="F3857" s="13"/>
    </row>
    <row r="3858" spans="1:6" x14ac:dyDescent="0.25">
      <c r="A3858" s="14"/>
      <c r="B3858"/>
      <c r="C3858" t="s">
        <v>7209</v>
      </c>
      <c r="D3858" s="34" t="s">
        <v>7210</v>
      </c>
      <c r="E3858"/>
      <c r="F3858" s="13"/>
    </row>
    <row r="3859" spans="1:6" x14ac:dyDescent="0.25">
      <c r="A3859" s="14"/>
      <c r="B3859"/>
      <c r="C3859" t="s">
        <v>7211</v>
      </c>
      <c r="D3859" s="34" t="s">
        <v>7212</v>
      </c>
      <c r="E3859"/>
      <c r="F3859" s="13"/>
    </row>
    <row r="3860" spans="1:6" x14ac:dyDescent="0.25">
      <c r="A3860" s="14"/>
      <c r="B3860"/>
      <c r="C3860" t="s">
        <v>7213</v>
      </c>
      <c r="D3860" s="34" t="s">
        <v>118</v>
      </c>
      <c r="E3860"/>
      <c r="F3860" s="13"/>
    </row>
    <row r="3861" spans="1:6" x14ac:dyDescent="0.25">
      <c r="A3861" s="14"/>
      <c r="B3861"/>
      <c r="C3861" t="s">
        <v>7214</v>
      </c>
      <c r="D3861" s="34" t="s">
        <v>2525</v>
      </c>
      <c r="E3861"/>
      <c r="F3861" s="13"/>
    </row>
    <row r="3862" spans="1:6" x14ac:dyDescent="0.25">
      <c r="A3862" s="14"/>
      <c r="B3862"/>
      <c r="C3862" t="s">
        <v>7215</v>
      </c>
      <c r="D3862" s="34" t="s">
        <v>7216</v>
      </c>
      <c r="E3862"/>
      <c r="F3862" s="13"/>
    </row>
    <row r="3863" spans="1:6" x14ac:dyDescent="0.25">
      <c r="A3863" s="14"/>
      <c r="B3863"/>
      <c r="C3863" t="s">
        <v>7217</v>
      </c>
      <c r="D3863" s="34" t="s">
        <v>523</v>
      </c>
      <c r="E3863"/>
      <c r="F3863" s="13"/>
    </row>
    <row r="3864" spans="1:6" x14ac:dyDescent="0.25">
      <c r="A3864" s="14"/>
      <c r="B3864"/>
      <c r="C3864" t="s">
        <v>7218</v>
      </c>
      <c r="D3864" s="34" t="s">
        <v>7219</v>
      </c>
      <c r="E3864"/>
      <c r="F3864" s="13"/>
    </row>
    <row r="3865" spans="1:6" x14ac:dyDescent="0.25">
      <c r="A3865" s="14"/>
      <c r="B3865"/>
      <c r="C3865" t="s">
        <v>7220</v>
      </c>
      <c r="D3865" s="34" t="s">
        <v>7221</v>
      </c>
      <c r="E3865"/>
      <c r="F3865" s="13"/>
    </row>
    <row r="3866" spans="1:6" x14ac:dyDescent="0.25">
      <c r="A3866" s="14"/>
      <c r="B3866"/>
      <c r="C3866" t="s">
        <v>7222</v>
      </c>
      <c r="D3866" s="34" t="s">
        <v>7223</v>
      </c>
      <c r="E3866"/>
      <c r="F3866" s="13"/>
    </row>
    <row r="3867" spans="1:6" x14ac:dyDescent="0.25">
      <c r="A3867" s="14"/>
      <c r="B3867"/>
      <c r="C3867" t="s">
        <v>7224</v>
      </c>
      <c r="D3867" s="34" t="s">
        <v>7225</v>
      </c>
      <c r="E3867"/>
      <c r="F3867" s="13"/>
    </row>
    <row r="3868" spans="1:6" x14ac:dyDescent="0.25">
      <c r="A3868" s="14"/>
      <c r="B3868"/>
      <c r="C3868" t="s">
        <v>7226</v>
      </c>
      <c r="D3868" s="34" t="s">
        <v>7227</v>
      </c>
      <c r="E3868"/>
      <c r="F3868" s="13"/>
    </row>
    <row r="3869" spans="1:6" x14ac:dyDescent="0.25">
      <c r="A3869" s="14"/>
      <c r="B3869"/>
      <c r="C3869" t="s">
        <v>7228</v>
      </c>
      <c r="D3869" s="34" t="s">
        <v>6719</v>
      </c>
      <c r="E3869"/>
      <c r="F3869" s="13"/>
    </row>
    <row r="3870" spans="1:6" x14ac:dyDescent="0.25">
      <c r="A3870" s="14"/>
      <c r="B3870"/>
      <c r="C3870" t="s">
        <v>7229</v>
      </c>
      <c r="D3870" s="34" t="s">
        <v>7230</v>
      </c>
      <c r="E3870"/>
      <c r="F3870" s="13"/>
    </row>
    <row r="3871" spans="1:6" x14ac:dyDescent="0.25">
      <c r="A3871" s="14"/>
      <c r="B3871"/>
      <c r="C3871" t="s">
        <v>7231</v>
      </c>
      <c r="D3871" s="34" t="s">
        <v>7232</v>
      </c>
      <c r="E3871"/>
      <c r="F3871" s="13"/>
    </row>
    <row r="3872" spans="1:6" x14ac:dyDescent="0.25">
      <c r="A3872" s="14"/>
      <c r="B3872"/>
      <c r="C3872" t="s">
        <v>7233</v>
      </c>
      <c r="D3872" s="34" t="s">
        <v>7234</v>
      </c>
      <c r="E3872"/>
      <c r="F3872" s="13"/>
    </row>
    <row r="3873" spans="1:6" x14ac:dyDescent="0.25">
      <c r="A3873" s="14"/>
      <c r="B3873"/>
      <c r="C3873" t="s">
        <v>7235</v>
      </c>
      <c r="D3873" s="34" t="s">
        <v>92</v>
      </c>
      <c r="E3873"/>
      <c r="F3873" s="13"/>
    </row>
    <row r="3874" spans="1:6" x14ac:dyDescent="0.25">
      <c r="A3874" s="14"/>
      <c r="B3874"/>
      <c r="C3874" t="s">
        <v>7236</v>
      </c>
      <c r="D3874" s="34" t="s">
        <v>4833</v>
      </c>
      <c r="E3874"/>
      <c r="F3874" s="13"/>
    </row>
    <row r="3875" spans="1:6" x14ac:dyDescent="0.25">
      <c r="A3875" s="14"/>
      <c r="B3875"/>
      <c r="C3875" t="s">
        <v>7237</v>
      </c>
      <c r="D3875" s="34" t="s">
        <v>7238</v>
      </c>
      <c r="E3875"/>
      <c r="F3875" s="13"/>
    </row>
    <row r="3876" spans="1:6" x14ac:dyDescent="0.25">
      <c r="A3876" s="14"/>
      <c r="B3876"/>
      <c r="C3876" t="s">
        <v>7239</v>
      </c>
      <c r="D3876" s="34" t="s">
        <v>608</v>
      </c>
      <c r="E3876"/>
      <c r="F3876" s="13"/>
    </row>
    <row r="3877" spans="1:6" x14ac:dyDescent="0.25">
      <c r="A3877" s="14"/>
      <c r="B3877"/>
      <c r="C3877" t="s">
        <v>7240</v>
      </c>
      <c r="D3877" s="34" t="s">
        <v>7241</v>
      </c>
      <c r="E3877"/>
      <c r="F3877" s="13"/>
    </row>
    <row r="3878" spans="1:6" x14ac:dyDescent="0.25">
      <c r="A3878" s="14"/>
      <c r="B3878"/>
      <c r="C3878" t="s">
        <v>7242</v>
      </c>
      <c r="D3878" s="34" t="s">
        <v>7243</v>
      </c>
      <c r="E3878"/>
      <c r="F3878" s="13"/>
    </row>
    <row r="3879" spans="1:6" x14ac:dyDescent="0.25">
      <c r="A3879" s="14"/>
      <c r="B3879"/>
      <c r="C3879" t="s">
        <v>7244</v>
      </c>
      <c r="D3879" s="34" t="s">
        <v>7245</v>
      </c>
      <c r="E3879"/>
      <c r="F3879" s="13"/>
    </row>
    <row r="3880" spans="1:6" x14ac:dyDescent="0.25">
      <c r="A3880" s="14"/>
      <c r="B3880"/>
      <c r="C3880" t="s">
        <v>7246</v>
      </c>
      <c r="D3880" s="34" t="s">
        <v>7101</v>
      </c>
      <c r="E3880"/>
      <c r="F3880" s="13"/>
    </row>
    <row r="3881" spans="1:6" x14ac:dyDescent="0.25">
      <c r="A3881" s="14"/>
      <c r="B3881"/>
      <c r="C3881" t="s">
        <v>7247</v>
      </c>
      <c r="D3881" s="34" t="s">
        <v>1139</v>
      </c>
      <c r="E3881"/>
      <c r="F3881" s="13"/>
    </row>
    <row r="3882" spans="1:6" x14ac:dyDescent="0.25">
      <c r="A3882" s="14"/>
      <c r="B3882"/>
      <c r="C3882" t="s">
        <v>7248</v>
      </c>
      <c r="D3882" s="34" t="s">
        <v>7249</v>
      </c>
      <c r="E3882"/>
      <c r="F3882" s="13"/>
    </row>
    <row r="3883" spans="1:6" x14ac:dyDescent="0.25">
      <c r="A3883" s="14"/>
      <c r="B3883"/>
      <c r="C3883" t="s">
        <v>7250</v>
      </c>
      <c r="D3883" s="34" t="s">
        <v>6961</v>
      </c>
      <c r="E3883"/>
      <c r="F3883" s="13"/>
    </row>
    <row r="3884" spans="1:6" x14ac:dyDescent="0.25">
      <c r="A3884" s="14"/>
      <c r="B3884"/>
      <c r="C3884" t="s">
        <v>7251</v>
      </c>
      <c r="D3884" s="34" t="s">
        <v>317</v>
      </c>
      <c r="E3884"/>
      <c r="F3884" s="13"/>
    </row>
    <row r="3885" spans="1:6" x14ac:dyDescent="0.25">
      <c r="A3885" s="14"/>
      <c r="B3885"/>
      <c r="C3885" t="s">
        <v>7252</v>
      </c>
      <c r="D3885" s="34" t="s">
        <v>477</v>
      </c>
      <c r="E3885"/>
      <c r="F3885" s="13"/>
    </row>
    <row r="3886" spans="1:6" x14ac:dyDescent="0.25">
      <c r="A3886" s="14"/>
      <c r="B3886"/>
      <c r="C3886" t="s">
        <v>7253</v>
      </c>
      <c r="D3886" s="34" t="s">
        <v>317</v>
      </c>
      <c r="E3886"/>
      <c r="F3886" s="13"/>
    </row>
    <row r="3887" spans="1:6" x14ac:dyDescent="0.25">
      <c r="A3887" s="14"/>
      <c r="B3887"/>
      <c r="C3887" t="s">
        <v>7254</v>
      </c>
      <c r="D3887" s="34" t="s">
        <v>311</v>
      </c>
      <c r="E3887"/>
      <c r="F3887" s="13"/>
    </row>
    <row r="3888" spans="1:6" x14ac:dyDescent="0.25">
      <c r="A3888" s="14"/>
      <c r="B3888"/>
      <c r="C3888" t="s">
        <v>7255</v>
      </c>
      <c r="D3888" s="34" t="s">
        <v>7256</v>
      </c>
      <c r="E3888"/>
      <c r="F3888" s="13"/>
    </row>
    <row r="3889" spans="1:6" x14ac:dyDescent="0.25">
      <c r="A3889" s="14"/>
      <c r="B3889"/>
      <c r="C3889" t="s">
        <v>7257</v>
      </c>
      <c r="D3889" s="34" t="s">
        <v>7258</v>
      </c>
      <c r="E3889"/>
      <c r="F3889" s="13"/>
    </row>
    <row r="3890" spans="1:6" x14ac:dyDescent="0.25">
      <c r="A3890" s="14"/>
      <c r="B3890"/>
      <c r="C3890" t="s">
        <v>7259</v>
      </c>
      <c r="D3890" s="34" t="s">
        <v>7260</v>
      </c>
      <c r="E3890"/>
      <c r="F3890" s="13"/>
    </row>
    <row r="3891" spans="1:6" x14ac:dyDescent="0.25">
      <c r="A3891" s="14"/>
      <c r="B3891"/>
      <c r="C3891" t="s">
        <v>7261</v>
      </c>
      <c r="D3891" s="34" t="s">
        <v>529</v>
      </c>
      <c r="E3891"/>
      <c r="F3891" s="13"/>
    </row>
    <row r="3892" spans="1:6" x14ac:dyDescent="0.25">
      <c r="A3892" s="14"/>
      <c r="B3892"/>
      <c r="C3892" t="s">
        <v>7262</v>
      </c>
      <c r="D3892" s="34" t="s">
        <v>7263</v>
      </c>
      <c r="E3892"/>
      <c r="F3892" s="13"/>
    </row>
    <row r="3893" spans="1:6" x14ac:dyDescent="0.25">
      <c r="A3893" s="14"/>
      <c r="B3893"/>
      <c r="C3893" t="s">
        <v>7264</v>
      </c>
      <c r="D3893" s="34" t="s">
        <v>135</v>
      </c>
      <c r="E3893"/>
      <c r="F3893" s="13"/>
    </row>
    <row r="3894" spans="1:6" x14ac:dyDescent="0.25">
      <c r="A3894" s="14"/>
      <c r="B3894"/>
      <c r="C3894" t="s">
        <v>7265</v>
      </c>
      <c r="D3894" s="34" t="s">
        <v>7266</v>
      </c>
      <c r="E3894"/>
      <c r="F3894" s="13"/>
    </row>
    <row r="3895" spans="1:6" x14ac:dyDescent="0.25">
      <c r="A3895" s="14"/>
      <c r="B3895"/>
      <c r="C3895" t="s">
        <v>7267</v>
      </c>
      <c r="D3895" s="34" t="s">
        <v>3545</v>
      </c>
      <c r="E3895"/>
      <c r="F3895" s="13"/>
    </row>
    <row r="3896" spans="1:6" x14ac:dyDescent="0.25">
      <c r="A3896" s="14"/>
      <c r="B3896"/>
      <c r="C3896" t="s">
        <v>7269</v>
      </c>
      <c r="D3896" s="34" t="s">
        <v>7270</v>
      </c>
      <c r="E3896"/>
      <c r="F3896" s="13"/>
    </row>
    <row r="3897" spans="1:6" x14ac:dyDescent="0.25">
      <c r="A3897" s="14"/>
      <c r="B3897"/>
      <c r="C3897" t="s">
        <v>7271</v>
      </c>
      <c r="D3897" s="34" t="s">
        <v>2281</v>
      </c>
      <c r="E3897"/>
      <c r="F3897" s="13"/>
    </row>
    <row r="3898" spans="1:6" x14ac:dyDescent="0.25">
      <c r="A3898" s="14"/>
      <c r="B3898"/>
      <c r="C3898" t="s">
        <v>7272</v>
      </c>
      <c r="D3898" s="34" t="s">
        <v>617</v>
      </c>
      <c r="E3898"/>
      <c r="F3898" s="13"/>
    </row>
    <row r="3899" spans="1:6" x14ac:dyDescent="0.25">
      <c r="A3899" s="14"/>
      <c r="B3899"/>
      <c r="C3899" t="s">
        <v>7273</v>
      </c>
      <c r="D3899" s="34" t="s">
        <v>7274</v>
      </c>
      <c r="E3899"/>
      <c r="F3899" s="13"/>
    </row>
    <row r="3900" spans="1:6" x14ac:dyDescent="0.25">
      <c r="A3900" s="14"/>
      <c r="B3900"/>
      <c r="C3900" t="s">
        <v>7275</v>
      </c>
      <c r="D3900" s="34" t="s">
        <v>5777</v>
      </c>
      <c r="E3900"/>
      <c r="F3900" s="13"/>
    </row>
    <row r="3901" spans="1:6" x14ac:dyDescent="0.25">
      <c r="A3901" s="14"/>
      <c r="B3901"/>
      <c r="C3901" t="s">
        <v>7276</v>
      </c>
      <c r="D3901" s="34" t="s">
        <v>7277</v>
      </c>
      <c r="E3901"/>
      <c r="F3901" s="13"/>
    </row>
    <row r="3902" spans="1:6" x14ac:dyDescent="0.25">
      <c r="A3902" s="14"/>
      <c r="B3902"/>
      <c r="C3902" t="s">
        <v>7278</v>
      </c>
      <c r="D3902" s="34" t="s">
        <v>7279</v>
      </c>
      <c r="E3902"/>
      <c r="F3902" s="13"/>
    </row>
    <row r="3903" spans="1:6" x14ac:dyDescent="0.25">
      <c r="A3903" s="14"/>
      <c r="B3903"/>
      <c r="C3903" t="s">
        <v>7280</v>
      </c>
      <c r="D3903" s="34" t="s">
        <v>2037</v>
      </c>
      <c r="E3903"/>
      <c r="F3903" s="13"/>
    </row>
    <row r="3904" spans="1:6" x14ac:dyDescent="0.25">
      <c r="A3904" s="14"/>
      <c r="B3904"/>
      <c r="C3904" t="s">
        <v>7281</v>
      </c>
      <c r="D3904" s="34" t="s">
        <v>7282</v>
      </c>
      <c r="E3904"/>
      <c r="F3904" s="13"/>
    </row>
    <row r="3905" spans="1:6" x14ac:dyDescent="0.25">
      <c r="A3905" s="14"/>
      <c r="B3905"/>
      <c r="C3905" t="s">
        <v>7283</v>
      </c>
      <c r="D3905" s="34" t="s">
        <v>7284</v>
      </c>
      <c r="E3905"/>
      <c r="F3905" s="13"/>
    </row>
    <row r="3906" spans="1:6" x14ac:dyDescent="0.25">
      <c r="A3906" s="14"/>
      <c r="B3906"/>
      <c r="C3906" t="s">
        <v>7285</v>
      </c>
      <c r="D3906" s="34" t="s">
        <v>7286</v>
      </c>
      <c r="E3906"/>
      <c r="F3906" s="13"/>
    </row>
    <row r="3907" spans="1:6" x14ac:dyDescent="0.25">
      <c r="A3907" s="14"/>
      <c r="B3907"/>
      <c r="C3907" t="s">
        <v>7287</v>
      </c>
      <c r="D3907" s="34" t="s">
        <v>7288</v>
      </c>
      <c r="E3907"/>
      <c r="F3907" s="13"/>
    </row>
    <row r="3908" spans="1:6" x14ac:dyDescent="0.25">
      <c r="A3908" s="14"/>
      <c r="B3908"/>
      <c r="C3908" t="s">
        <v>7289</v>
      </c>
      <c r="D3908" s="34" t="s">
        <v>538</v>
      </c>
      <c r="E3908"/>
      <c r="F3908" s="13"/>
    </row>
    <row r="3909" spans="1:6" x14ac:dyDescent="0.25">
      <c r="A3909" s="14"/>
      <c r="B3909"/>
      <c r="C3909" t="s">
        <v>7290</v>
      </c>
      <c r="D3909" s="34" t="s">
        <v>7291</v>
      </c>
      <c r="E3909"/>
      <c r="F3909" s="13"/>
    </row>
    <row r="3910" spans="1:6" x14ac:dyDescent="0.25">
      <c r="A3910" s="14"/>
      <c r="B3910"/>
      <c r="C3910" t="s">
        <v>7292</v>
      </c>
      <c r="D3910" s="34" t="s">
        <v>11894</v>
      </c>
      <c r="E3910"/>
      <c r="F3910" s="13"/>
    </row>
    <row r="3911" spans="1:6" x14ac:dyDescent="0.25">
      <c r="A3911" s="14"/>
      <c r="B3911"/>
      <c r="C3911" t="s">
        <v>7293</v>
      </c>
      <c r="D3911" s="34" t="s">
        <v>7294</v>
      </c>
      <c r="E3911"/>
      <c r="F3911" s="13"/>
    </row>
    <row r="3912" spans="1:6" x14ac:dyDescent="0.25">
      <c r="A3912" s="14"/>
      <c r="B3912"/>
      <c r="C3912" t="s">
        <v>7295</v>
      </c>
      <c r="D3912" s="34" t="s">
        <v>7296</v>
      </c>
      <c r="E3912"/>
      <c r="F3912" s="13"/>
    </row>
    <row r="3913" spans="1:6" x14ac:dyDescent="0.25">
      <c r="A3913" s="14"/>
      <c r="B3913"/>
      <c r="C3913" t="s">
        <v>7297</v>
      </c>
      <c r="D3913" s="34" t="s">
        <v>7298</v>
      </c>
      <c r="E3913"/>
      <c r="F3913" s="13"/>
    </row>
    <row r="3914" spans="1:6" x14ac:dyDescent="0.25">
      <c r="A3914" s="14"/>
      <c r="B3914"/>
      <c r="C3914" t="s">
        <v>7299</v>
      </c>
      <c r="D3914" s="34" t="s">
        <v>540</v>
      </c>
      <c r="E3914"/>
      <c r="F3914" s="13"/>
    </row>
    <row r="3915" spans="1:6" x14ac:dyDescent="0.25">
      <c r="A3915" s="14"/>
      <c r="B3915"/>
      <c r="C3915" t="s">
        <v>7300</v>
      </c>
      <c r="D3915" s="34" t="s">
        <v>7301</v>
      </c>
      <c r="E3915"/>
      <c r="F3915" s="13"/>
    </row>
    <row r="3916" spans="1:6" x14ac:dyDescent="0.25">
      <c r="A3916" s="14"/>
      <c r="B3916"/>
      <c r="C3916" t="s">
        <v>7302</v>
      </c>
      <c r="D3916" s="34" t="s">
        <v>7303</v>
      </c>
      <c r="E3916"/>
      <c r="F3916" s="13"/>
    </row>
    <row r="3917" spans="1:6" x14ac:dyDescent="0.25">
      <c r="A3917" s="14"/>
      <c r="B3917"/>
      <c r="C3917" t="s">
        <v>7304</v>
      </c>
      <c r="D3917" s="34" t="s">
        <v>7305</v>
      </c>
      <c r="E3917"/>
      <c r="F3917" s="13"/>
    </row>
    <row r="3918" spans="1:6" x14ac:dyDescent="0.25">
      <c r="A3918" s="14"/>
      <c r="B3918"/>
      <c r="C3918" t="s">
        <v>7306</v>
      </c>
      <c r="D3918" s="34" t="s">
        <v>7307</v>
      </c>
      <c r="E3918"/>
      <c r="F3918" s="13"/>
    </row>
    <row r="3919" spans="1:6" x14ac:dyDescent="0.25">
      <c r="A3919" s="14"/>
      <c r="B3919"/>
      <c r="C3919" t="s">
        <v>7308</v>
      </c>
      <c r="D3919" s="34" t="s">
        <v>7309</v>
      </c>
      <c r="E3919"/>
      <c r="F3919" s="13"/>
    </row>
    <row r="3920" spans="1:6" x14ac:dyDescent="0.25">
      <c r="A3920" s="14"/>
      <c r="B3920"/>
      <c r="C3920" t="s">
        <v>7310</v>
      </c>
      <c r="D3920" s="34" t="s">
        <v>7311</v>
      </c>
      <c r="E3920"/>
      <c r="F3920" s="13"/>
    </row>
    <row r="3921" spans="1:6" x14ac:dyDescent="0.25">
      <c r="A3921" s="14"/>
      <c r="B3921"/>
      <c r="C3921" t="s">
        <v>7312</v>
      </c>
      <c r="D3921" s="34" t="s">
        <v>7313</v>
      </c>
      <c r="E3921"/>
      <c r="F3921" s="13"/>
    </row>
    <row r="3922" spans="1:6" x14ac:dyDescent="0.25">
      <c r="A3922" s="14"/>
      <c r="B3922"/>
      <c r="C3922" t="s">
        <v>7314</v>
      </c>
      <c r="D3922" s="34" t="s">
        <v>7315</v>
      </c>
      <c r="E3922"/>
      <c r="F3922" s="13"/>
    </row>
    <row r="3923" spans="1:6" x14ac:dyDescent="0.25">
      <c r="A3923" s="14"/>
      <c r="B3923"/>
      <c r="C3923" t="s">
        <v>7316</v>
      </c>
      <c r="D3923" s="34" t="s">
        <v>7317</v>
      </c>
      <c r="E3923"/>
      <c r="F3923" s="13"/>
    </row>
    <row r="3924" spans="1:6" x14ac:dyDescent="0.25">
      <c r="A3924" s="14"/>
      <c r="B3924"/>
      <c r="C3924" t="s">
        <v>7318</v>
      </c>
      <c r="D3924" s="34" t="s">
        <v>75</v>
      </c>
      <c r="E3924"/>
      <c r="F3924" s="13"/>
    </row>
    <row r="3925" spans="1:6" x14ac:dyDescent="0.25">
      <c r="A3925" s="14"/>
      <c r="B3925"/>
      <c r="C3925" t="s">
        <v>7319</v>
      </c>
      <c r="D3925" s="34" t="s">
        <v>2155</v>
      </c>
      <c r="E3925"/>
      <c r="F3925" s="13"/>
    </row>
    <row r="3926" spans="1:6" x14ac:dyDescent="0.25">
      <c r="A3926" s="14"/>
      <c r="B3926"/>
      <c r="C3926" t="s">
        <v>7320</v>
      </c>
      <c r="D3926" s="34" t="s">
        <v>7321</v>
      </c>
      <c r="E3926"/>
      <c r="F3926" s="13"/>
    </row>
    <row r="3927" spans="1:6" x14ac:dyDescent="0.25">
      <c r="A3927" s="14"/>
      <c r="B3927"/>
      <c r="C3927" t="s">
        <v>7322</v>
      </c>
      <c r="D3927" s="34" t="s">
        <v>7323</v>
      </c>
      <c r="E3927"/>
      <c r="F3927" s="13"/>
    </row>
    <row r="3928" spans="1:6" x14ac:dyDescent="0.25">
      <c r="A3928" s="14"/>
      <c r="B3928"/>
      <c r="C3928" t="s">
        <v>7324</v>
      </c>
      <c r="D3928" s="34" t="s">
        <v>75</v>
      </c>
      <c r="E3928"/>
      <c r="F3928" s="13"/>
    </row>
    <row r="3929" spans="1:6" x14ac:dyDescent="0.25">
      <c r="A3929" s="14"/>
      <c r="B3929"/>
      <c r="C3929" t="s">
        <v>7325</v>
      </c>
      <c r="D3929" s="34" t="s">
        <v>75</v>
      </c>
      <c r="E3929"/>
      <c r="F3929" s="13"/>
    </row>
    <row r="3930" spans="1:6" x14ac:dyDescent="0.25">
      <c r="A3930" s="14"/>
      <c r="B3930"/>
      <c r="C3930" t="s">
        <v>7326</v>
      </c>
      <c r="D3930" s="34" t="s">
        <v>7327</v>
      </c>
      <c r="E3930"/>
      <c r="F3930" s="13"/>
    </row>
    <row r="3931" spans="1:6" x14ac:dyDescent="0.25">
      <c r="A3931" s="14"/>
      <c r="B3931"/>
      <c r="C3931" t="s">
        <v>7328</v>
      </c>
      <c r="D3931" s="34" t="s">
        <v>7329</v>
      </c>
      <c r="E3931"/>
      <c r="F3931" s="13"/>
    </row>
    <row r="3932" spans="1:6" x14ac:dyDescent="0.25">
      <c r="A3932" s="14"/>
      <c r="B3932"/>
      <c r="C3932" t="s">
        <v>7330</v>
      </c>
      <c r="D3932" s="34" t="s">
        <v>7331</v>
      </c>
      <c r="E3932"/>
      <c r="F3932" s="13"/>
    </row>
    <row r="3933" spans="1:6" x14ac:dyDescent="0.25">
      <c r="A3933" s="14"/>
      <c r="B3933"/>
      <c r="C3933" t="s">
        <v>7332</v>
      </c>
      <c r="D3933" s="34" t="s">
        <v>7208</v>
      </c>
      <c r="E3933"/>
      <c r="F3933" s="13"/>
    </row>
    <row r="3934" spans="1:6" x14ac:dyDescent="0.25">
      <c r="A3934" s="14"/>
      <c r="B3934"/>
      <c r="C3934" t="s">
        <v>7333</v>
      </c>
      <c r="D3934" s="34" t="s">
        <v>7334</v>
      </c>
      <c r="E3934"/>
      <c r="F3934" s="13"/>
    </row>
    <row r="3935" spans="1:6" x14ac:dyDescent="0.25">
      <c r="A3935" s="14"/>
      <c r="B3935"/>
      <c r="C3935" t="s">
        <v>7335</v>
      </c>
      <c r="D3935" s="34" t="s">
        <v>7336</v>
      </c>
      <c r="E3935"/>
      <c r="F3935" s="13"/>
    </row>
    <row r="3936" spans="1:6" x14ac:dyDescent="0.25">
      <c r="A3936" s="14"/>
      <c r="B3936"/>
      <c r="C3936" t="s">
        <v>7337</v>
      </c>
      <c r="D3936" s="34" t="s">
        <v>7338</v>
      </c>
      <c r="E3936"/>
      <c r="F3936" s="13"/>
    </row>
    <row r="3937" spans="1:6" x14ac:dyDescent="0.25">
      <c r="A3937" s="14"/>
      <c r="B3937"/>
      <c r="C3937" t="s">
        <v>7339</v>
      </c>
      <c r="D3937" s="34" t="s">
        <v>275</v>
      </c>
      <c r="E3937"/>
      <c r="F3937" s="13"/>
    </row>
    <row r="3938" spans="1:6" x14ac:dyDescent="0.25">
      <c r="A3938" s="14"/>
      <c r="B3938"/>
      <c r="C3938" t="s">
        <v>7340</v>
      </c>
      <c r="D3938" s="34" t="s">
        <v>7341</v>
      </c>
      <c r="E3938"/>
      <c r="F3938" s="13"/>
    </row>
    <row r="3939" spans="1:6" x14ac:dyDescent="0.25">
      <c r="A3939" s="14"/>
      <c r="B3939"/>
      <c r="C3939" t="s">
        <v>7342</v>
      </c>
      <c r="D3939" s="34" t="s">
        <v>7343</v>
      </c>
      <c r="E3939"/>
      <c r="F3939" s="13"/>
    </row>
    <row r="3940" spans="1:6" x14ac:dyDescent="0.25">
      <c r="A3940" s="14"/>
      <c r="B3940"/>
      <c r="C3940" t="s">
        <v>7344</v>
      </c>
      <c r="D3940" s="34" t="s">
        <v>286</v>
      </c>
      <c r="E3940"/>
      <c r="F3940" s="13"/>
    </row>
    <row r="3941" spans="1:6" x14ac:dyDescent="0.25">
      <c r="A3941" s="14"/>
      <c r="B3941"/>
      <c r="C3941" t="s">
        <v>7345</v>
      </c>
      <c r="D3941" s="34" t="s">
        <v>556</v>
      </c>
      <c r="E3941"/>
      <c r="F3941" s="13"/>
    </row>
    <row r="3942" spans="1:6" x14ac:dyDescent="0.25">
      <c r="A3942" s="14"/>
      <c r="B3942"/>
      <c r="C3942" t="s">
        <v>7346</v>
      </c>
      <c r="D3942" s="34" t="s">
        <v>7347</v>
      </c>
      <c r="E3942"/>
      <c r="F3942" s="13"/>
    </row>
    <row r="3943" spans="1:6" x14ac:dyDescent="0.25">
      <c r="A3943" s="14"/>
      <c r="B3943"/>
      <c r="C3943" t="s">
        <v>7348</v>
      </c>
      <c r="D3943" s="34" t="s">
        <v>7349</v>
      </c>
      <c r="E3943"/>
      <c r="F3943" s="13"/>
    </row>
    <row r="3944" spans="1:6" x14ac:dyDescent="0.25">
      <c r="A3944" s="14"/>
      <c r="B3944"/>
      <c r="C3944" t="s">
        <v>7350</v>
      </c>
      <c r="D3944" s="34" t="s">
        <v>7351</v>
      </c>
      <c r="E3944"/>
      <c r="F3944" s="13"/>
    </row>
    <row r="3945" spans="1:6" x14ac:dyDescent="0.25">
      <c r="A3945" s="14"/>
      <c r="B3945"/>
      <c r="C3945" t="s">
        <v>7352</v>
      </c>
      <c r="D3945" s="34" t="s">
        <v>7353</v>
      </c>
      <c r="E3945"/>
      <c r="F3945" s="13"/>
    </row>
    <row r="3946" spans="1:6" x14ac:dyDescent="0.25">
      <c r="A3946" s="14"/>
      <c r="B3946"/>
      <c r="C3946" t="s">
        <v>7354</v>
      </c>
      <c r="D3946" s="34" t="s">
        <v>7355</v>
      </c>
      <c r="E3946"/>
      <c r="F3946" s="13"/>
    </row>
    <row r="3947" spans="1:6" x14ac:dyDescent="0.25">
      <c r="A3947" s="14"/>
      <c r="B3947"/>
      <c r="C3947" t="s">
        <v>7356</v>
      </c>
      <c r="D3947" s="34" t="s">
        <v>7357</v>
      </c>
      <c r="E3947"/>
      <c r="F3947" s="13"/>
    </row>
    <row r="3948" spans="1:6" x14ac:dyDescent="0.25">
      <c r="A3948" s="14"/>
      <c r="B3948"/>
      <c r="C3948" t="s">
        <v>7358</v>
      </c>
      <c r="D3948" s="34" t="s">
        <v>7359</v>
      </c>
      <c r="E3948"/>
      <c r="F3948" s="13"/>
    </row>
    <row r="3949" spans="1:6" x14ac:dyDescent="0.25">
      <c r="A3949" s="14"/>
      <c r="B3949"/>
      <c r="C3949" t="s">
        <v>7360</v>
      </c>
      <c r="D3949" s="34" t="s">
        <v>7361</v>
      </c>
      <c r="E3949"/>
      <c r="F3949" s="13"/>
    </row>
    <row r="3950" spans="1:6" x14ac:dyDescent="0.25">
      <c r="A3950" s="14"/>
      <c r="B3950"/>
      <c r="C3950" t="s">
        <v>7362</v>
      </c>
      <c r="D3950" s="34" t="s">
        <v>7363</v>
      </c>
      <c r="E3950"/>
      <c r="F3950" s="13"/>
    </row>
    <row r="3951" spans="1:6" x14ac:dyDescent="0.25">
      <c r="A3951" s="14"/>
      <c r="B3951"/>
      <c r="C3951" t="s">
        <v>7364</v>
      </c>
      <c r="D3951" s="34" t="s">
        <v>2160</v>
      </c>
      <c r="E3951"/>
      <c r="F3951" s="13"/>
    </row>
    <row r="3952" spans="1:6" x14ac:dyDescent="0.25">
      <c r="A3952" s="14"/>
      <c r="B3952"/>
      <c r="C3952" t="s">
        <v>7365</v>
      </c>
      <c r="D3952" s="34" t="s">
        <v>7366</v>
      </c>
      <c r="E3952"/>
      <c r="F3952" s="13"/>
    </row>
    <row r="3953" spans="1:6" x14ac:dyDescent="0.25">
      <c r="A3953" s="14"/>
      <c r="B3953"/>
      <c r="C3953" t="s">
        <v>7367</v>
      </c>
      <c r="D3953" s="34" t="s">
        <v>7368</v>
      </c>
      <c r="E3953"/>
      <c r="F3953" s="13"/>
    </row>
    <row r="3954" spans="1:6" x14ac:dyDescent="0.25">
      <c r="A3954" s="14"/>
      <c r="B3954"/>
      <c r="C3954" t="s">
        <v>7369</v>
      </c>
      <c r="D3954" s="34" t="s">
        <v>7370</v>
      </c>
      <c r="E3954"/>
      <c r="F3954" s="13"/>
    </row>
    <row r="3955" spans="1:6" x14ac:dyDescent="0.25">
      <c r="A3955" s="14"/>
      <c r="B3955"/>
      <c r="C3955" t="s">
        <v>7371</v>
      </c>
      <c r="D3955" s="34" t="s">
        <v>7372</v>
      </c>
      <c r="E3955"/>
      <c r="F3955" s="13"/>
    </row>
    <row r="3956" spans="1:6" x14ac:dyDescent="0.25">
      <c r="A3956" s="14"/>
      <c r="B3956"/>
      <c r="C3956" t="s">
        <v>7373</v>
      </c>
      <c r="D3956" s="34" t="s">
        <v>7374</v>
      </c>
      <c r="E3956"/>
      <c r="F3956" s="13"/>
    </row>
    <row r="3957" spans="1:6" x14ac:dyDescent="0.25">
      <c r="A3957" s="14"/>
      <c r="B3957"/>
      <c r="C3957" t="s">
        <v>7375</v>
      </c>
      <c r="D3957" s="34" t="s">
        <v>286</v>
      </c>
      <c r="E3957"/>
      <c r="F3957" s="13"/>
    </row>
    <row r="3958" spans="1:6" x14ac:dyDescent="0.25">
      <c r="A3958" s="14"/>
      <c r="B3958"/>
      <c r="C3958" t="s">
        <v>7376</v>
      </c>
      <c r="D3958" s="34" t="s">
        <v>7377</v>
      </c>
      <c r="E3958"/>
      <c r="F3958" s="13"/>
    </row>
    <row r="3959" spans="1:6" x14ac:dyDescent="0.25">
      <c r="A3959" s="14"/>
      <c r="B3959"/>
      <c r="C3959" t="s">
        <v>7378</v>
      </c>
      <c r="D3959" s="34" t="s">
        <v>7379</v>
      </c>
      <c r="E3959"/>
      <c r="F3959" s="13"/>
    </row>
    <row r="3960" spans="1:6" x14ac:dyDescent="0.25">
      <c r="A3960" s="14"/>
      <c r="B3960"/>
      <c r="C3960" t="s">
        <v>7380</v>
      </c>
      <c r="D3960" s="34" t="s">
        <v>7381</v>
      </c>
      <c r="E3960"/>
      <c r="F3960" s="13"/>
    </row>
    <row r="3961" spans="1:6" x14ac:dyDescent="0.25">
      <c r="A3961" s="14"/>
      <c r="B3961"/>
      <c r="C3961" t="s">
        <v>7382</v>
      </c>
      <c r="D3961" s="34" t="s">
        <v>7383</v>
      </c>
      <c r="E3961"/>
      <c r="F3961" s="13"/>
    </row>
    <row r="3962" spans="1:6" x14ac:dyDescent="0.25">
      <c r="A3962" s="14"/>
      <c r="B3962"/>
      <c r="C3962" t="s">
        <v>7384</v>
      </c>
      <c r="D3962" s="34" t="s">
        <v>7385</v>
      </c>
      <c r="E3962"/>
      <c r="F3962" s="13"/>
    </row>
    <row r="3963" spans="1:6" x14ac:dyDescent="0.25">
      <c r="A3963" s="14"/>
      <c r="B3963"/>
      <c r="C3963" t="s">
        <v>7386</v>
      </c>
      <c r="D3963" s="34" t="s">
        <v>560</v>
      </c>
      <c r="E3963"/>
      <c r="F3963" s="13"/>
    </row>
    <row r="3964" spans="1:6" x14ac:dyDescent="0.25">
      <c r="A3964" s="14"/>
      <c r="B3964"/>
      <c r="C3964" t="s">
        <v>7387</v>
      </c>
      <c r="D3964" s="34" t="s">
        <v>7388</v>
      </c>
      <c r="E3964"/>
      <c r="F3964" s="13"/>
    </row>
    <row r="3965" spans="1:6" x14ac:dyDescent="0.25">
      <c r="A3965" s="14"/>
      <c r="B3965"/>
      <c r="C3965" t="s">
        <v>7389</v>
      </c>
      <c r="D3965" s="34" t="s">
        <v>118</v>
      </c>
      <c r="E3965"/>
      <c r="F3965" s="13"/>
    </row>
    <row r="3966" spans="1:6" x14ac:dyDescent="0.25">
      <c r="A3966" s="14"/>
      <c r="B3966"/>
      <c r="C3966" t="s">
        <v>7390</v>
      </c>
      <c r="D3966" s="34" t="s">
        <v>7391</v>
      </c>
      <c r="E3966"/>
      <c r="F3966" s="13"/>
    </row>
    <row r="3967" spans="1:6" x14ac:dyDescent="0.25">
      <c r="A3967" s="14"/>
      <c r="B3967"/>
      <c r="C3967" t="s">
        <v>7392</v>
      </c>
      <c r="D3967" s="34" t="s">
        <v>564</v>
      </c>
      <c r="E3967"/>
      <c r="F3967" s="13"/>
    </row>
    <row r="3968" spans="1:6" x14ac:dyDescent="0.25">
      <c r="A3968" s="14"/>
      <c r="B3968"/>
      <c r="C3968" t="s">
        <v>7393</v>
      </c>
      <c r="D3968" s="34" t="s">
        <v>5533</v>
      </c>
      <c r="E3968"/>
      <c r="F3968" s="13"/>
    </row>
    <row r="3969" spans="1:6" x14ac:dyDescent="0.25">
      <c r="A3969" s="14"/>
      <c r="B3969"/>
      <c r="C3969" t="s">
        <v>7394</v>
      </c>
      <c r="D3969" s="34" t="s">
        <v>7395</v>
      </c>
      <c r="E3969"/>
      <c r="F3969" s="13"/>
    </row>
    <row r="3970" spans="1:6" x14ac:dyDescent="0.25">
      <c r="A3970" s="14"/>
      <c r="B3970"/>
      <c r="C3970" t="s">
        <v>7396</v>
      </c>
      <c r="D3970" s="34" t="s">
        <v>7397</v>
      </c>
      <c r="E3970"/>
      <c r="F3970" s="13"/>
    </row>
    <row r="3971" spans="1:6" x14ac:dyDescent="0.25">
      <c r="A3971" s="14"/>
      <c r="B3971"/>
      <c r="C3971" t="s">
        <v>7398</v>
      </c>
      <c r="D3971" s="34" t="s">
        <v>7399</v>
      </c>
      <c r="E3971"/>
      <c r="F3971" s="13"/>
    </row>
    <row r="3972" spans="1:6" x14ac:dyDescent="0.25">
      <c r="A3972" s="14"/>
      <c r="B3972"/>
      <c r="C3972" t="s">
        <v>7400</v>
      </c>
      <c r="D3972" s="34" t="s">
        <v>7159</v>
      </c>
      <c r="E3972"/>
      <c r="F3972" s="13"/>
    </row>
    <row r="3973" spans="1:6" x14ac:dyDescent="0.25">
      <c r="A3973" s="14"/>
      <c r="B3973"/>
      <c r="C3973" t="s">
        <v>7401</v>
      </c>
      <c r="D3973" s="34" t="s">
        <v>7402</v>
      </c>
      <c r="E3973"/>
      <c r="F3973" s="13"/>
    </row>
    <row r="3974" spans="1:6" x14ac:dyDescent="0.25">
      <c r="A3974" s="14"/>
      <c r="B3974"/>
      <c r="C3974" t="s">
        <v>7403</v>
      </c>
      <c r="D3974" s="34" t="s">
        <v>7404</v>
      </c>
      <c r="E3974"/>
      <c r="F3974" s="13"/>
    </row>
    <row r="3975" spans="1:6" x14ac:dyDescent="0.25">
      <c r="A3975" s="14"/>
      <c r="B3975"/>
      <c r="C3975" t="s">
        <v>7405</v>
      </c>
      <c r="D3975" s="34" t="s">
        <v>7406</v>
      </c>
      <c r="E3975"/>
      <c r="F3975" s="13"/>
    </row>
    <row r="3976" spans="1:6" x14ac:dyDescent="0.25">
      <c r="A3976" s="14"/>
      <c r="B3976"/>
      <c r="C3976" t="s">
        <v>7407</v>
      </c>
      <c r="D3976" s="34" t="s">
        <v>3459</v>
      </c>
      <c r="E3976"/>
      <c r="F3976" s="13"/>
    </row>
    <row r="3977" spans="1:6" x14ac:dyDescent="0.25">
      <c r="A3977" s="14"/>
      <c r="B3977"/>
      <c r="C3977" t="s">
        <v>7408</v>
      </c>
      <c r="D3977" s="34" t="s">
        <v>4385</v>
      </c>
      <c r="E3977"/>
      <c r="F3977" s="13"/>
    </row>
    <row r="3978" spans="1:6" x14ac:dyDescent="0.25">
      <c r="A3978" s="14"/>
      <c r="B3978"/>
      <c r="C3978" t="s">
        <v>7409</v>
      </c>
      <c r="D3978" s="34" t="s">
        <v>7410</v>
      </c>
      <c r="E3978"/>
      <c r="F3978" s="13"/>
    </row>
    <row r="3979" spans="1:6" x14ac:dyDescent="0.25">
      <c r="A3979" s="14"/>
      <c r="B3979"/>
      <c r="C3979" t="s">
        <v>7411</v>
      </c>
      <c r="D3979" s="34" t="s">
        <v>6925</v>
      </c>
      <c r="E3979"/>
      <c r="F3979" s="13"/>
    </row>
    <row r="3980" spans="1:6" x14ac:dyDescent="0.25">
      <c r="A3980" s="14"/>
      <c r="B3980"/>
      <c r="C3980" t="s">
        <v>7412</v>
      </c>
      <c r="D3980" s="34" t="s">
        <v>7413</v>
      </c>
      <c r="E3980"/>
      <c r="F3980" s="13"/>
    </row>
    <row r="3981" spans="1:6" x14ac:dyDescent="0.25">
      <c r="A3981" s="14"/>
      <c r="B3981"/>
      <c r="C3981" t="s">
        <v>7414</v>
      </c>
      <c r="D3981" s="34" t="s">
        <v>7415</v>
      </c>
      <c r="E3981"/>
      <c r="F3981" s="13"/>
    </row>
    <row r="3982" spans="1:6" x14ac:dyDescent="0.25">
      <c r="A3982" s="14"/>
      <c r="B3982"/>
      <c r="C3982" t="s">
        <v>7416</v>
      </c>
      <c r="D3982" s="34" t="s">
        <v>7417</v>
      </c>
      <c r="E3982"/>
      <c r="F3982" s="13"/>
    </row>
    <row r="3983" spans="1:6" x14ac:dyDescent="0.25">
      <c r="A3983" s="14"/>
      <c r="B3983"/>
      <c r="C3983" t="s">
        <v>7418</v>
      </c>
      <c r="D3983" s="34" t="s">
        <v>7419</v>
      </c>
      <c r="E3983"/>
      <c r="F3983" s="13"/>
    </row>
    <row r="3984" spans="1:6" x14ac:dyDescent="0.25">
      <c r="A3984" s="14"/>
      <c r="B3984"/>
      <c r="C3984" t="s">
        <v>7420</v>
      </c>
      <c r="D3984" s="34" t="s">
        <v>7421</v>
      </c>
      <c r="E3984"/>
      <c r="F3984" s="13"/>
    </row>
    <row r="3985" spans="1:6" x14ac:dyDescent="0.25">
      <c r="A3985" s="14"/>
      <c r="B3985"/>
      <c r="C3985" t="s">
        <v>7422</v>
      </c>
      <c r="D3985" s="34" t="s">
        <v>7423</v>
      </c>
      <c r="E3985"/>
      <c r="F3985" s="13"/>
    </row>
    <row r="3986" spans="1:6" x14ac:dyDescent="0.25">
      <c r="A3986" s="14"/>
      <c r="B3986"/>
      <c r="C3986" t="s">
        <v>7424</v>
      </c>
      <c r="D3986" s="34" t="s">
        <v>7425</v>
      </c>
      <c r="E3986"/>
      <c r="F3986" s="13"/>
    </row>
    <row r="3987" spans="1:6" x14ac:dyDescent="0.25">
      <c r="A3987" s="14"/>
      <c r="B3987"/>
      <c r="C3987" t="s">
        <v>7426</v>
      </c>
      <c r="D3987" s="34" t="s">
        <v>7427</v>
      </c>
      <c r="E3987"/>
      <c r="F3987" s="13"/>
    </row>
    <row r="3988" spans="1:6" x14ac:dyDescent="0.25">
      <c r="A3988" s="14"/>
      <c r="B3988"/>
      <c r="C3988" t="s">
        <v>7428</v>
      </c>
      <c r="D3988" s="34" t="s">
        <v>7429</v>
      </c>
      <c r="E3988"/>
      <c r="F3988" s="13"/>
    </row>
    <row r="3989" spans="1:6" x14ac:dyDescent="0.25">
      <c r="A3989" s="14"/>
      <c r="B3989"/>
      <c r="C3989" t="s">
        <v>7430</v>
      </c>
      <c r="D3989" s="34" t="s">
        <v>7431</v>
      </c>
      <c r="E3989"/>
      <c r="F3989" s="13"/>
    </row>
    <row r="3990" spans="1:6" x14ac:dyDescent="0.25">
      <c r="A3990" s="14"/>
      <c r="B3990"/>
      <c r="C3990" t="s">
        <v>7432</v>
      </c>
      <c r="D3990" s="34" t="s">
        <v>568</v>
      </c>
      <c r="E3990"/>
      <c r="F3990" s="13"/>
    </row>
    <row r="3991" spans="1:6" x14ac:dyDescent="0.25">
      <c r="A3991" s="14"/>
      <c r="B3991"/>
      <c r="C3991" t="s">
        <v>7433</v>
      </c>
      <c r="D3991" s="34" t="s">
        <v>3402</v>
      </c>
      <c r="E3991"/>
      <c r="F3991" s="13"/>
    </row>
    <row r="3992" spans="1:6" x14ac:dyDescent="0.25">
      <c r="A3992" s="14"/>
      <c r="B3992"/>
      <c r="C3992" t="s">
        <v>7434</v>
      </c>
      <c r="D3992" s="34" t="s">
        <v>7435</v>
      </c>
      <c r="E3992"/>
      <c r="F3992" s="13"/>
    </row>
    <row r="3993" spans="1:6" x14ac:dyDescent="0.25">
      <c r="A3993" s="14"/>
      <c r="B3993"/>
      <c r="C3993" t="s">
        <v>7436</v>
      </c>
      <c r="D3993" s="34" t="s">
        <v>7437</v>
      </c>
      <c r="E3993"/>
      <c r="F3993" s="13"/>
    </row>
    <row r="3994" spans="1:6" x14ac:dyDescent="0.25">
      <c r="A3994" s="14"/>
      <c r="B3994"/>
      <c r="C3994" t="s">
        <v>7438</v>
      </c>
      <c r="D3994" s="34" t="s">
        <v>7439</v>
      </c>
      <c r="E3994"/>
      <c r="F3994" s="13"/>
    </row>
    <row r="3995" spans="1:6" x14ac:dyDescent="0.25">
      <c r="A3995" s="14"/>
      <c r="B3995"/>
      <c r="C3995" t="s">
        <v>7440</v>
      </c>
      <c r="D3995" s="34" t="s">
        <v>5789</v>
      </c>
      <c r="E3995"/>
      <c r="F3995" s="13"/>
    </row>
    <row r="3996" spans="1:6" x14ac:dyDescent="0.25">
      <c r="A3996" s="14"/>
      <c r="B3996"/>
      <c r="C3996" t="s">
        <v>7441</v>
      </c>
      <c r="D3996" s="34" t="s">
        <v>7442</v>
      </c>
      <c r="E3996"/>
      <c r="F3996" s="13"/>
    </row>
    <row r="3997" spans="1:6" x14ac:dyDescent="0.25">
      <c r="A3997" s="14"/>
      <c r="B3997"/>
      <c r="C3997" t="s">
        <v>7443</v>
      </c>
      <c r="D3997" s="34" t="s">
        <v>7444</v>
      </c>
      <c r="E3997"/>
      <c r="F3997" s="13"/>
    </row>
    <row r="3998" spans="1:6" x14ac:dyDescent="0.25">
      <c r="A3998" s="14"/>
      <c r="B3998"/>
      <c r="C3998" t="s">
        <v>7445</v>
      </c>
      <c r="D3998" s="34" t="s">
        <v>7446</v>
      </c>
      <c r="E3998"/>
      <c r="F3998" s="13"/>
    </row>
    <row r="3999" spans="1:6" x14ac:dyDescent="0.25">
      <c r="A3999" s="14"/>
      <c r="B3999"/>
      <c r="C3999" t="s">
        <v>7447</v>
      </c>
      <c r="D3999" s="34" t="s">
        <v>1355</v>
      </c>
      <c r="E3999"/>
      <c r="F3999" s="13"/>
    </row>
    <row r="4000" spans="1:6" x14ac:dyDescent="0.25">
      <c r="A4000" s="14"/>
      <c r="B4000"/>
      <c r="C4000" t="s">
        <v>7448</v>
      </c>
      <c r="D4000" s="34" t="s">
        <v>7449</v>
      </c>
      <c r="E4000"/>
      <c r="F4000" s="13"/>
    </row>
    <row r="4001" spans="1:6" x14ac:dyDescent="0.25">
      <c r="A4001" s="14"/>
      <c r="B4001"/>
      <c r="C4001" t="s">
        <v>7450</v>
      </c>
      <c r="D4001" s="34" t="s">
        <v>7451</v>
      </c>
      <c r="E4001"/>
      <c r="F4001" s="13"/>
    </row>
    <row r="4002" spans="1:6" x14ac:dyDescent="0.25">
      <c r="A4002" s="14"/>
      <c r="B4002"/>
      <c r="C4002" t="s">
        <v>7452</v>
      </c>
      <c r="D4002" s="34" t="s">
        <v>7453</v>
      </c>
      <c r="E4002"/>
      <c r="F4002" s="13"/>
    </row>
    <row r="4003" spans="1:6" x14ac:dyDescent="0.25">
      <c r="A4003" s="14"/>
      <c r="B4003"/>
      <c r="C4003" t="s">
        <v>7454</v>
      </c>
      <c r="D4003" s="34" t="s">
        <v>7455</v>
      </c>
      <c r="E4003"/>
      <c r="F4003" s="13"/>
    </row>
    <row r="4004" spans="1:6" x14ac:dyDescent="0.25">
      <c r="A4004" s="14"/>
      <c r="B4004"/>
      <c r="C4004" t="s">
        <v>7456</v>
      </c>
      <c r="D4004" s="34" t="s">
        <v>7457</v>
      </c>
      <c r="E4004"/>
      <c r="F4004" s="13"/>
    </row>
    <row r="4005" spans="1:6" x14ac:dyDescent="0.25">
      <c r="A4005" s="14"/>
      <c r="B4005"/>
      <c r="C4005" t="s">
        <v>7458</v>
      </c>
      <c r="D4005" s="34" t="s">
        <v>7459</v>
      </c>
      <c r="E4005"/>
      <c r="F4005" s="13"/>
    </row>
    <row r="4006" spans="1:6" x14ac:dyDescent="0.25">
      <c r="A4006" s="14"/>
      <c r="B4006"/>
      <c r="C4006" t="s">
        <v>7460</v>
      </c>
      <c r="D4006" s="34" t="s">
        <v>7461</v>
      </c>
      <c r="E4006"/>
      <c r="F4006" s="13"/>
    </row>
    <row r="4007" spans="1:6" x14ac:dyDescent="0.25">
      <c r="A4007" s="14"/>
      <c r="B4007"/>
      <c r="C4007" t="s">
        <v>7462</v>
      </c>
      <c r="D4007" s="34" t="s">
        <v>7463</v>
      </c>
      <c r="E4007"/>
      <c r="F4007" s="13"/>
    </row>
    <row r="4008" spans="1:6" x14ac:dyDescent="0.25">
      <c r="A4008" s="14"/>
      <c r="B4008"/>
      <c r="C4008" t="s">
        <v>7464</v>
      </c>
      <c r="D4008" s="34" t="s">
        <v>7465</v>
      </c>
      <c r="E4008"/>
      <c r="F4008" s="13"/>
    </row>
    <row r="4009" spans="1:6" x14ac:dyDescent="0.25">
      <c r="A4009" s="14"/>
      <c r="B4009"/>
      <c r="C4009" t="s">
        <v>7466</v>
      </c>
      <c r="D4009" s="34" t="s">
        <v>7467</v>
      </c>
      <c r="E4009"/>
      <c r="F4009" s="13"/>
    </row>
    <row r="4010" spans="1:6" x14ac:dyDescent="0.25">
      <c r="A4010" s="14"/>
      <c r="B4010"/>
      <c r="C4010" t="s">
        <v>7468</v>
      </c>
      <c r="D4010" s="34" t="s">
        <v>7469</v>
      </c>
      <c r="E4010"/>
      <c r="F4010" s="13"/>
    </row>
    <row r="4011" spans="1:6" x14ac:dyDescent="0.25">
      <c r="A4011" s="14"/>
      <c r="B4011"/>
      <c r="C4011" t="s">
        <v>7470</v>
      </c>
      <c r="D4011" s="34" t="s">
        <v>1752</v>
      </c>
      <c r="E4011"/>
      <c r="F4011" s="13"/>
    </row>
    <row r="4012" spans="1:6" x14ac:dyDescent="0.25">
      <c r="A4012" s="14"/>
      <c r="B4012"/>
      <c r="C4012" t="s">
        <v>7471</v>
      </c>
      <c r="D4012" s="34" t="s">
        <v>7472</v>
      </c>
      <c r="E4012"/>
      <c r="F4012" s="13"/>
    </row>
    <row r="4013" spans="1:6" x14ac:dyDescent="0.25">
      <c r="A4013" s="14"/>
      <c r="B4013"/>
      <c r="C4013" t="s">
        <v>7473</v>
      </c>
      <c r="D4013" s="34" t="s">
        <v>292</v>
      </c>
      <c r="E4013"/>
      <c r="F4013" s="13"/>
    </row>
    <row r="4014" spans="1:6" x14ac:dyDescent="0.25">
      <c r="A4014" s="14"/>
      <c r="B4014"/>
      <c r="C4014" t="s">
        <v>7474</v>
      </c>
      <c r="D4014" s="34" t="s">
        <v>7475</v>
      </c>
      <c r="E4014"/>
      <c r="F4014" s="13"/>
    </row>
    <row r="4015" spans="1:6" x14ac:dyDescent="0.25">
      <c r="A4015" s="14"/>
      <c r="B4015"/>
      <c r="C4015" t="s">
        <v>7476</v>
      </c>
      <c r="D4015" s="34" t="s">
        <v>7477</v>
      </c>
      <c r="E4015"/>
      <c r="F4015" s="13"/>
    </row>
    <row r="4016" spans="1:6" x14ac:dyDescent="0.25">
      <c r="A4016" s="14"/>
      <c r="B4016"/>
      <c r="C4016" t="s">
        <v>7478</v>
      </c>
      <c r="D4016" s="34" t="s">
        <v>7479</v>
      </c>
      <c r="E4016"/>
      <c r="F4016" s="13"/>
    </row>
    <row r="4017" spans="1:6" x14ac:dyDescent="0.25">
      <c r="A4017" s="14"/>
      <c r="B4017"/>
      <c r="C4017" t="s">
        <v>7480</v>
      </c>
      <c r="D4017" s="34" t="s">
        <v>7481</v>
      </c>
      <c r="E4017"/>
      <c r="F4017" s="13"/>
    </row>
    <row r="4018" spans="1:6" x14ac:dyDescent="0.25">
      <c r="A4018" s="14"/>
      <c r="B4018"/>
      <c r="C4018" t="s">
        <v>7482</v>
      </c>
      <c r="D4018" s="34" t="s">
        <v>270</v>
      </c>
      <c r="E4018"/>
      <c r="F4018" s="13"/>
    </row>
    <row r="4019" spans="1:6" x14ac:dyDescent="0.25">
      <c r="A4019" s="14"/>
      <c r="B4019"/>
      <c r="C4019" t="s">
        <v>7483</v>
      </c>
      <c r="D4019" s="34" t="s">
        <v>7484</v>
      </c>
      <c r="E4019"/>
      <c r="F4019" s="13"/>
    </row>
    <row r="4020" spans="1:6" x14ac:dyDescent="0.25">
      <c r="A4020" s="14"/>
      <c r="B4020"/>
      <c r="C4020" t="s">
        <v>7485</v>
      </c>
      <c r="D4020" s="34" t="s">
        <v>7486</v>
      </c>
      <c r="E4020"/>
      <c r="F4020" s="13"/>
    </row>
    <row r="4021" spans="1:6" x14ac:dyDescent="0.25">
      <c r="A4021" s="14"/>
      <c r="B4021"/>
      <c r="C4021" t="s">
        <v>7487</v>
      </c>
      <c r="D4021" s="34" t="s">
        <v>575</v>
      </c>
      <c r="E4021"/>
      <c r="F4021" s="13"/>
    </row>
    <row r="4022" spans="1:6" x14ac:dyDescent="0.25">
      <c r="A4022" s="14"/>
      <c r="B4022"/>
      <c r="C4022" t="s">
        <v>7488</v>
      </c>
      <c r="D4022" s="34" t="s">
        <v>268</v>
      </c>
      <c r="E4022"/>
      <c r="F4022" s="13"/>
    </row>
    <row r="4023" spans="1:6" x14ac:dyDescent="0.25">
      <c r="A4023" s="14"/>
      <c r="B4023"/>
      <c r="C4023" t="s">
        <v>7489</v>
      </c>
      <c r="D4023" s="34" t="s">
        <v>7490</v>
      </c>
      <c r="E4023"/>
      <c r="F4023" s="13"/>
    </row>
    <row r="4024" spans="1:6" x14ac:dyDescent="0.25">
      <c r="A4024" s="14"/>
      <c r="B4024"/>
      <c r="C4024" t="s">
        <v>7491</v>
      </c>
      <c r="D4024" s="34" t="s">
        <v>3459</v>
      </c>
      <c r="E4024"/>
      <c r="F4024" s="13"/>
    </row>
    <row r="4025" spans="1:6" x14ac:dyDescent="0.25">
      <c r="A4025" s="14"/>
      <c r="B4025"/>
      <c r="C4025" t="s">
        <v>7492</v>
      </c>
      <c r="D4025" s="34" t="s">
        <v>3117</v>
      </c>
      <c r="E4025"/>
      <c r="F4025" s="13"/>
    </row>
    <row r="4026" spans="1:6" x14ac:dyDescent="0.25">
      <c r="A4026" s="14"/>
      <c r="B4026"/>
      <c r="C4026" t="s">
        <v>7494</v>
      </c>
      <c r="D4026" s="34" t="s">
        <v>7495</v>
      </c>
      <c r="E4026"/>
      <c r="F4026" s="13"/>
    </row>
    <row r="4027" spans="1:6" x14ac:dyDescent="0.25">
      <c r="A4027" s="14"/>
      <c r="B4027"/>
      <c r="C4027" t="s">
        <v>7496</v>
      </c>
      <c r="D4027" s="34" t="s">
        <v>7497</v>
      </c>
      <c r="E4027"/>
      <c r="F4027" s="13"/>
    </row>
    <row r="4028" spans="1:6" x14ac:dyDescent="0.25">
      <c r="A4028" s="14"/>
      <c r="B4028"/>
      <c r="C4028" t="s">
        <v>7498</v>
      </c>
      <c r="D4028" s="34" t="s">
        <v>6320</v>
      </c>
      <c r="E4028"/>
      <c r="F4028" s="13"/>
    </row>
    <row r="4029" spans="1:6" x14ac:dyDescent="0.25">
      <c r="A4029" s="14"/>
      <c r="B4029"/>
      <c r="C4029" t="s">
        <v>7499</v>
      </c>
      <c r="D4029" s="34" t="s">
        <v>7500</v>
      </c>
      <c r="E4029"/>
      <c r="F4029" s="13"/>
    </row>
    <row r="4030" spans="1:6" x14ac:dyDescent="0.25">
      <c r="A4030" s="14"/>
      <c r="B4030"/>
      <c r="C4030" t="s">
        <v>7501</v>
      </c>
      <c r="D4030" s="34" t="s">
        <v>7502</v>
      </c>
      <c r="E4030"/>
      <c r="F4030" s="13"/>
    </row>
    <row r="4031" spans="1:6" x14ac:dyDescent="0.25">
      <c r="A4031" s="14"/>
      <c r="B4031"/>
      <c r="C4031" t="s">
        <v>7503</v>
      </c>
      <c r="D4031" s="34" t="s">
        <v>1556</v>
      </c>
      <c r="E4031"/>
      <c r="F4031" s="13"/>
    </row>
    <row r="4032" spans="1:6" x14ac:dyDescent="0.25">
      <c r="A4032" s="14"/>
      <c r="B4032"/>
      <c r="C4032" t="s">
        <v>7504</v>
      </c>
      <c r="D4032" s="34" t="s">
        <v>7505</v>
      </c>
      <c r="E4032"/>
      <c r="F4032" s="13"/>
    </row>
    <row r="4033" spans="1:6" x14ac:dyDescent="0.25">
      <c r="A4033" s="14"/>
      <c r="B4033"/>
      <c r="C4033" t="s">
        <v>7506</v>
      </c>
      <c r="D4033" s="34" t="s">
        <v>7507</v>
      </c>
      <c r="E4033"/>
      <c r="F4033" s="13"/>
    </row>
    <row r="4034" spans="1:6" x14ac:dyDescent="0.25">
      <c r="A4034" s="14"/>
      <c r="B4034"/>
      <c r="C4034" t="s">
        <v>7508</v>
      </c>
      <c r="D4034" s="34" t="s">
        <v>7509</v>
      </c>
      <c r="E4034"/>
      <c r="F4034" s="13"/>
    </row>
    <row r="4035" spans="1:6" x14ac:dyDescent="0.25">
      <c r="A4035" s="14"/>
      <c r="B4035"/>
      <c r="C4035" t="s">
        <v>7510</v>
      </c>
      <c r="D4035" s="34" t="s">
        <v>7511</v>
      </c>
      <c r="E4035"/>
      <c r="F4035" s="13"/>
    </row>
    <row r="4036" spans="1:6" x14ac:dyDescent="0.25">
      <c r="A4036" s="14"/>
      <c r="B4036"/>
      <c r="C4036" t="s">
        <v>7512</v>
      </c>
      <c r="D4036" s="34" t="s">
        <v>7513</v>
      </c>
      <c r="E4036"/>
      <c r="F4036" s="13"/>
    </row>
    <row r="4037" spans="1:6" x14ac:dyDescent="0.25">
      <c r="A4037" s="14"/>
      <c r="B4037"/>
      <c r="C4037" t="s">
        <v>7514</v>
      </c>
      <c r="D4037" s="34" t="s">
        <v>3241</v>
      </c>
      <c r="E4037"/>
      <c r="F4037" s="13"/>
    </row>
    <row r="4038" spans="1:6" x14ac:dyDescent="0.25">
      <c r="A4038" s="14"/>
      <c r="B4038"/>
      <c r="C4038" t="s">
        <v>7515</v>
      </c>
      <c r="D4038" s="34" t="s">
        <v>7516</v>
      </c>
      <c r="E4038"/>
      <c r="F4038" s="13"/>
    </row>
    <row r="4039" spans="1:6" x14ac:dyDescent="0.25">
      <c r="A4039" s="14"/>
      <c r="B4039"/>
      <c r="C4039" t="s">
        <v>7517</v>
      </c>
      <c r="D4039" s="34" t="s">
        <v>7518</v>
      </c>
      <c r="E4039"/>
      <c r="F4039" s="13"/>
    </row>
    <row r="4040" spans="1:6" x14ac:dyDescent="0.25">
      <c r="A4040" s="14"/>
      <c r="B4040"/>
      <c r="C4040" t="s">
        <v>7519</v>
      </c>
      <c r="D4040" s="34" t="s">
        <v>7520</v>
      </c>
      <c r="E4040"/>
      <c r="F4040" s="13"/>
    </row>
    <row r="4041" spans="1:6" x14ac:dyDescent="0.25">
      <c r="A4041" s="14"/>
      <c r="B4041"/>
      <c r="C4041" t="s">
        <v>7521</v>
      </c>
      <c r="D4041" s="34" t="s">
        <v>7522</v>
      </c>
      <c r="E4041"/>
      <c r="F4041" s="13"/>
    </row>
    <row r="4042" spans="1:6" x14ac:dyDescent="0.25">
      <c r="A4042" s="14"/>
      <c r="B4042"/>
      <c r="C4042" t="s">
        <v>7523</v>
      </c>
      <c r="D4042" s="34" t="s">
        <v>45</v>
      </c>
      <c r="E4042"/>
      <c r="F4042" s="13"/>
    </row>
    <row r="4043" spans="1:6" x14ac:dyDescent="0.25">
      <c r="A4043" s="14"/>
      <c r="B4043"/>
      <c r="C4043" t="s">
        <v>7524</v>
      </c>
      <c r="D4043" s="34" t="s">
        <v>1519</v>
      </c>
      <c r="E4043"/>
      <c r="F4043" s="13"/>
    </row>
    <row r="4044" spans="1:6" x14ac:dyDescent="0.25">
      <c r="A4044" s="14"/>
      <c r="B4044"/>
      <c r="C4044" t="s">
        <v>7525</v>
      </c>
      <c r="D4044" s="34" t="s">
        <v>7526</v>
      </c>
      <c r="E4044"/>
      <c r="F4044" s="13"/>
    </row>
    <row r="4045" spans="1:6" x14ac:dyDescent="0.25">
      <c r="A4045" s="14"/>
      <c r="B4045"/>
      <c r="C4045" t="s">
        <v>7527</v>
      </c>
      <c r="D4045" s="34" t="s">
        <v>7528</v>
      </c>
      <c r="E4045"/>
      <c r="F4045" s="13"/>
    </row>
    <row r="4046" spans="1:6" x14ac:dyDescent="0.25">
      <c r="A4046" s="14"/>
      <c r="B4046"/>
      <c r="C4046" t="s">
        <v>7529</v>
      </c>
      <c r="D4046" s="34" t="s">
        <v>7530</v>
      </c>
      <c r="E4046"/>
      <c r="F4046" s="13"/>
    </row>
    <row r="4047" spans="1:6" x14ac:dyDescent="0.25">
      <c r="A4047" s="14"/>
      <c r="B4047"/>
      <c r="C4047" t="s">
        <v>7531</v>
      </c>
      <c r="D4047" s="34" t="s">
        <v>7532</v>
      </c>
      <c r="E4047"/>
      <c r="F4047" s="13"/>
    </row>
    <row r="4048" spans="1:6" x14ac:dyDescent="0.25">
      <c r="A4048" s="14"/>
      <c r="B4048"/>
      <c r="C4048" t="s">
        <v>7533</v>
      </c>
      <c r="D4048" s="34" t="s">
        <v>1104</v>
      </c>
      <c r="E4048"/>
      <c r="F4048" s="13"/>
    </row>
    <row r="4049" spans="1:6" x14ac:dyDescent="0.25">
      <c r="A4049" s="14"/>
      <c r="B4049"/>
      <c r="C4049" t="s">
        <v>7534</v>
      </c>
      <c r="D4049" s="34" t="s">
        <v>7535</v>
      </c>
      <c r="E4049"/>
      <c r="F4049" s="13"/>
    </row>
    <row r="4050" spans="1:6" x14ac:dyDescent="0.25">
      <c r="A4050" s="14"/>
      <c r="B4050"/>
      <c r="C4050" t="s">
        <v>7536</v>
      </c>
      <c r="D4050" s="34" t="s">
        <v>7537</v>
      </c>
      <c r="E4050"/>
      <c r="F4050" s="13"/>
    </row>
    <row r="4051" spans="1:6" x14ac:dyDescent="0.25">
      <c r="A4051" s="14"/>
      <c r="B4051"/>
      <c r="C4051" t="s">
        <v>7538</v>
      </c>
      <c r="D4051" s="34" t="s">
        <v>7539</v>
      </c>
      <c r="E4051"/>
      <c r="F4051" s="13"/>
    </row>
    <row r="4052" spans="1:6" x14ac:dyDescent="0.25">
      <c r="A4052" s="14"/>
      <c r="B4052"/>
      <c r="C4052" t="s">
        <v>7540</v>
      </c>
      <c r="D4052" s="34" t="s">
        <v>7541</v>
      </c>
      <c r="E4052"/>
      <c r="F4052" s="13"/>
    </row>
    <row r="4053" spans="1:6" x14ac:dyDescent="0.25">
      <c r="A4053" s="14"/>
      <c r="B4053"/>
      <c r="C4053" t="s">
        <v>7542</v>
      </c>
      <c r="D4053" s="34" t="s">
        <v>7543</v>
      </c>
      <c r="E4053"/>
      <c r="F4053" s="13"/>
    </row>
    <row r="4054" spans="1:6" x14ac:dyDescent="0.25">
      <c r="A4054" s="14"/>
      <c r="B4054"/>
      <c r="C4054" t="s">
        <v>7544</v>
      </c>
      <c r="D4054" s="34" t="s">
        <v>7545</v>
      </c>
      <c r="E4054"/>
      <c r="F4054" s="13"/>
    </row>
    <row r="4055" spans="1:6" x14ac:dyDescent="0.25">
      <c r="A4055" s="14"/>
      <c r="B4055"/>
      <c r="C4055" t="s">
        <v>7546</v>
      </c>
      <c r="D4055" s="34" t="s">
        <v>3409</v>
      </c>
      <c r="E4055"/>
      <c r="F4055" s="13"/>
    </row>
    <row r="4056" spans="1:6" x14ac:dyDescent="0.25">
      <c r="A4056" s="14"/>
      <c r="B4056"/>
      <c r="C4056" t="s">
        <v>7547</v>
      </c>
      <c r="D4056" s="34" t="s">
        <v>7548</v>
      </c>
      <c r="E4056"/>
      <c r="F4056" s="13"/>
    </row>
    <row r="4057" spans="1:6" x14ac:dyDescent="0.25">
      <c r="A4057" s="14"/>
      <c r="B4057"/>
      <c r="C4057" t="s">
        <v>7549</v>
      </c>
      <c r="D4057" s="34" t="s">
        <v>7550</v>
      </c>
      <c r="E4057"/>
      <c r="F4057" s="13"/>
    </row>
    <row r="4058" spans="1:6" x14ac:dyDescent="0.25">
      <c r="A4058" s="14"/>
      <c r="B4058"/>
      <c r="C4058" t="s">
        <v>7551</v>
      </c>
      <c r="D4058" s="34" t="s">
        <v>55</v>
      </c>
      <c r="E4058"/>
      <c r="F4058" s="13"/>
    </row>
    <row r="4059" spans="1:6" x14ac:dyDescent="0.25">
      <c r="A4059" s="14"/>
      <c r="B4059"/>
      <c r="C4059" t="s">
        <v>7552</v>
      </c>
      <c r="D4059" s="34" t="s">
        <v>546</v>
      </c>
      <c r="E4059"/>
      <c r="F4059" s="13"/>
    </row>
    <row r="4060" spans="1:6" x14ac:dyDescent="0.25">
      <c r="A4060" s="14"/>
      <c r="B4060"/>
      <c r="C4060" t="s">
        <v>7553</v>
      </c>
      <c r="D4060" s="34" t="s">
        <v>7442</v>
      </c>
      <c r="E4060"/>
      <c r="F4060" s="13"/>
    </row>
    <row r="4061" spans="1:6" x14ac:dyDescent="0.25">
      <c r="A4061" s="14"/>
      <c r="B4061"/>
      <c r="C4061" t="s">
        <v>7554</v>
      </c>
      <c r="D4061" s="34" t="s">
        <v>475</v>
      </c>
      <c r="E4061"/>
      <c r="F4061" s="13"/>
    </row>
    <row r="4062" spans="1:6" x14ac:dyDescent="0.25">
      <c r="A4062" s="14"/>
      <c r="B4062"/>
      <c r="C4062" t="s">
        <v>7555</v>
      </c>
      <c r="D4062" s="34" t="s">
        <v>2187</v>
      </c>
      <c r="E4062"/>
      <c r="F4062" s="13"/>
    </row>
    <row r="4063" spans="1:6" x14ac:dyDescent="0.25">
      <c r="A4063" s="14"/>
      <c r="B4063"/>
      <c r="C4063" t="s">
        <v>7556</v>
      </c>
      <c r="D4063" s="34" t="s">
        <v>2089</v>
      </c>
      <c r="E4063"/>
      <c r="F4063" s="13"/>
    </row>
    <row r="4064" spans="1:6" x14ac:dyDescent="0.25">
      <c r="A4064" s="14"/>
      <c r="B4064"/>
      <c r="C4064" t="s">
        <v>7557</v>
      </c>
      <c r="D4064" s="34" t="s">
        <v>7558</v>
      </c>
      <c r="E4064"/>
      <c r="F4064" s="13"/>
    </row>
    <row r="4065" spans="1:6" x14ac:dyDescent="0.25">
      <c r="A4065" s="14"/>
      <c r="B4065"/>
      <c r="C4065" t="s">
        <v>7559</v>
      </c>
      <c r="D4065" s="34" t="s">
        <v>7558</v>
      </c>
      <c r="E4065"/>
      <c r="F4065" s="13"/>
    </row>
    <row r="4066" spans="1:6" x14ac:dyDescent="0.25">
      <c r="A4066" s="14"/>
      <c r="B4066"/>
      <c r="C4066" t="s">
        <v>7560</v>
      </c>
      <c r="D4066" s="34" t="s">
        <v>7561</v>
      </c>
      <c r="E4066"/>
      <c r="F4066" s="13"/>
    </row>
    <row r="4067" spans="1:6" x14ac:dyDescent="0.25">
      <c r="A4067" s="14"/>
      <c r="B4067"/>
      <c r="C4067" t="s">
        <v>7562</v>
      </c>
      <c r="D4067" s="34" t="s">
        <v>7563</v>
      </c>
      <c r="E4067"/>
      <c r="F4067" s="13"/>
    </row>
    <row r="4068" spans="1:6" x14ac:dyDescent="0.25">
      <c r="A4068" s="14"/>
      <c r="B4068"/>
      <c r="C4068" t="s">
        <v>7564</v>
      </c>
      <c r="D4068" s="34" t="s">
        <v>7565</v>
      </c>
      <c r="E4068"/>
      <c r="F4068" s="13"/>
    </row>
    <row r="4069" spans="1:6" x14ac:dyDescent="0.25">
      <c r="A4069" s="14"/>
      <c r="B4069"/>
      <c r="C4069" t="s">
        <v>7566</v>
      </c>
      <c r="D4069" s="34" t="s">
        <v>7567</v>
      </c>
      <c r="E4069"/>
      <c r="F4069" s="13"/>
    </row>
    <row r="4070" spans="1:6" x14ac:dyDescent="0.25">
      <c r="A4070" s="14"/>
      <c r="B4070"/>
      <c r="C4070" t="s">
        <v>7568</v>
      </c>
      <c r="D4070" s="34" t="s">
        <v>55</v>
      </c>
      <c r="E4070"/>
      <c r="F4070" s="13"/>
    </row>
    <row r="4071" spans="1:6" x14ac:dyDescent="0.25">
      <c r="A4071" s="14"/>
      <c r="B4071"/>
      <c r="C4071" t="s">
        <v>7569</v>
      </c>
      <c r="D4071" s="34" t="s">
        <v>7570</v>
      </c>
      <c r="E4071"/>
      <c r="F4071" s="13"/>
    </row>
    <row r="4072" spans="1:6" x14ac:dyDescent="0.25">
      <c r="A4072" s="14"/>
      <c r="B4072"/>
      <c r="C4072" t="s">
        <v>7571</v>
      </c>
      <c r="D4072" s="34" t="s">
        <v>7572</v>
      </c>
      <c r="E4072"/>
      <c r="F4072" s="13"/>
    </row>
    <row r="4073" spans="1:6" x14ac:dyDescent="0.25">
      <c r="A4073" s="14"/>
      <c r="B4073"/>
      <c r="C4073" t="s">
        <v>7573</v>
      </c>
      <c r="D4073" s="34" t="s">
        <v>1537</v>
      </c>
      <c r="E4073"/>
      <c r="F4073" s="13"/>
    </row>
    <row r="4074" spans="1:6" x14ac:dyDescent="0.25">
      <c r="A4074" s="14"/>
      <c r="B4074"/>
      <c r="C4074" t="s">
        <v>7574</v>
      </c>
      <c r="D4074" s="34" t="s">
        <v>4297</v>
      </c>
      <c r="E4074"/>
      <c r="F4074" s="13"/>
    </row>
    <row r="4075" spans="1:6" x14ac:dyDescent="0.25">
      <c r="A4075" s="14"/>
      <c r="B4075"/>
      <c r="C4075" t="s">
        <v>7575</v>
      </c>
      <c r="D4075" s="34" t="s">
        <v>362</v>
      </c>
      <c r="E4075"/>
      <c r="F4075" s="13"/>
    </row>
    <row r="4076" spans="1:6" x14ac:dyDescent="0.25">
      <c r="A4076" s="14"/>
      <c r="B4076"/>
      <c r="C4076" t="s">
        <v>7576</v>
      </c>
      <c r="D4076" s="34" t="s">
        <v>1143</v>
      </c>
      <c r="E4076"/>
      <c r="F4076" s="13"/>
    </row>
    <row r="4077" spans="1:6" x14ac:dyDescent="0.25">
      <c r="A4077" s="14"/>
      <c r="B4077"/>
      <c r="C4077" t="s">
        <v>7577</v>
      </c>
      <c r="D4077" s="34" t="s">
        <v>7578</v>
      </c>
      <c r="E4077"/>
      <c r="F4077" s="13"/>
    </row>
    <row r="4078" spans="1:6" x14ac:dyDescent="0.25">
      <c r="A4078" s="14"/>
      <c r="B4078"/>
      <c r="C4078" t="s">
        <v>7579</v>
      </c>
      <c r="D4078" s="34" t="s">
        <v>7580</v>
      </c>
      <c r="E4078"/>
      <c r="F4078" s="13"/>
    </row>
    <row r="4079" spans="1:6" x14ac:dyDescent="0.25">
      <c r="A4079" s="14"/>
      <c r="B4079"/>
      <c r="C4079" t="s">
        <v>7581</v>
      </c>
      <c r="D4079" s="34" t="s">
        <v>11894</v>
      </c>
      <c r="E4079"/>
      <c r="F4079" s="13"/>
    </row>
    <row r="4080" spans="1:6" x14ac:dyDescent="0.25">
      <c r="A4080" s="14"/>
      <c r="B4080"/>
      <c r="C4080" t="s">
        <v>7582</v>
      </c>
      <c r="D4080" s="34" t="s">
        <v>7583</v>
      </c>
      <c r="E4080"/>
      <c r="F4080" s="13"/>
    </row>
    <row r="4081" spans="1:6" x14ac:dyDescent="0.25">
      <c r="A4081" s="14"/>
      <c r="B4081"/>
      <c r="C4081" t="s">
        <v>7584</v>
      </c>
      <c r="D4081" s="34" t="s">
        <v>1298</v>
      </c>
      <c r="E4081"/>
      <c r="F4081" s="13"/>
    </row>
    <row r="4082" spans="1:6" x14ac:dyDescent="0.25">
      <c r="A4082" s="14"/>
      <c r="B4082"/>
      <c r="C4082" t="s">
        <v>7585</v>
      </c>
      <c r="D4082" s="34" t="s">
        <v>7586</v>
      </c>
      <c r="E4082"/>
      <c r="F4082" s="13"/>
    </row>
    <row r="4083" spans="1:6" x14ac:dyDescent="0.25">
      <c r="A4083" s="14"/>
      <c r="B4083"/>
      <c r="C4083" t="s">
        <v>7587</v>
      </c>
      <c r="D4083" s="34" t="s">
        <v>7588</v>
      </c>
      <c r="E4083"/>
      <c r="F4083" s="13"/>
    </row>
    <row r="4084" spans="1:6" x14ac:dyDescent="0.25">
      <c r="A4084" s="14"/>
      <c r="B4084"/>
      <c r="C4084" t="s">
        <v>7589</v>
      </c>
      <c r="D4084" s="34" t="s">
        <v>7590</v>
      </c>
      <c r="E4084"/>
      <c r="F4084" s="13"/>
    </row>
    <row r="4085" spans="1:6" x14ac:dyDescent="0.25">
      <c r="A4085" s="14"/>
      <c r="B4085"/>
      <c r="C4085" t="s">
        <v>7591</v>
      </c>
      <c r="D4085" s="34" t="s">
        <v>7592</v>
      </c>
      <c r="E4085"/>
      <c r="F4085" s="13"/>
    </row>
    <row r="4086" spans="1:6" x14ac:dyDescent="0.25">
      <c r="A4086" s="14"/>
      <c r="B4086"/>
      <c r="C4086" t="s">
        <v>7593</v>
      </c>
      <c r="D4086" s="34" t="s">
        <v>7594</v>
      </c>
      <c r="E4086"/>
      <c r="F4086" s="13"/>
    </row>
    <row r="4087" spans="1:6" x14ac:dyDescent="0.25">
      <c r="A4087" s="14"/>
      <c r="B4087"/>
      <c r="C4087" t="s">
        <v>7595</v>
      </c>
      <c r="D4087" s="34" t="s">
        <v>570</v>
      </c>
      <c r="E4087"/>
      <c r="F4087" s="13"/>
    </row>
    <row r="4088" spans="1:6" x14ac:dyDescent="0.25">
      <c r="A4088" s="14"/>
      <c r="B4088"/>
      <c r="C4088" t="s">
        <v>7596</v>
      </c>
      <c r="D4088" s="34" t="s">
        <v>7597</v>
      </c>
      <c r="E4088"/>
      <c r="F4088" s="13"/>
    </row>
    <row r="4089" spans="1:6" x14ac:dyDescent="0.25">
      <c r="A4089" s="14"/>
      <c r="B4089"/>
      <c r="C4089" t="s">
        <v>7598</v>
      </c>
      <c r="D4089" s="34" t="s">
        <v>51</v>
      </c>
      <c r="E4089"/>
      <c r="F4089" s="13"/>
    </row>
    <row r="4090" spans="1:6" x14ac:dyDescent="0.25">
      <c r="A4090" s="14"/>
      <c r="B4090"/>
      <c r="C4090" t="s">
        <v>7599</v>
      </c>
      <c r="D4090" s="34" t="s">
        <v>3743</v>
      </c>
      <c r="E4090"/>
      <c r="F4090" s="13"/>
    </row>
    <row r="4091" spans="1:6" x14ac:dyDescent="0.25">
      <c r="A4091" s="14"/>
      <c r="B4091"/>
      <c r="C4091" t="s">
        <v>7600</v>
      </c>
      <c r="D4091" s="34" t="s">
        <v>517</v>
      </c>
      <c r="E4091"/>
      <c r="F4091" s="13"/>
    </row>
    <row r="4092" spans="1:6" x14ac:dyDescent="0.25">
      <c r="A4092" s="14"/>
      <c r="B4092"/>
      <c r="C4092" t="s">
        <v>7601</v>
      </c>
      <c r="D4092" s="34" t="s">
        <v>7602</v>
      </c>
      <c r="E4092"/>
      <c r="F4092" s="13"/>
    </row>
    <row r="4093" spans="1:6" x14ac:dyDescent="0.25">
      <c r="A4093" s="14"/>
      <c r="B4093"/>
      <c r="C4093" t="s">
        <v>7603</v>
      </c>
      <c r="D4093" s="34" t="s">
        <v>586</v>
      </c>
      <c r="E4093"/>
      <c r="F4093" s="13"/>
    </row>
    <row r="4094" spans="1:6" x14ac:dyDescent="0.25">
      <c r="A4094" s="14"/>
      <c r="B4094"/>
      <c r="C4094" t="s">
        <v>7604</v>
      </c>
      <c r="D4094" s="34" t="s">
        <v>51</v>
      </c>
      <c r="E4094"/>
      <c r="F4094" s="13"/>
    </row>
    <row r="4095" spans="1:6" x14ac:dyDescent="0.25">
      <c r="A4095" s="14"/>
      <c r="B4095"/>
      <c r="C4095" t="s">
        <v>7605</v>
      </c>
      <c r="D4095" s="34" t="s">
        <v>7606</v>
      </c>
      <c r="E4095"/>
      <c r="F4095" s="13"/>
    </row>
    <row r="4096" spans="1:6" x14ac:dyDescent="0.25">
      <c r="A4096" s="14"/>
      <c r="B4096"/>
      <c r="C4096" t="s">
        <v>7607</v>
      </c>
      <c r="D4096" s="34" t="s">
        <v>7608</v>
      </c>
      <c r="E4096"/>
      <c r="F4096" s="13"/>
    </row>
    <row r="4097" spans="1:6" x14ac:dyDescent="0.25">
      <c r="A4097" s="14"/>
      <c r="B4097"/>
      <c r="C4097" t="s">
        <v>7609</v>
      </c>
      <c r="D4097" s="34" t="s">
        <v>305</v>
      </c>
      <c r="E4097"/>
      <c r="F4097" s="13"/>
    </row>
    <row r="4098" spans="1:6" x14ac:dyDescent="0.25">
      <c r="A4098" s="14"/>
      <c r="B4098"/>
      <c r="C4098" t="s">
        <v>7610</v>
      </c>
      <c r="D4098" s="34" t="s">
        <v>4289</v>
      </c>
      <c r="E4098"/>
      <c r="F4098" s="13"/>
    </row>
    <row r="4099" spans="1:6" x14ac:dyDescent="0.25">
      <c r="A4099" s="14"/>
      <c r="B4099"/>
      <c r="C4099" t="s">
        <v>7611</v>
      </c>
      <c r="D4099" s="34" t="s">
        <v>7612</v>
      </c>
      <c r="E4099"/>
      <c r="F4099" s="13"/>
    </row>
    <row r="4100" spans="1:6" x14ac:dyDescent="0.25">
      <c r="A4100" s="14"/>
      <c r="B4100"/>
      <c r="C4100" t="s">
        <v>7613</v>
      </c>
      <c r="D4100" s="34" t="s">
        <v>2183</v>
      </c>
      <c r="E4100"/>
      <c r="F4100" s="13"/>
    </row>
    <row r="4101" spans="1:6" x14ac:dyDescent="0.25">
      <c r="A4101" s="14"/>
      <c r="B4101"/>
      <c r="C4101" t="s">
        <v>7614</v>
      </c>
      <c r="D4101" s="34" t="s">
        <v>7615</v>
      </c>
      <c r="E4101"/>
      <c r="F4101" s="13"/>
    </row>
    <row r="4102" spans="1:6" x14ac:dyDescent="0.25">
      <c r="A4102" s="14"/>
      <c r="B4102"/>
      <c r="C4102" t="s">
        <v>7616</v>
      </c>
      <c r="D4102" s="34" t="s">
        <v>7617</v>
      </c>
      <c r="E4102"/>
      <c r="F4102" s="13"/>
    </row>
    <row r="4103" spans="1:6" x14ac:dyDescent="0.25">
      <c r="A4103" s="14"/>
      <c r="B4103"/>
      <c r="C4103" t="s">
        <v>7618</v>
      </c>
      <c r="D4103" s="34" t="s">
        <v>208</v>
      </c>
      <c r="E4103"/>
      <c r="F4103" s="13"/>
    </row>
    <row r="4104" spans="1:6" x14ac:dyDescent="0.25">
      <c r="A4104" s="14"/>
      <c r="B4104"/>
      <c r="C4104" t="s">
        <v>7619</v>
      </c>
      <c r="D4104" s="34" t="s">
        <v>7620</v>
      </c>
      <c r="E4104"/>
      <c r="F4104" s="13"/>
    </row>
    <row r="4105" spans="1:6" x14ac:dyDescent="0.25">
      <c r="A4105" s="14"/>
      <c r="B4105"/>
      <c r="C4105" t="s">
        <v>7621</v>
      </c>
      <c r="D4105" s="34" t="s">
        <v>7622</v>
      </c>
      <c r="E4105"/>
      <c r="F4105" s="13"/>
    </row>
    <row r="4106" spans="1:6" x14ac:dyDescent="0.25">
      <c r="A4106" s="14"/>
      <c r="B4106"/>
      <c r="C4106" t="s">
        <v>7623</v>
      </c>
      <c r="D4106" s="34" t="s">
        <v>7624</v>
      </c>
      <c r="E4106"/>
      <c r="F4106" s="13"/>
    </row>
    <row r="4107" spans="1:6" x14ac:dyDescent="0.25">
      <c r="A4107" s="14"/>
      <c r="B4107"/>
      <c r="C4107" t="s">
        <v>7625</v>
      </c>
      <c r="D4107" s="34" t="s">
        <v>7626</v>
      </c>
      <c r="E4107"/>
      <c r="F4107" s="13"/>
    </row>
    <row r="4108" spans="1:6" x14ac:dyDescent="0.25">
      <c r="A4108" s="14"/>
      <c r="B4108"/>
      <c r="C4108" t="s">
        <v>7627</v>
      </c>
      <c r="D4108" s="34" t="s">
        <v>7628</v>
      </c>
      <c r="E4108"/>
      <c r="F4108" s="13"/>
    </row>
    <row r="4109" spans="1:6" x14ac:dyDescent="0.25">
      <c r="A4109" s="14"/>
      <c r="B4109"/>
      <c r="C4109" t="s">
        <v>7629</v>
      </c>
      <c r="D4109" s="34" t="s">
        <v>7630</v>
      </c>
      <c r="E4109"/>
      <c r="F4109" s="13"/>
    </row>
    <row r="4110" spans="1:6" x14ac:dyDescent="0.25">
      <c r="A4110" s="14"/>
      <c r="B4110"/>
      <c r="C4110" t="s">
        <v>7631</v>
      </c>
      <c r="D4110" s="34" t="s">
        <v>7632</v>
      </c>
      <c r="E4110"/>
      <c r="F4110" s="13"/>
    </row>
    <row r="4111" spans="1:6" x14ac:dyDescent="0.25">
      <c r="A4111" s="14"/>
      <c r="B4111"/>
      <c r="C4111" t="s">
        <v>7633</v>
      </c>
      <c r="D4111" s="34" t="s">
        <v>7634</v>
      </c>
      <c r="E4111"/>
      <c r="F4111" s="13"/>
    </row>
    <row r="4112" spans="1:6" x14ac:dyDescent="0.25">
      <c r="A4112" s="14"/>
      <c r="B4112"/>
      <c r="C4112" t="s">
        <v>7635</v>
      </c>
      <c r="D4112" s="34" t="s">
        <v>7636</v>
      </c>
      <c r="E4112"/>
      <c r="F4112" s="13"/>
    </row>
    <row r="4113" spans="1:6" x14ac:dyDescent="0.25">
      <c r="A4113" s="14"/>
      <c r="B4113"/>
      <c r="C4113" t="s">
        <v>7637</v>
      </c>
      <c r="D4113" s="34" t="s">
        <v>7638</v>
      </c>
      <c r="E4113"/>
      <c r="F4113" s="13"/>
    </row>
    <row r="4114" spans="1:6" x14ac:dyDescent="0.25">
      <c r="A4114" s="14"/>
      <c r="B4114"/>
      <c r="C4114" t="s">
        <v>7639</v>
      </c>
      <c r="D4114" s="34" t="s">
        <v>7640</v>
      </c>
      <c r="E4114"/>
      <c r="F4114" s="13"/>
    </row>
    <row r="4115" spans="1:6" x14ac:dyDescent="0.25">
      <c r="A4115" s="14"/>
      <c r="B4115"/>
      <c r="C4115" t="s">
        <v>7641</v>
      </c>
      <c r="D4115" s="34" t="s">
        <v>1108</v>
      </c>
      <c r="E4115"/>
      <c r="F4115" s="13"/>
    </row>
    <row r="4116" spans="1:6" x14ac:dyDescent="0.25">
      <c r="A4116" s="14"/>
      <c r="B4116"/>
      <c r="C4116" t="s">
        <v>7642</v>
      </c>
      <c r="D4116" s="34" t="s">
        <v>7643</v>
      </c>
      <c r="E4116"/>
      <c r="F4116" s="13"/>
    </row>
    <row r="4117" spans="1:6" x14ac:dyDescent="0.25">
      <c r="A4117" s="14"/>
      <c r="B4117"/>
      <c r="C4117" t="s">
        <v>7644</v>
      </c>
      <c r="D4117" s="34" t="s">
        <v>525</v>
      </c>
      <c r="E4117"/>
      <c r="F4117" s="13"/>
    </row>
    <row r="4118" spans="1:6" x14ac:dyDescent="0.25">
      <c r="A4118" s="14"/>
      <c r="B4118"/>
      <c r="C4118" t="s">
        <v>7645</v>
      </c>
      <c r="D4118" s="34" t="s">
        <v>7646</v>
      </c>
      <c r="E4118"/>
      <c r="F4118" s="13"/>
    </row>
    <row r="4119" spans="1:6" x14ac:dyDescent="0.25">
      <c r="A4119" s="14"/>
      <c r="B4119"/>
      <c r="C4119" t="s">
        <v>7647</v>
      </c>
      <c r="D4119" s="34" t="s">
        <v>7648</v>
      </c>
      <c r="E4119"/>
      <c r="F4119" s="13"/>
    </row>
    <row r="4120" spans="1:6" x14ac:dyDescent="0.25">
      <c r="A4120" s="14"/>
      <c r="B4120"/>
      <c r="C4120" t="s">
        <v>7649</v>
      </c>
      <c r="D4120" s="34" t="s">
        <v>1402</v>
      </c>
      <c r="E4120"/>
      <c r="F4120" s="13"/>
    </row>
    <row r="4121" spans="1:6" x14ac:dyDescent="0.25">
      <c r="A4121" s="14"/>
      <c r="B4121"/>
      <c r="C4121" t="s">
        <v>7650</v>
      </c>
      <c r="D4121" s="34" t="s">
        <v>7651</v>
      </c>
      <c r="E4121"/>
      <c r="F4121" s="13"/>
    </row>
    <row r="4122" spans="1:6" x14ac:dyDescent="0.25">
      <c r="A4122" s="14"/>
      <c r="B4122"/>
      <c r="C4122" t="s">
        <v>7652</v>
      </c>
      <c r="D4122" s="34" t="s">
        <v>7653</v>
      </c>
      <c r="E4122"/>
      <c r="F4122" s="13"/>
    </row>
    <row r="4123" spans="1:6" x14ac:dyDescent="0.25">
      <c r="A4123" s="14"/>
      <c r="B4123"/>
      <c r="C4123" t="s">
        <v>7654</v>
      </c>
      <c r="D4123" s="34" t="s">
        <v>7655</v>
      </c>
      <c r="E4123"/>
      <c r="F4123" s="13"/>
    </row>
    <row r="4124" spans="1:6" x14ac:dyDescent="0.25">
      <c r="A4124" s="14"/>
      <c r="B4124"/>
      <c r="C4124" t="s">
        <v>7656</v>
      </c>
      <c r="D4124" s="34" t="s">
        <v>7657</v>
      </c>
      <c r="E4124"/>
      <c r="F4124" s="13"/>
    </row>
    <row r="4125" spans="1:6" x14ac:dyDescent="0.25">
      <c r="A4125" s="14"/>
      <c r="B4125"/>
      <c r="C4125" t="s">
        <v>7658</v>
      </c>
      <c r="D4125" s="34" t="s">
        <v>373</v>
      </c>
      <c r="E4125"/>
      <c r="F4125" s="13"/>
    </row>
    <row r="4126" spans="1:6" x14ac:dyDescent="0.25">
      <c r="A4126" s="14"/>
      <c r="B4126"/>
      <c r="C4126" t="s">
        <v>7659</v>
      </c>
      <c r="D4126" s="34" t="s">
        <v>7660</v>
      </c>
      <c r="E4126"/>
      <c r="F4126" s="13"/>
    </row>
    <row r="4127" spans="1:6" x14ac:dyDescent="0.25">
      <c r="A4127" s="14"/>
      <c r="B4127"/>
      <c r="C4127" t="s">
        <v>7661</v>
      </c>
      <c r="D4127" s="34" t="s">
        <v>7662</v>
      </c>
      <c r="E4127"/>
      <c r="F4127" s="13"/>
    </row>
    <row r="4128" spans="1:6" x14ac:dyDescent="0.25">
      <c r="A4128" s="14"/>
      <c r="B4128"/>
      <c r="C4128" t="s">
        <v>7663</v>
      </c>
      <c r="D4128" s="34" t="s">
        <v>7664</v>
      </c>
      <c r="E4128"/>
      <c r="F4128" s="13"/>
    </row>
    <row r="4129" spans="1:6" x14ac:dyDescent="0.25">
      <c r="A4129" s="14"/>
      <c r="B4129"/>
      <c r="C4129" t="s">
        <v>7665</v>
      </c>
      <c r="D4129" s="34" t="s">
        <v>7666</v>
      </c>
      <c r="E4129"/>
      <c r="F4129" s="13"/>
    </row>
    <row r="4130" spans="1:6" x14ac:dyDescent="0.25">
      <c r="A4130" s="14"/>
      <c r="B4130"/>
      <c r="C4130" t="s">
        <v>7667</v>
      </c>
      <c r="D4130" s="34" t="s">
        <v>7668</v>
      </c>
      <c r="E4130"/>
      <c r="F4130" s="13"/>
    </row>
    <row r="4131" spans="1:6" x14ac:dyDescent="0.25">
      <c r="A4131" s="14"/>
      <c r="B4131"/>
      <c r="C4131" t="s">
        <v>7669</v>
      </c>
      <c r="D4131" s="34" t="s">
        <v>7670</v>
      </c>
      <c r="E4131"/>
      <c r="F4131" s="13"/>
    </row>
    <row r="4132" spans="1:6" x14ac:dyDescent="0.25">
      <c r="A4132" s="14"/>
      <c r="B4132"/>
      <c r="C4132" t="s">
        <v>7671</v>
      </c>
      <c r="D4132" s="34" t="s">
        <v>7672</v>
      </c>
      <c r="E4132"/>
      <c r="F4132" s="13"/>
    </row>
    <row r="4133" spans="1:6" x14ac:dyDescent="0.25">
      <c r="A4133" s="14"/>
      <c r="B4133"/>
      <c r="C4133" t="s">
        <v>7673</v>
      </c>
      <c r="D4133" s="34" t="s">
        <v>7674</v>
      </c>
      <c r="E4133"/>
      <c r="F4133" s="13"/>
    </row>
    <row r="4134" spans="1:6" x14ac:dyDescent="0.25">
      <c r="A4134" s="14"/>
      <c r="B4134"/>
      <c r="C4134" t="s">
        <v>7675</v>
      </c>
      <c r="D4134" s="34" t="s">
        <v>7676</v>
      </c>
      <c r="E4134"/>
      <c r="F4134" s="13"/>
    </row>
    <row r="4135" spans="1:6" x14ac:dyDescent="0.25">
      <c r="A4135" s="14"/>
      <c r="B4135"/>
      <c r="C4135" t="s">
        <v>7677</v>
      </c>
      <c r="D4135" s="34" t="s">
        <v>7678</v>
      </c>
      <c r="E4135"/>
      <c r="F4135" s="13"/>
    </row>
    <row r="4136" spans="1:6" x14ac:dyDescent="0.25">
      <c r="A4136" s="14"/>
      <c r="B4136"/>
      <c r="C4136" t="s">
        <v>7679</v>
      </c>
      <c r="D4136" s="34" t="s">
        <v>7680</v>
      </c>
      <c r="E4136"/>
      <c r="F4136" s="13"/>
    </row>
    <row r="4137" spans="1:6" x14ac:dyDescent="0.25">
      <c r="A4137" s="14"/>
      <c r="B4137"/>
      <c r="C4137" t="s">
        <v>7681</v>
      </c>
      <c r="D4137" s="34" t="s">
        <v>114</v>
      </c>
      <c r="E4137"/>
      <c r="F4137" s="13"/>
    </row>
    <row r="4138" spans="1:6" x14ac:dyDescent="0.25">
      <c r="A4138" s="14"/>
      <c r="B4138"/>
      <c r="C4138" t="s">
        <v>7682</v>
      </c>
      <c r="D4138" s="34" t="s">
        <v>7683</v>
      </c>
      <c r="E4138"/>
      <c r="F4138" s="13"/>
    </row>
    <row r="4139" spans="1:6" x14ac:dyDescent="0.25">
      <c r="A4139" s="14"/>
      <c r="B4139"/>
      <c r="C4139" t="s">
        <v>7684</v>
      </c>
      <c r="D4139" s="34" t="s">
        <v>7685</v>
      </c>
      <c r="E4139"/>
      <c r="F4139" s="13"/>
    </row>
    <row r="4140" spans="1:6" x14ac:dyDescent="0.25">
      <c r="A4140" s="14"/>
      <c r="B4140"/>
      <c r="C4140" t="s">
        <v>7686</v>
      </c>
      <c r="D4140" s="34" t="s">
        <v>7687</v>
      </c>
      <c r="E4140"/>
      <c r="F4140" s="13"/>
    </row>
    <row r="4141" spans="1:6" x14ac:dyDescent="0.25">
      <c r="A4141" s="14"/>
      <c r="B4141"/>
      <c r="C4141" t="s">
        <v>7688</v>
      </c>
      <c r="D4141" s="34" t="s">
        <v>7689</v>
      </c>
      <c r="E4141"/>
      <c r="F4141" s="13"/>
    </row>
    <row r="4142" spans="1:6" x14ac:dyDescent="0.25">
      <c r="A4142" s="14"/>
      <c r="B4142"/>
      <c r="C4142" t="s">
        <v>7690</v>
      </c>
      <c r="D4142" s="34" t="s">
        <v>7691</v>
      </c>
      <c r="E4142"/>
      <c r="F4142" s="13"/>
    </row>
    <row r="4143" spans="1:6" x14ac:dyDescent="0.25">
      <c r="A4143" s="14"/>
      <c r="B4143"/>
      <c r="C4143" t="s">
        <v>7692</v>
      </c>
      <c r="D4143" s="34" t="s">
        <v>2731</v>
      </c>
      <c r="E4143"/>
      <c r="F4143" s="13"/>
    </row>
    <row r="4144" spans="1:6" x14ac:dyDescent="0.25">
      <c r="A4144" s="14"/>
      <c r="B4144"/>
      <c r="C4144" t="s">
        <v>7693</v>
      </c>
      <c r="D4144" s="34" t="s">
        <v>1335</v>
      </c>
      <c r="E4144"/>
      <c r="F4144" s="13"/>
    </row>
    <row r="4145" spans="1:6" x14ac:dyDescent="0.25">
      <c r="A4145" s="14"/>
      <c r="B4145"/>
      <c r="C4145" t="s">
        <v>7694</v>
      </c>
      <c r="D4145" s="34" t="s">
        <v>7695</v>
      </c>
      <c r="E4145"/>
      <c r="F4145" s="13"/>
    </row>
    <row r="4146" spans="1:6" x14ac:dyDescent="0.25">
      <c r="A4146" s="14"/>
      <c r="B4146"/>
      <c r="C4146" t="s">
        <v>7696</v>
      </c>
      <c r="D4146" s="34" t="s">
        <v>1365</v>
      </c>
      <c r="E4146"/>
      <c r="F4146" s="13"/>
    </row>
    <row r="4147" spans="1:6" x14ac:dyDescent="0.25">
      <c r="A4147" s="14"/>
      <c r="B4147"/>
      <c r="C4147" t="s">
        <v>7697</v>
      </c>
      <c r="D4147" s="34" t="s">
        <v>2254</v>
      </c>
      <c r="E4147"/>
      <c r="F4147" s="13"/>
    </row>
    <row r="4148" spans="1:6" x14ac:dyDescent="0.25">
      <c r="A4148" s="14"/>
      <c r="B4148"/>
      <c r="C4148" t="s">
        <v>7698</v>
      </c>
      <c r="D4148" s="34" t="s">
        <v>7699</v>
      </c>
      <c r="E4148"/>
      <c r="F4148" s="13"/>
    </row>
    <row r="4149" spans="1:6" x14ac:dyDescent="0.25">
      <c r="A4149" s="14"/>
      <c r="B4149"/>
      <c r="C4149" t="s">
        <v>7700</v>
      </c>
      <c r="D4149" s="34" t="s">
        <v>5760</v>
      </c>
      <c r="E4149"/>
      <c r="F4149" s="13"/>
    </row>
    <row r="4150" spans="1:6" x14ac:dyDescent="0.25">
      <c r="A4150" s="14"/>
      <c r="B4150"/>
      <c r="C4150" t="s">
        <v>7701</v>
      </c>
      <c r="D4150" s="34" t="s">
        <v>7702</v>
      </c>
      <c r="E4150"/>
      <c r="F4150" s="13"/>
    </row>
    <row r="4151" spans="1:6" x14ac:dyDescent="0.25">
      <c r="A4151" s="14"/>
      <c r="B4151"/>
      <c r="C4151" t="s">
        <v>7703</v>
      </c>
      <c r="D4151" s="34" t="s">
        <v>716</v>
      </c>
      <c r="E4151"/>
      <c r="F4151" s="13"/>
    </row>
    <row r="4152" spans="1:6" x14ac:dyDescent="0.25">
      <c r="A4152" s="14"/>
      <c r="B4152"/>
      <c r="C4152" t="s">
        <v>7704</v>
      </c>
      <c r="D4152" s="34" t="s">
        <v>7705</v>
      </c>
      <c r="E4152"/>
      <c r="F4152" s="13"/>
    </row>
    <row r="4153" spans="1:6" x14ac:dyDescent="0.25">
      <c r="A4153" s="14"/>
      <c r="B4153"/>
      <c r="C4153" t="s">
        <v>7706</v>
      </c>
      <c r="D4153" s="34" t="s">
        <v>3423</v>
      </c>
      <c r="E4153"/>
      <c r="F4153" s="13"/>
    </row>
    <row r="4154" spans="1:6" x14ac:dyDescent="0.25">
      <c r="A4154" s="14"/>
      <c r="B4154"/>
      <c r="C4154" t="s">
        <v>7707</v>
      </c>
      <c r="D4154" s="34" t="s">
        <v>464</v>
      </c>
      <c r="E4154"/>
      <c r="F4154" s="13"/>
    </row>
    <row r="4155" spans="1:6" x14ac:dyDescent="0.25">
      <c r="A4155" s="14"/>
      <c r="B4155"/>
      <c r="C4155" t="s">
        <v>7708</v>
      </c>
      <c r="D4155" s="34" t="s">
        <v>7709</v>
      </c>
      <c r="E4155"/>
      <c r="F4155" s="13"/>
    </row>
    <row r="4156" spans="1:6" x14ac:dyDescent="0.25">
      <c r="A4156" s="14"/>
      <c r="B4156"/>
      <c r="C4156" t="s">
        <v>7710</v>
      </c>
      <c r="D4156" s="34" t="s">
        <v>7711</v>
      </c>
      <c r="E4156"/>
      <c r="F4156" s="13"/>
    </row>
    <row r="4157" spans="1:6" x14ac:dyDescent="0.25">
      <c r="A4157" s="14"/>
      <c r="B4157"/>
      <c r="C4157" t="s">
        <v>7712</v>
      </c>
      <c r="D4157" s="34" t="s">
        <v>2919</v>
      </c>
      <c r="E4157"/>
      <c r="F4157" s="13"/>
    </row>
    <row r="4158" spans="1:6" x14ac:dyDescent="0.25">
      <c r="A4158" s="14"/>
      <c r="B4158"/>
      <c r="C4158" t="s">
        <v>7713</v>
      </c>
      <c r="D4158" s="34" t="s">
        <v>2196</v>
      </c>
      <c r="E4158"/>
      <c r="F4158" s="13"/>
    </row>
    <row r="4159" spans="1:6" x14ac:dyDescent="0.25">
      <c r="A4159" s="14"/>
      <c r="B4159"/>
      <c r="C4159" t="s">
        <v>7714</v>
      </c>
      <c r="D4159" s="34" t="s">
        <v>7715</v>
      </c>
      <c r="E4159"/>
      <c r="F4159" s="13"/>
    </row>
    <row r="4160" spans="1:6" x14ac:dyDescent="0.25">
      <c r="A4160" s="14"/>
      <c r="B4160"/>
      <c r="C4160" t="s">
        <v>7716</v>
      </c>
      <c r="D4160" s="34" t="s">
        <v>6888</v>
      </c>
      <c r="E4160"/>
      <c r="F4160" s="13"/>
    </row>
    <row r="4161" spans="1:6" x14ac:dyDescent="0.25">
      <c r="A4161" s="14"/>
      <c r="B4161"/>
      <c r="C4161" t="s">
        <v>7717</v>
      </c>
      <c r="D4161" s="34" t="s">
        <v>7718</v>
      </c>
      <c r="E4161"/>
      <c r="F4161" s="13"/>
    </row>
    <row r="4162" spans="1:6" x14ac:dyDescent="0.25">
      <c r="A4162" s="14"/>
      <c r="B4162"/>
      <c r="C4162" t="s">
        <v>7719</v>
      </c>
      <c r="D4162" s="34" t="s">
        <v>7720</v>
      </c>
      <c r="E4162"/>
      <c r="F4162" s="13"/>
    </row>
    <row r="4163" spans="1:6" x14ac:dyDescent="0.25">
      <c r="A4163" s="14"/>
      <c r="B4163"/>
      <c r="C4163" t="s">
        <v>7721</v>
      </c>
      <c r="D4163" s="34" t="s">
        <v>7722</v>
      </c>
      <c r="E4163"/>
      <c r="F4163" s="13"/>
    </row>
    <row r="4164" spans="1:6" x14ac:dyDescent="0.25">
      <c r="A4164" s="14"/>
      <c r="B4164"/>
      <c r="C4164" t="s">
        <v>7723</v>
      </c>
      <c r="D4164" s="34" t="s">
        <v>1003</v>
      </c>
      <c r="E4164"/>
      <c r="F4164" s="13"/>
    </row>
    <row r="4165" spans="1:6" x14ac:dyDescent="0.25">
      <c r="A4165" s="14"/>
      <c r="B4165"/>
      <c r="C4165" t="s">
        <v>7724</v>
      </c>
      <c r="D4165" s="34" t="s">
        <v>4821</v>
      </c>
      <c r="E4165"/>
      <c r="F4165" s="13"/>
    </row>
    <row r="4166" spans="1:6" x14ac:dyDescent="0.25">
      <c r="A4166" s="14"/>
      <c r="B4166"/>
      <c r="C4166" t="s">
        <v>7725</v>
      </c>
      <c r="D4166" s="34" t="s">
        <v>5258</v>
      </c>
      <c r="E4166"/>
      <c r="F4166" s="13"/>
    </row>
    <row r="4167" spans="1:6" x14ac:dyDescent="0.25">
      <c r="A4167" s="14"/>
      <c r="B4167"/>
      <c r="C4167" t="s">
        <v>7726</v>
      </c>
      <c r="D4167" s="34" t="s">
        <v>7727</v>
      </c>
      <c r="E4167"/>
      <c r="F4167" s="13"/>
    </row>
    <row r="4168" spans="1:6" x14ac:dyDescent="0.25">
      <c r="A4168" s="14"/>
      <c r="B4168"/>
      <c r="C4168" t="s">
        <v>7728</v>
      </c>
      <c r="D4168" s="34" t="s">
        <v>7729</v>
      </c>
      <c r="E4168"/>
      <c r="F4168" s="13"/>
    </row>
    <row r="4169" spans="1:6" x14ac:dyDescent="0.25">
      <c r="A4169" s="14"/>
      <c r="B4169"/>
      <c r="C4169" t="s">
        <v>7730</v>
      </c>
      <c r="D4169" s="34" t="s">
        <v>6414</v>
      </c>
      <c r="E4169"/>
      <c r="F4169" s="13"/>
    </row>
    <row r="4170" spans="1:6" x14ac:dyDescent="0.25">
      <c r="A4170" s="14"/>
      <c r="B4170"/>
      <c r="C4170" t="s">
        <v>7731</v>
      </c>
      <c r="D4170" s="34" t="s">
        <v>7732</v>
      </c>
      <c r="E4170"/>
      <c r="F4170" s="13"/>
    </row>
    <row r="4171" spans="1:6" x14ac:dyDescent="0.25">
      <c r="A4171" s="14"/>
      <c r="B4171"/>
      <c r="C4171" t="s">
        <v>7733</v>
      </c>
      <c r="D4171" s="34" t="s">
        <v>7734</v>
      </c>
      <c r="E4171"/>
      <c r="F4171" s="13"/>
    </row>
    <row r="4172" spans="1:6" x14ac:dyDescent="0.25">
      <c r="A4172" s="14"/>
      <c r="B4172"/>
      <c r="C4172" t="s">
        <v>7735</v>
      </c>
      <c r="D4172" s="34" t="s">
        <v>7736</v>
      </c>
      <c r="E4172"/>
      <c r="F4172" s="13"/>
    </row>
    <row r="4173" spans="1:6" x14ac:dyDescent="0.25">
      <c r="A4173" s="14"/>
      <c r="B4173"/>
      <c r="C4173" t="s">
        <v>7737</v>
      </c>
      <c r="D4173" s="34" t="s">
        <v>77</v>
      </c>
      <c r="E4173"/>
      <c r="F4173" s="13"/>
    </row>
    <row r="4174" spans="1:6" x14ac:dyDescent="0.25">
      <c r="A4174" s="14"/>
      <c r="B4174"/>
      <c r="C4174" t="s">
        <v>7738</v>
      </c>
      <c r="D4174" s="34" t="s">
        <v>6471</v>
      </c>
      <c r="E4174"/>
      <c r="F4174" s="13"/>
    </row>
    <row r="4175" spans="1:6" x14ac:dyDescent="0.25">
      <c r="A4175" s="14"/>
      <c r="B4175"/>
      <c r="C4175" t="s">
        <v>7739</v>
      </c>
      <c r="D4175" s="34" t="s">
        <v>6513</v>
      </c>
      <c r="E4175"/>
      <c r="F4175" s="13"/>
    </row>
    <row r="4176" spans="1:6" x14ac:dyDescent="0.25">
      <c r="A4176" s="14"/>
      <c r="B4176"/>
      <c r="C4176" t="s">
        <v>7740</v>
      </c>
      <c r="D4176" s="34" t="s">
        <v>273</v>
      </c>
      <c r="E4176"/>
      <c r="F4176" s="13"/>
    </row>
    <row r="4177" spans="1:6" x14ac:dyDescent="0.25">
      <c r="A4177" s="14"/>
      <c r="B4177"/>
      <c r="C4177" t="s">
        <v>7741</v>
      </c>
      <c r="D4177" s="34" t="s">
        <v>7742</v>
      </c>
      <c r="E4177"/>
      <c r="F4177" s="13"/>
    </row>
    <row r="4178" spans="1:6" x14ac:dyDescent="0.25">
      <c r="A4178" s="14"/>
      <c r="B4178"/>
      <c r="C4178" t="s">
        <v>7743</v>
      </c>
      <c r="D4178" s="34" t="s">
        <v>2202</v>
      </c>
      <c r="E4178"/>
      <c r="F4178" s="13"/>
    </row>
    <row r="4179" spans="1:6" x14ac:dyDescent="0.25">
      <c r="A4179" s="14"/>
      <c r="B4179"/>
      <c r="C4179" t="s">
        <v>7744</v>
      </c>
      <c r="D4179" s="34" t="s">
        <v>862</v>
      </c>
      <c r="E4179"/>
      <c r="F4179" s="13"/>
    </row>
    <row r="4180" spans="1:6" x14ac:dyDescent="0.25">
      <c r="A4180" s="14"/>
      <c r="B4180"/>
      <c r="C4180" t="s">
        <v>7745</v>
      </c>
      <c r="D4180" s="34" t="s">
        <v>7746</v>
      </c>
      <c r="E4180"/>
      <c r="F4180" s="13"/>
    </row>
    <row r="4181" spans="1:6" x14ac:dyDescent="0.25">
      <c r="A4181" s="14"/>
      <c r="B4181"/>
      <c r="C4181" t="s">
        <v>7747</v>
      </c>
      <c r="D4181" s="34" t="s">
        <v>596</v>
      </c>
      <c r="E4181"/>
      <c r="F4181" s="13"/>
    </row>
    <row r="4182" spans="1:6" x14ac:dyDescent="0.25">
      <c r="A4182" s="14"/>
      <c r="B4182"/>
      <c r="C4182" t="s">
        <v>7748</v>
      </c>
      <c r="D4182" s="34" t="s">
        <v>7749</v>
      </c>
      <c r="E4182"/>
      <c r="F4182" s="13"/>
    </row>
    <row r="4183" spans="1:6" x14ac:dyDescent="0.25">
      <c r="A4183" s="14"/>
      <c r="B4183"/>
      <c r="C4183" t="s">
        <v>7750</v>
      </c>
      <c r="D4183" s="34" t="s">
        <v>7751</v>
      </c>
      <c r="E4183"/>
      <c r="F4183" s="13"/>
    </row>
    <row r="4184" spans="1:6" x14ac:dyDescent="0.25">
      <c r="A4184" s="14"/>
      <c r="B4184"/>
      <c r="C4184" t="s">
        <v>7752</v>
      </c>
      <c r="D4184" s="34" t="s">
        <v>596</v>
      </c>
      <c r="E4184"/>
      <c r="F4184" s="13"/>
    </row>
    <row r="4185" spans="1:6" x14ac:dyDescent="0.25">
      <c r="A4185" s="14"/>
      <c r="B4185"/>
      <c r="C4185" t="s">
        <v>7753</v>
      </c>
      <c r="D4185" s="34" t="s">
        <v>7754</v>
      </c>
      <c r="E4185"/>
      <c r="F4185" s="13"/>
    </row>
    <row r="4186" spans="1:6" x14ac:dyDescent="0.25">
      <c r="A4186" s="14"/>
      <c r="B4186"/>
      <c r="C4186" t="s">
        <v>7755</v>
      </c>
      <c r="D4186" s="34" t="s">
        <v>3141</v>
      </c>
      <c r="E4186"/>
      <c r="F4186" s="13"/>
    </row>
    <row r="4187" spans="1:6" x14ac:dyDescent="0.25">
      <c r="A4187" s="14"/>
      <c r="B4187"/>
      <c r="C4187" t="s">
        <v>7756</v>
      </c>
      <c r="D4187" s="34" t="s">
        <v>7757</v>
      </c>
      <c r="E4187"/>
      <c r="F4187" s="13"/>
    </row>
    <row r="4188" spans="1:6" x14ac:dyDescent="0.25">
      <c r="A4188" s="14"/>
      <c r="B4188"/>
      <c r="C4188" t="s">
        <v>7758</v>
      </c>
      <c r="D4188" s="34" t="s">
        <v>4845</v>
      </c>
      <c r="E4188"/>
      <c r="F4188" s="13"/>
    </row>
    <row r="4189" spans="1:6" x14ac:dyDescent="0.25">
      <c r="A4189" s="14"/>
      <c r="B4189"/>
      <c r="C4189" t="s">
        <v>7759</v>
      </c>
      <c r="D4189" s="34" t="s">
        <v>3435</v>
      </c>
      <c r="E4189"/>
      <c r="F4189" s="13"/>
    </row>
    <row r="4190" spans="1:6" x14ac:dyDescent="0.25">
      <c r="A4190" s="14"/>
      <c r="B4190"/>
      <c r="C4190" t="s">
        <v>7760</v>
      </c>
      <c r="D4190" s="34" t="s">
        <v>7761</v>
      </c>
      <c r="E4190"/>
      <c r="F4190" s="13"/>
    </row>
    <row r="4191" spans="1:6" x14ac:dyDescent="0.25">
      <c r="A4191" s="14"/>
      <c r="B4191"/>
      <c r="C4191" t="s">
        <v>7762</v>
      </c>
      <c r="D4191" s="34" t="s">
        <v>7763</v>
      </c>
      <c r="E4191"/>
      <c r="F4191" s="13"/>
    </row>
    <row r="4192" spans="1:6" x14ac:dyDescent="0.25">
      <c r="A4192" s="14"/>
      <c r="B4192"/>
      <c r="C4192" t="s">
        <v>7764</v>
      </c>
      <c r="D4192" s="34" t="s">
        <v>7765</v>
      </c>
      <c r="E4192"/>
      <c r="F4192" s="13"/>
    </row>
    <row r="4193" spans="1:6" x14ac:dyDescent="0.25">
      <c r="A4193" s="14"/>
      <c r="B4193"/>
      <c r="C4193" t="s">
        <v>7766</v>
      </c>
      <c r="D4193" s="34" t="s">
        <v>7767</v>
      </c>
      <c r="E4193"/>
      <c r="F4193" s="13"/>
    </row>
    <row r="4194" spans="1:6" x14ac:dyDescent="0.25">
      <c r="A4194" s="14"/>
      <c r="B4194"/>
      <c r="C4194" t="s">
        <v>7768</v>
      </c>
      <c r="D4194" s="34" t="s">
        <v>7769</v>
      </c>
      <c r="E4194"/>
      <c r="F4194" s="13"/>
    </row>
    <row r="4195" spans="1:6" x14ac:dyDescent="0.25">
      <c r="A4195" s="14"/>
      <c r="B4195"/>
      <c r="C4195" t="s">
        <v>7770</v>
      </c>
      <c r="D4195" s="34" t="s">
        <v>7771</v>
      </c>
      <c r="E4195"/>
      <c r="F4195" s="13"/>
    </row>
    <row r="4196" spans="1:6" x14ac:dyDescent="0.25">
      <c r="A4196" s="14"/>
      <c r="B4196"/>
      <c r="C4196" t="s">
        <v>7772</v>
      </c>
      <c r="D4196" s="34" t="s">
        <v>75</v>
      </c>
      <c r="E4196"/>
      <c r="F4196" s="13"/>
    </row>
    <row r="4197" spans="1:6" x14ac:dyDescent="0.25">
      <c r="A4197" s="14"/>
      <c r="B4197"/>
      <c r="C4197" t="s">
        <v>7773</v>
      </c>
      <c r="D4197" s="34" t="s">
        <v>1826</v>
      </c>
      <c r="E4197"/>
      <c r="F4197" s="13"/>
    </row>
    <row r="4198" spans="1:6" x14ac:dyDescent="0.25">
      <c r="A4198" s="14"/>
      <c r="B4198"/>
      <c r="C4198" t="s">
        <v>7774</v>
      </c>
      <c r="D4198" s="34" t="s">
        <v>7775</v>
      </c>
      <c r="E4198"/>
      <c r="F4198" s="13"/>
    </row>
    <row r="4199" spans="1:6" x14ac:dyDescent="0.25">
      <c r="A4199" s="14"/>
      <c r="B4199"/>
      <c r="C4199" t="s">
        <v>7776</v>
      </c>
      <c r="D4199" s="34" t="s">
        <v>7777</v>
      </c>
      <c r="E4199"/>
      <c r="F4199" s="13"/>
    </row>
    <row r="4200" spans="1:6" x14ac:dyDescent="0.25">
      <c r="A4200" s="14"/>
      <c r="B4200"/>
      <c r="C4200" t="s">
        <v>7778</v>
      </c>
      <c r="D4200" s="34" t="s">
        <v>7779</v>
      </c>
      <c r="E4200"/>
      <c r="F4200" s="13"/>
    </row>
    <row r="4201" spans="1:6" x14ac:dyDescent="0.25">
      <c r="A4201" s="14"/>
      <c r="B4201"/>
      <c r="C4201" t="s">
        <v>7780</v>
      </c>
      <c r="D4201" s="34" t="s">
        <v>7781</v>
      </c>
      <c r="E4201"/>
      <c r="F4201" s="13"/>
    </row>
    <row r="4202" spans="1:6" x14ac:dyDescent="0.25">
      <c r="A4202" s="14"/>
      <c r="B4202"/>
      <c r="C4202" t="s">
        <v>7782</v>
      </c>
      <c r="D4202" s="34" t="s">
        <v>7783</v>
      </c>
      <c r="E4202"/>
      <c r="F4202" s="13"/>
    </row>
    <row r="4203" spans="1:6" x14ac:dyDescent="0.25">
      <c r="A4203" s="14"/>
      <c r="B4203"/>
      <c r="C4203" t="s">
        <v>7784</v>
      </c>
      <c r="D4203" s="34" t="s">
        <v>7785</v>
      </c>
      <c r="E4203"/>
      <c r="F4203" s="13"/>
    </row>
    <row r="4204" spans="1:6" x14ac:dyDescent="0.25">
      <c r="A4204" s="14"/>
      <c r="B4204"/>
      <c r="C4204" t="s">
        <v>7786</v>
      </c>
      <c r="D4204" s="34" t="s">
        <v>7787</v>
      </c>
      <c r="E4204"/>
      <c r="F4204" s="13"/>
    </row>
    <row r="4205" spans="1:6" x14ac:dyDescent="0.25">
      <c r="A4205" s="14"/>
      <c r="B4205"/>
      <c r="C4205" t="s">
        <v>7788</v>
      </c>
      <c r="D4205" s="34" t="s">
        <v>7789</v>
      </c>
      <c r="E4205"/>
      <c r="F4205" s="13"/>
    </row>
    <row r="4206" spans="1:6" x14ac:dyDescent="0.25">
      <c r="A4206" s="14"/>
      <c r="B4206"/>
      <c r="C4206" t="s">
        <v>7790</v>
      </c>
      <c r="D4206" s="34" t="s">
        <v>498</v>
      </c>
      <c r="E4206"/>
      <c r="F4206" s="13"/>
    </row>
    <row r="4207" spans="1:6" x14ac:dyDescent="0.25">
      <c r="A4207" s="14"/>
      <c r="B4207"/>
      <c r="C4207" t="s">
        <v>7791</v>
      </c>
      <c r="D4207" s="34" t="s">
        <v>7792</v>
      </c>
      <c r="E4207"/>
      <c r="F4207" s="13"/>
    </row>
    <row r="4208" spans="1:6" x14ac:dyDescent="0.25">
      <c r="A4208" s="14"/>
      <c r="B4208"/>
      <c r="C4208" t="s">
        <v>7793</v>
      </c>
      <c r="D4208" s="34" t="s">
        <v>7794</v>
      </c>
      <c r="E4208"/>
      <c r="F4208" s="13"/>
    </row>
    <row r="4209" spans="1:6" x14ac:dyDescent="0.25">
      <c r="A4209" s="14"/>
      <c r="B4209"/>
      <c r="C4209" t="s">
        <v>7795</v>
      </c>
      <c r="D4209" s="34" t="s">
        <v>7796</v>
      </c>
      <c r="E4209"/>
      <c r="F4209" s="13"/>
    </row>
    <row r="4210" spans="1:6" x14ac:dyDescent="0.25">
      <c r="A4210" s="14"/>
      <c r="B4210"/>
      <c r="C4210" t="s">
        <v>7797</v>
      </c>
      <c r="D4210" s="34" t="s">
        <v>7798</v>
      </c>
      <c r="E4210"/>
      <c r="F4210" s="13"/>
    </row>
    <row r="4211" spans="1:6" x14ac:dyDescent="0.25">
      <c r="A4211" s="14"/>
      <c r="B4211"/>
      <c r="C4211" t="s">
        <v>7799</v>
      </c>
      <c r="D4211" s="34" t="s">
        <v>7800</v>
      </c>
      <c r="E4211"/>
      <c r="F4211" s="13"/>
    </row>
    <row r="4212" spans="1:6" x14ac:dyDescent="0.25">
      <c r="A4212" s="14"/>
      <c r="B4212"/>
      <c r="C4212" t="s">
        <v>7801</v>
      </c>
      <c r="D4212" s="34" t="s">
        <v>7802</v>
      </c>
      <c r="E4212"/>
      <c r="F4212" s="13"/>
    </row>
    <row r="4213" spans="1:6" x14ac:dyDescent="0.25">
      <c r="A4213" s="14"/>
      <c r="B4213"/>
      <c r="C4213" t="s">
        <v>7803</v>
      </c>
      <c r="D4213" s="34" t="s">
        <v>4611</v>
      </c>
      <c r="E4213"/>
      <c r="F4213" s="13"/>
    </row>
    <row r="4214" spans="1:6" x14ac:dyDescent="0.25">
      <c r="A4214" s="14"/>
      <c r="B4214"/>
      <c r="C4214" t="s">
        <v>7804</v>
      </c>
      <c r="D4214" s="34" t="s">
        <v>7783</v>
      </c>
      <c r="E4214"/>
      <c r="F4214" s="13"/>
    </row>
    <row r="4215" spans="1:6" x14ac:dyDescent="0.25">
      <c r="A4215" s="14"/>
      <c r="B4215"/>
      <c r="C4215" t="s">
        <v>7805</v>
      </c>
      <c r="D4215" s="34" t="s">
        <v>7806</v>
      </c>
      <c r="E4215"/>
      <c r="F4215" s="13"/>
    </row>
    <row r="4216" spans="1:6" x14ac:dyDescent="0.25">
      <c r="A4216" s="14"/>
      <c r="B4216"/>
      <c r="C4216" t="s">
        <v>7807</v>
      </c>
      <c r="D4216" s="34" t="s">
        <v>298</v>
      </c>
      <c r="E4216"/>
      <c r="F4216" s="13"/>
    </row>
    <row r="4217" spans="1:6" x14ac:dyDescent="0.25">
      <c r="A4217" s="14"/>
      <c r="B4217"/>
      <c r="C4217" t="s">
        <v>7808</v>
      </c>
      <c r="D4217" s="34" t="s">
        <v>7809</v>
      </c>
      <c r="E4217"/>
      <c r="F4217" s="13"/>
    </row>
    <row r="4218" spans="1:6" x14ac:dyDescent="0.25">
      <c r="A4218" s="14"/>
      <c r="B4218"/>
      <c r="C4218" t="s">
        <v>7810</v>
      </c>
      <c r="D4218" s="34" t="s">
        <v>7811</v>
      </c>
      <c r="E4218"/>
      <c r="F4218" s="13"/>
    </row>
    <row r="4219" spans="1:6" x14ac:dyDescent="0.25">
      <c r="A4219" s="14"/>
      <c r="B4219"/>
      <c r="C4219" t="s">
        <v>7812</v>
      </c>
      <c r="D4219" s="34" t="s">
        <v>1594</v>
      </c>
      <c r="E4219"/>
      <c r="F4219" s="13"/>
    </row>
    <row r="4220" spans="1:6" x14ac:dyDescent="0.25">
      <c r="A4220" s="14"/>
      <c r="B4220"/>
      <c r="C4220" t="s">
        <v>7813</v>
      </c>
      <c r="D4220" s="34" t="s">
        <v>7814</v>
      </c>
      <c r="E4220"/>
      <c r="F4220" s="13"/>
    </row>
    <row r="4221" spans="1:6" x14ac:dyDescent="0.25">
      <c r="A4221" s="14"/>
      <c r="B4221"/>
      <c r="C4221" t="s">
        <v>7815</v>
      </c>
      <c r="D4221" s="34" t="s">
        <v>7816</v>
      </c>
      <c r="E4221"/>
      <c r="F4221" s="13"/>
    </row>
    <row r="4222" spans="1:6" x14ac:dyDescent="0.25">
      <c r="A4222" s="14"/>
      <c r="B4222"/>
      <c r="C4222" t="s">
        <v>7817</v>
      </c>
      <c r="D4222" s="34" t="s">
        <v>7818</v>
      </c>
      <c r="E4222"/>
      <c r="F4222" s="13"/>
    </row>
    <row r="4223" spans="1:6" x14ac:dyDescent="0.25">
      <c r="A4223" s="14"/>
      <c r="B4223"/>
      <c r="C4223" t="s">
        <v>7819</v>
      </c>
      <c r="D4223" s="34" t="s">
        <v>7820</v>
      </c>
      <c r="E4223"/>
      <c r="F4223" s="13"/>
    </row>
    <row r="4224" spans="1:6" x14ac:dyDescent="0.25">
      <c r="A4224" s="14"/>
      <c r="B4224"/>
      <c r="C4224" t="s">
        <v>7821</v>
      </c>
      <c r="D4224" s="34" t="s">
        <v>7822</v>
      </c>
      <c r="E4224"/>
      <c r="F4224" s="13"/>
    </row>
    <row r="4225" spans="1:6" x14ac:dyDescent="0.25">
      <c r="A4225" s="14"/>
      <c r="B4225"/>
      <c r="C4225" t="s">
        <v>7823</v>
      </c>
      <c r="D4225" s="34" t="s">
        <v>7824</v>
      </c>
      <c r="E4225"/>
      <c r="F4225" s="13"/>
    </row>
    <row r="4226" spans="1:6" x14ac:dyDescent="0.25">
      <c r="A4226" s="14"/>
      <c r="B4226"/>
      <c r="C4226" t="s">
        <v>7825</v>
      </c>
      <c r="D4226" s="34" t="s">
        <v>7826</v>
      </c>
      <c r="E4226"/>
      <c r="F4226" s="13"/>
    </row>
    <row r="4227" spans="1:6" x14ac:dyDescent="0.25">
      <c r="A4227" s="14"/>
      <c r="B4227"/>
      <c r="C4227" t="s">
        <v>7827</v>
      </c>
      <c r="D4227" s="34" t="s">
        <v>7828</v>
      </c>
      <c r="E4227"/>
      <c r="F4227" s="13"/>
    </row>
    <row r="4228" spans="1:6" x14ac:dyDescent="0.25">
      <c r="A4228" s="14"/>
      <c r="B4228"/>
      <c r="C4228" t="s">
        <v>7829</v>
      </c>
      <c r="D4228" s="34" t="s">
        <v>7830</v>
      </c>
      <c r="E4228"/>
      <c r="F4228" s="13"/>
    </row>
    <row r="4229" spans="1:6" x14ac:dyDescent="0.25">
      <c r="A4229" s="14"/>
      <c r="B4229"/>
      <c r="C4229" t="s">
        <v>7831</v>
      </c>
      <c r="D4229" s="34" t="s">
        <v>7832</v>
      </c>
      <c r="E4229"/>
      <c r="F4229" s="13"/>
    </row>
    <row r="4230" spans="1:6" x14ac:dyDescent="0.25">
      <c r="A4230" s="14"/>
      <c r="B4230"/>
      <c r="C4230" t="s">
        <v>7833</v>
      </c>
      <c r="D4230" s="34" t="s">
        <v>7834</v>
      </c>
      <c r="E4230"/>
      <c r="F4230" s="13"/>
    </row>
    <row r="4231" spans="1:6" x14ac:dyDescent="0.25">
      <c r="A4231" s="14"/>
      <c r="B4231"/>
      <c r="C4231" t="s">
        <v>7835</v>
      </c>
      <c r="D4231" s="34" t="s">
        <v>7836</v>
      </c>
      <c r="E4231"/>
      <c r="F4231" s="13"/>
    </row>
    <row r="4232" spans="1:6" x14ac:dyDescent="0.25">
      <c r="A4232" s="14"/>
      <c r="B4232"/>
      <c r="C4232" t="s">
        <v>7837</v>
      </c>
      <c r="D4232" s="34" t="s">
        <v>7838</v>
      </c>
      <c r="E4232"/>
      <c r="F4232" s="13"/>
    </row>
    <row r="4233" spans="1:6" x14ac:dyDescent="0.25">
      <c r="A4233" s="14"/>
      <c r="B4233"/>
      <c r="C4233" t="s">
        <v>7839</v>
      </c>
      <c r="D4233" s="34" t="s">
        <v>1848</v>
      </c>
      <c r="E4233"/>
      <c r="F4233" s="13"/>
    </row>
    <row r="4234" spans="1:6" x14ac:dyDescent="0.25">
      <c r="A4234" s="14"/>
      <c r="B4234"/>
      <c r="C4234" t="s">
        <v>7840</v>
      </c>
      <c r="D4234" s="34" t="s">
        <v>7841</v>
      </c>
      <c r="E4234"/>
      <c r="F4234" s="13"/>
    </row>
    <row r="4235" spans="1:6" x14ac:dyDescent="0.25">
      <c r="A4235" s="14"/>
      <c r="B4235"/>
      <c r="C4235" t="s">
        <v>7842</v>
      </c>
      <c r="D4235" s="34" t="s">
        <v>7843</v>
      </c>
      <c r="E4235"/>
      <c r="F4235" s="13"/>
    </row>
    <row r="4236" spans="1:6" x14ac:dyDescent="0.25">
      <c r="A4236" s="14"/>
      <c r="B4236"/>
      <c r="C4236" t="s">
        <v>7844</v>
      </c>
      <c r="D4236" s="34" t="s">
        <v>7845</v>
      </c>
      <c r="E4236"/>
      <c r="F4236" s="13"/>
    </row>
    <row r="4237" spans="1:6" x14ac:dyDescent="0.25">
      <c r="A4237" s="14"/>
      <c r="B4237"/>
      <c r="C4237" t="s">
        <v>7846</v>
      </c>
      <c r="D4237" s="34" t="s">
        <v>7847</v>
      </c>
      <c r="E4237"/>
      <c r="F4237" s="13"/>
    </row>
    <row r="4238" spans="1:6" x14ac:dyDescent="0.25">
      <c r="A4238" s="14"/>
      <c r="B4238"/>
      <c r="C4238" t="s">
        <v>7848</v>
      </c>
      <c r="D4238" s="34" t="s">
        <v>7849</v>
      </c>
      <c r="E4238"/>
      <c r="F4238" s="13"/>
    </row>
    <row r="4239" spans="1:6" x14ac:dyDescent="0.25">
      <c r="A4239" s="14"/>
      <c r="B4239"/>
      <c r="C4239" t="s">
        <v>7850</v>
      </c>
      <c r="D4239" s="34" t="s">
        <v>7851</v>
      </c>
      <c r="E4239"/>
      <c r="F4239" s="13"/>
    </row>
    <row r="4240" spans="1:6" x14ac:dyDescent="0.25">
      <c r="A4240" s="14"/>
      <c r="B4240"/>
      <c r="C4240" t="s">
        <v>7852</v>
      </c>
      <c r="D4240" s="34" t="s">
        <v>1450</v>
      </c>
      <c r="E4240"/>
      <c r="F4240" s="13"/>
    </row>
    <row r="4241" spans="1:6" x14ac:dyDescent="0.25">
      <c r="A4241" s="14"/>
      <c r="B4241"/>
      <c r="C4241" t="s">
        <v>7853</v>
      </c>
      <c r="D4241" s="34" t="s">
        <v>7854</v>
      </c>
      <c r="E4241"/>
      <c r="F4241" s="13"/>
    </row>
    <row r="4242" spans="1:6" x14ac:dyDescent="0.25">
      <c r="A4242" s="14"/>
      <c r="B4242"/>
      <c r="C4242" t="s">
        <v>7855</v>
      </c>
      <c r="D4242" s="34" t="s">
        <v>7856</v>
      </c>
      <c r="E4242"/>
      <c r="F4242" s="13"/>
    </row>
    <row r="4243" spans="1:6" x14ac:dyDescent="0.25">
      <c r="A4243" s="14"/>
      <c r="B4243"/>
      <c r="C4243" t="s">
        <v>7857</v>
      </c>
      <c r="D4243" s="34" t="s">
        <v>7858</v>
      </c>
      <c r="E4243"/>
      <c r="F4243" s="13"/>
    </row>
    <row r="4244" spans="1:6" x14ac:dyDescent="0.25">
      <c r="A4244" s="14"/>
      <c r="B4244"/>
      <c r="C4244" t="s">
        <v>7859</v>
      </c>
      <c r="D4244" s="34" t="s">
        <v>7860</v>
      </c>
      <c r="E4244"/>
      <c r="F4244" s="13"/>
    </row>
    <row r="4245" spans="1:6" x14ac:dyDescent="0.25">
      <c r="A4245" s="14"/>
      <c r="B4245"/>
      <c r="C4245" t="s">
        <v>7861</v>
      </c>
      <c r="D4245" s="34" t="s">
        <v>7862</v>
      </c>
      <c r="E4245"/>
      <c r="F4245" s="13"/>
    </row>
    <row r="4246" spans="1:6" x14ac:dyDescent="0.25">
      <c r="A4246" s="14"/>
      <c r="B4246"/>
      <c r="C4246" t="s">
        <v>7863</v>
      </c>
      <c r="D4246" s="34" t="s">
        <v>7864</v>
      </c>
      <c r="E4246"/>
      <c r="F4246" s="13"/>
    </row>
    <row r="4247" spans="1:6" x14ac:dyDescent="0.25">
      <c r="A4247" s="14"/>
      <c r="B4247"/>
      <c r="C4247" t="s">
        <v>7865</v>
      </c>
      <c r="D4247" s="34" t="s">
        <v>7866</v>
      </c>
      <c r="E4247"/>
      <c r="F4247" s="13"/>
    </row>
    <row r="4248" spans="1:6" x14ac:dyDescent="0.25">
      <c r="A4248" s="14"/>
      <c r="B4248"/>
      <c r="C4248" t="s">
        <v>7867</v>
      </c>
      <c r="D4248" s="34" t="s">
        <v>7866</v>
      </c>
      <c r="E4248"/>
      <c r="F4248" s="13"/>
    </row>
    <row r="4249" spans="1:6" x14ac:dyDescent="0.25">
      <c r="A4249" s="14"/>
      <c r="B4249"/>
      <c r="C4249" t="s">
        <v>7868</v>
      </c>
      <c r="D4249" s="34" t="s">
        <v>711</v>
      </c>
      <c r="E4249"/>
      <c r="F4249" s="13"/>
    </row>
    <row r="4250" spans="1:6" x14ac:dyDescent="0.25">
      <c r="A4250" s="14"/>
      <c r="B4250"/>
      <c r="C4250" t="s">
        <v>7869</v>
      </c>
      <c r="D4250" s="34" t="s">
        <v>7870</v>
      </c>
      <c r="E4250"/>
      <c r="F4250" s="13"/>
    </row>
    <row r="4251" spans="1:6" x14ac:dyDescent="0.25">
      <c r="A4251" s="14"/>
      <c r="B4251"/>
      <c r="C4251" t="s">
        <v>7871</v>
      </c>
      <c r="D4251" s="34" t="s">
        <v>7872</v>
      </c>
      <c r="E4251"/>
      <c r="F4251" s="13"/>
    </row>
    <row r="4252" spans="1:6" x14ac:dyDescent="0.25">
      <c r="A4252" s="14"/>
      <c r="B4252"/>
      <c r="C4252" t="s">
        <v>7873</v>
      </c>
      <c r="D4252" s="34" t="s">
        <v>7874</v>
      </c>
      <c r="E4252"/>
      <c r="F4252" s="13"/>
    </row>
    <row r="4253" spans="1:6" x14ac:dyDescent="0.25">
      <c r="A4253" s="14"/>
      <c r="B4253"/>
      <c r="C4253" t="s">
        <v>7875</v>
      </c>
      <c r="D4253" s="34" t="s">
        <v>7876</v>
      </c>
      <c r="E4253"/>
      <c r="F4253" s="13"/>
    </row>
    <row r="4254" spans="1:6" x14ac:dyDescent="0.25">
      <c r="A4254" s="14"/>
      <c r="B4254"/>
      <c r="C4254" t="s">
        <v>7877</v>
      </c>
      <c r="D4254" s="34" t="s">
        <v>2208</v>
      </c>
      <c r="E4254"/>
      <c r="F4254" s="13"/>
    </row>
    <row r="4255" spans="1:6" x14ac:dyDescent="0.25">
      <c r="A4255" s="14"/>
      <c r="B4255"/>
      <c r="C4255" t="s">
        <v>7878</v>
      </c>
      <c r="D4255" s="34" t="s">
        <v>7879</v>
      </c>
      <c r="E4255"/>
      <c r="F4255" s="13"/>
    </row>
    <row r="4256" spans="1:6" x14ac:dyDescent="0.25">
      <c r="A4256" s="14"/>
      <c r="B4256"/>
      <c r="C4256" t="s">
        <v>7880</v>
      </c>
      <c r="D4256" s="34" t="s">
        <v>7881</v>
      </c>
      <c r="E4256"/>
      <c r="F4256" s="13"/>
    </row>
    <row r="4257" spans="1:6" x14ac:dyDescent="0.25">
      <c r="A4257" s="14"/>
      <c r="B4257"/>
      <c r="C4257" t="s">
        <v>7882</v>
      </c>
      <c r="D4257" s="34" t="s">
        <v>7883</v>
      </c>
      <c r="E4257"/>
      <c r="F4257" s="13"/>
    </row>
    <row r="4258" spans="1:6" x14ac:dyDescent="0.25">
      <c r="A4258" s="14"/>
      <c r="B4258"/>
      <c r="C4258" t="s">
        <v>7884</v>
      </c>
      <c r="D4258" s="34" t="s">
        <v>7885</v>
      </c>
      <c r="E4258"/>
      <c r="F4258" s="13"/>
    </row>
    <row r="4259" spans="1:6" x14ac:dyDescent="0.25">
      <c r="A4259" s="14"/>
      <c r="B4259"/>
      <c r="C4259" t="s">
        <v>7886</v>
      </c>
      <c r="D4259" s="34" t="s">
        <v>7887</v>
      </c>
      <c r="E4259"/>
      <c r="F4259" s="13"/>
    </row>
    <row r="4260" spans="1:6" x14ac:dyDescent="0.25">
      <c r="A4260" s="14"/>
      <c r="B4260"/>
      <c r="C4260" t="s">
        <v>7888</v>
      </c>
      <c r="D4260" s="34" t="s">
        <v>7889</v>
      </c>
      <c r="E4260"/>
      <c r="F4260" s="13"/>
    </row>
    <row r="4261" spans="1:6" x14ac:dyDescent="0.25">
      <c r="A4261" s="14"/>
      <c r="B4261"/>
      <c r="C4261" t="s">
        <v>7890</v>
      </c>
      <c r="D4261" s="34" t="s">
        <v>7891</v>
      </c>
      <c r="E4261"/>
      <c r="F4261" s="13"/>
    </row>
    <row r="4262" spans="1:6" x14ac:dyDescent="0.25">
      <c r="A4262" s="14"/>
      <c r="B4262"/>
      <c r="C4262" t="s">
        <v>7892</v>
      </c>
      <c r="D4262" s="34" t="s">
        <v>7893</v>
      </c>
      <c r="E4262"/>
      <c r="F4262" s="13"/>
    </row>
    <row r="4263" spans="1:6" x14ac:dyDescent="0.25">
      <c r="A4263" s="14"/>
      <c r="B4263"/>
      <c r="C4263" t="s">
        <v>7894</v>
      </c>
      <c r="D4263" s="34" t="s">
        <v>7895</v>
      </c>
      <c r="E4263"/>
      <c r="F4263" s="13"/>
    </row>
    <row r="4264" spans="1:6" x14ac:dyDescent="0.25">
      <c r="A4264" s="14"/>
      <c r="B4264"/>
      <c r="C4264" t="s">
        <v>7896</v>
      </c>
      <c r="D4264" s="34" t="s">
        <v>7897</v>
      </c>
      <c r="E4264"/>
      <c r="F4264" s="13"/>
    </row>
    <row r="4265" spans="1:6" x14ac:dyDescent="0.25">
      <c r="A4265" s="14"/>
      <c r="B4265"/>
      <c r="C4265" t="s">
        <v>7898</v>
      </c>
      <c r="D4265" s="34" t="s">
        <v>7899</v>
      </c>
      <c r="E4265"/>
      <c r="F4265" s="13"/>
    </row>
    <row r="4266" spans="1:6" x14ac:dyDescent="0.25">
      <c r="A4266" s="14"/>
      <c r="B4266"/>
      <c r="C4266" t="s">
        <v>7900</v>
      </c>
      <c r="D4266" s="34" t="s">
        <v>7901</v>
      </c>
      <c r="E4266"/>
      <c r="F4266" s="13"/>
    </row>
    <row r="4267" spans="1:6" x14ac:dyDescent="0.25">
      <c r="A4267" s="14"/>
      <c r="B4267"/>
      <c r="C4267" t="s">
        <v>7902</v>
      </c>
      <c r="D4267" s="34" t="s">
        <v>7903</v>
      </c>
      <c r="E4267"/>
      <c r="F4267" s="13"/>
    </row>
    <row r="4268" spans="1:6" x14ac:dyDescent="0.25">
      <c r="A4268" s="14"/>
      <c r="B4268"/>
      <c r="C4268" t="s">
        <v>7904</v>
      </c>
      <c r="D4268" s="34" t="s">
        <v>7905</v>
      </c>
      <c r="E4268"/>
      <c r="F4268" s="13"/>
    </row>
    <row r="4269" spans="1:6" x14ac:dyDescent="0.25">
      <c r="A4269" s="14"/>
      <c r="B4269"/>
      <c r="C4269" t="s">
        <v>7906</v>
      </c>
      <c r="D4269" s="34" t="s">
        <v>7907</v>
      </c>
      <c r="E4269"/>
      <c r="F4269" s="13"/>
    </row>
    <row r="4270" spans="1:6" x14ac:dyDescent="0.25">
      <c r="A4270" s="14"/>
      <c r="B4270"/>
      <c r="C4270" t="s">
        <v>7908</v>
      </c>
      <c r="D4270" s="34" t="s">
        <v>7909</v>
      </c>
      <c r="E4270"/>
      <c r="F4270" s="13"/>
    </row>
    <row r="4271" spans="1:6" x14ac:dyDescent="0.25">
      <c r="A4271" s="14"/>
      <c r="B4271"/>
      <c r="C4271" t="s">
        <v>7910</v>
      </c>
      <c r="D4271" s="34" t="s">
        <v>45</v>
      </c>
      <c r="E4271"/>
      <c r="F4271" s="13"/>
    </row>
    <row r="4272" spans="1:6" x14ac:dyDescent="0.25">
      <c r="A4272" s="14"/>
      <c r="B4272"/>
      <c r="C4272" t="s">
        <v>7911</v>
      </c>
      <c r="D4272" s="34" t="s">
        <v>1741</v>
      </c>
      <c r="E4272"/>
      <c r="F4272" s="13"/>
    </row>
    <row r="4273" spans="1:6" x14ac:dyDescent="0.25">
      <c r="A4273" s="14"/>
      <c r="B4273"/>
      <c r="C4273" t="s">
        <v>7912</v>
      </c>
      <c r="D4273" s="34" t="s">
        <v>7913</v>
      </c>
      <c r="E4273"/>
      <c r="F4273" s="13"/>
    </row>
    <row r="4274" spans="1:6" x14ac:dyDescent="0.25">
      <c r="A4274" s="14"/>
      <c r="B4274"/>
      <c r="C4274" t="s">
        <v>7914</v>
      </c>
      <c r="D4274" s="34" t="s">
        <v>7915</v>
      </c>
      <c r="E4274"/>
      <c r="F4274" s="13"/>
    </row>
    <row r="4275" spans="1:6" x14ac:dyDescent="0.25">
      <c r="A4275" s="14"/>
      <c r="B4275"/>
      <c r="C4275" t="s">
        <v>7916</v>
      </c>
      <c r="D4275" s="34" t="s">
        <v>7917</v>
      </c>
      <c r="E4275"/>
      <c r="F4275" s="13"/>
    </row>
    <row r="4276" spans="1:6" x14ac:dyDescent="0.25">
      <c r="A4276" s="14"/>
      <c r="B4276"/>
      <c r="C4276" t="s">
        <v>7918</v>
      </c>
      <c r="D4276" s="34" t="s">
        <v>7919</v>
      </c>
      <c r="E4276"/>
      <c r="F4276" s="13"/>
    </row>
    <row r="4277" spans="1:6" x14ac:dyDescent="0.25">
      <c r="A4277" s="14"/>
      <c r="B4277"/>
      <c r="C4277" t="s">
        <v>7920</v>
      </c>
      <c r="D4277" s="34" t="s">
        <v>7921</v>
      </c>
      <c r="E4277"/>
      <c r="F4277" s="13"/>
    </row>
    <row r="4278" spans="1:6" x14ac:dyDescent="0.25">
      <c r="A4278" s="14"/>
      <c r="B4278"/>
      <c r="C4278" t="s">
        <v>7922</v>
      </c>
      <c r="D4278" s="34" t="s">
        <v>108</v>
      </c>
      <c r="E4278"/>
      <c r="F4278" s="13"/>
    </row>
    <row r="4279" spans="1:6" x14ac:dyDescent="0.25">
      <c r="A4279" s="14"/>
      <c r="B4279"/>
      <c r="C4279" t="s">
        <v>7923</v>
      </c>
      <c r="D4279" s="34" t="s">
        <v>7924</v>
      </c>
      <c r="E4279"/>
      <c r="F4279" s="13"/>
    </row>
    <row r="4280" spans="1:6" x14ac:dyDescent="0.25">
      <c r="A4280" s="14"/>
      <c r="B4280"/>
      <c r="C4280" t="s">
        <v>7925</v>
      </c>
      <c r="D4280" s="34" t="s">
        <v>7926</v>
      </c>
      <c r="E4280"/>
      <c r="F4280" s="13"/>
    </row>
    <row r="4281" spans="1:6" x14ac:dyDescent="0.25">
      <c r="A4281" s="14"/>
      <c r="B4281"/>
      <c r="C4281" t="s">
        <v>7927</v>
      </c>
      <c r="D4281" s="34" t="s">
        <v>7928</v>
      </c>
      <c r="E4281"/>
      <c r="F4281" s="13"/>
    </row>
    <row r="4282" spans="1:6" x14ac:dyDescent="0.25">
      <c r="A4282" s="14"/>
      <c r="B4282"/>
      <c r="C4282" t="s">
        <v>7929</v>
      </c>
      <c r="D4282" s="34" t="s">
        <v>7930</v>
      </c>
      <c r="E4282"/>
      <c r="F4282" s="13"/>
    </row>
    <row r="4283" spans="1:6" x14ac:dyDescent="0.25">
      <c r="A4283" s="14"/>
      <c r="B4283"/>
      <c r="C4283" t="s">
        <v>7931</v>
      </c>
      <c r="D4283" s="34" t="s">
        <v>7932</v>
      </c>
      <c r="E4283"/>
      <c r="F4283" s="13"/>
    </row>
    <row r="4284" spans="1:6" x14ac:dyDescent="0.25">
      <c r="A4284" s="14"/>
      <c r="B4284"/>
      <c r="C4284" t="s">
        <v>7933</v>
      </c>
      <c r="D4284" s="34" t="s">
        <v>7934</v>
      </c>
      <c r="E4284"/>
      <c r="F4284" s="13"/>
    </row>
    <row r="4285" spans="1:6" x14ac:dyDescent="0.25">
      <c r="A4285" s="14"/>
      <c r="B4285"/>
      <c r="C4285" t="s">
        <v>7935</v>
      </c>
      <c r="D4285" s="34" t="s">
        <v>7936</v>
      </c>
      <c r="E4285"/>
      <c r="F4285" s="13"/>
    </row>
    <row r="4286" spans="1:6" x14ac:dyDescent="0.25">
      <c r="A4286" s="14"/>
      <c r="B4286"/>
      <c r="C4286" t="s">
        <v>7937</v>
      </c>
      <c r="D4286" s="34" t="s">
        <v>7938</v>
      </c>
      <c r="E4286"/>
      <c r="F4286" s="13"/>
    </row>
    <row r="4287" spans="1:6" x14ac:dyDescent="0.25">
      <c r="A4287" s="14"/>
      <c r="B4287"/>
      <c r="C4287" t="s">
        <v>7939</v>
      </c>
      <c r="D4287" s="34" t="s">
        <v>7940</v>
      </c>
      <c r="E4287"/>
      <c r="F4287" s="13"/>
    </row>
    <row r="4288" spans="1:6" x14ac:dyDescent="0.25">
      <c r="A4288" s="14"/>
      <c r="B4288"/>
      <c r="C4288" t="s">
        <v>7941</v>
      </c>
      <c r="D4288" s="34" t="s">
        <v>7942</v>
      </c>
      <c r="E4288"/>
      <c r="F4288" s="13"/>
    </row>
    <row r="4289" spans="1:6" x14ac:dyDescent="0.25">
      <c r="A4289" s="14"/>
      <c r="B4289"/>
      <c r="C4289" t="s">
        <v>7943</v>
      </c>
      <c r="D4289" s="34" t="s">
        <v>7944</v>
      </c>
      <c r="E4289"/>
      <c r="F4289" s="13"/>
    </row>
    <row r="4290" spans="1:6" x14ac:dyDescent="0.25">
      <c r="A4290" s="14"/>
      <c r="B4290"/>
      <c r="C4290" t="s">
        <v>7945</v>
      </c>
      <c r="D4290" s="34" t="s">
        <v>7946</v>
      </c>
      <c r="E4290"/>
      <c r="F4290" s="13"/>
    </row>
    <row r="4291" spans="1:6" x14ac:dyDescent="0.25">
      <c r="A4291" s="14"/>
      <c r="B4291"/>
      <c r="C4291" t="s">
        <v>7947</v>
      </c>
      <c r="D4291" s="34" t="s">
        <v>7948</v>
      </c>
      <c r="E4291"/>
      <c r="F4291" s="13"/>
    </row>
    <row r="4292" spans="1:6" x14ac:dyDescent="0.25">
      <c r="A4292" s="14"/>
      <c r="B4292"/>
      <c r="C4292" t="s">
        <v>7949</v>
      </c>
      <c r="D4292" s="34" t="s">
        <v>7950</v>
      </c>
      <c r="E4292"/>
      <c r="F4292" s="13"/>
    </row>
    <row r="4293" spans="1:6" x14ac:dyDescent="0.25">
      <c r="A4293" s="14"/>
      <c r="B4293"/>
      <c r="C4293" t="s">
        <v>7951</v>
      </c>
      <c r="D4293" s="34" t="s">
        <v>7952</v>
      </c>
      <c r="E4293"/>
      <c r="F4293" s="13"/>
    </row>
    <row r="4294" spans="1:6" x14ac:dyDescent="0.25">
      <c r="A4294" s="14"/>
      <c r="B4294"/>
      <c r="C4294" t="s">
        <v>7953</v>
      </c>
      <c r="D4294" s="34" t="s">
        <v>7954</v>
      </c>
      <c r="E4294"/>
      <c r="F4294" s="13"/>
    </row>
    <row r="4295" spans="1:6" x14ac:dyDescent="0.25">
      <c r="A4295" s="14"/>
      <c r="B4295"/>
      <c r="C4295" t="s">
        <v>7955</v>
      </c>
      <c r="D4295" s="34" t="s">
        <v>1787</v>
      </c>
      <c r="E4295"/>
      <c r="F4295" s="13"/>
    </row>
    <row r="4296" spans="1:6" x14ac:dyDescent="0.25">
      <c r="A4296" s="14"/>
      <c r="B4296"/>
      <c r="C4296" t="s">
        <v>7956</v>
      </c>
      <c r="D4296" s="34" t="s">
        <v>7957</v>
      </c>
      <c r="E4296"/>
      <c r="F4296" s="13"/>
    </row>
    <row r="4297" spans="1:6" x14ac:dyDescent="0.25">
      <c r="A4297" s="14"/>
      <c r="B4297"/>
      <c r="C4297" t="s">
        <v>7958</v>
      </c>
      <c r="D4297" s="34" t="s">
        <v>7959</v>
      </c>
      <c r="E4297"/>
      <c r="F4297" s="13"/>
    </row>
    <row r="4298" spans="1:6" x14ac:dyDescent="0.25">
      <c r="A4298" s="14"/>
      <c r="B4298"/>
      <c r="C4298" t="s">
        <v>7960</v>
      </c>
      <c r="D4298" s="34" t="s">
        <v>7243</v>
      </c>
      <c r="E4298"/>
      <c r="F4298" s="13"/>
    </row>
    <row r="4299" spans="1:6" x14ac:dyDescent="0.25">
      <c r="A4299" s="14"/>
      <c r="B4299"/>
      <c r="C4299" t="s">
        <v>7961</v>
      </c>
      <c r="D4299" s="34" t="s">
        <v>7962</v>
      </c>
      <c r="E4299"/>
      <c r="F4299" s="13"/>
    </row>
    <row r="4300" spans="1:6" x14ac:dyDescent="0.25">
      <c r="A4300" s="14"/>
      <c r="B4300"/>
      <c r="C4300" t="s">
        <v>7963</v>
      </c>
      <c r="D4300" s="34" t="s">
        <v>7964</v>
      </c>
      <c r="E4300"/>
      <c r="F4300" s="13"/>
    </row>
    <row r="4301" spans="1:6" x14ac:dyDescent="0.25">
      <c r="A4301" s="14"/>
      <c r="B4301"/>
      <c r="C4301" t="s">
        <v>7965</v>
      </c>
      <c r="D4301" s="34" t="s">
        <v>7926</v>
      </c>
      <c r="E4301"/>
      <c r="F4301" s="13"/>
    </row>
    <row r="4302" spans="1:6" x14ac:dyDescent="0.25">
      <c r="A4302" s="14"/>
      <c r="B4302"/>
      <c r="C4302" t="s">
        <v>7966</v>
      </c>
      <c r="D4302" s="34" t="s">
        <v>11894</v>
      </c>
      <c r="E4302"/>
      <c r="F4302" s="13"/>
    </row>
    <row r="4303" spans="1:6" x14ac:dyDescent="0.25">
      <c r="A4303" s="14"/>
      <c r="B4303"/>
      <c r="C4303" t="s">
        <v>7967</v>
      </c>
      <c r="D4303" s="34" t="s">
        <v>7968</v>
      </c>
      <c r="E4303"/>
      <c r="F4303" s="13"/>
    </row>
    <row r="4304" spans="1:6" x14ac:dyDescent="0.25">
      <c r="A4304" s="14"/>
      <c r="B4304"/>
      <c r="C4304" t="s">
        <v>7969</v>
      </c>
      <c r="D4304" s="34" t="s">
        <v>454</v>
      </c>
      <c r="E4304"/>
      <c r="F4304" s="13"/>
    </row>
    <row r="4305" spans="1:6" x14ac:dyDescent="0.25">
      <c r="A4305" s="14"/>
      <c r="B4305"/>
      <c r="C4305" t="s">
        <v>7970</v>
      </c>
      <c r="D4305" s="34" t="s">
        <v>454</v>
      </c>
      <c r="E4305"/>
      <c r="F4305" s="13"/>
    </row>
    <row r="4306" spans="1:6" x14ac:dyDescent="0.25">
      <c r="A4306" s="14"/>
      <c r="B4306"/>
      <c r="C4306" t="s">
        <v>7971</v>
      </c>
      <c r="D4306" s="34" t="s">
        <v>7972</v>
      </c>
      <c r="E4306"/>
      <c r="F4306" s="13"/>
    </row>
    <row r="4307" spans="1:6" x14ac:dyDescent="0.25">
      <c r="A4307" s="14"/>
      <c r="B4307"/>
      <c r="C4307" t="s">
        <v>7973</v>
      </c>
      <c r="D4307" s="34" t="s">
        <v>2925</v>
      </c>
      <c r="E4307"/>
      <c r="F4307" s="13"/>
    </row>
    <row r="4308" spans="1:6" x14ac:dyDescent="0.25">
      <c r="A4308" s="14"/>
      <c r="B4308"/>
      <c r="C4308" t="s">
        <v>7974</v>
      </c>
      <c r="D4308" s="34" t="s">
        <v>7975</v>
      </c>
      <c r="E4308"/>
      <c r="F4308" s="13"/>
    </row>
    <row r="4309" spans="1:6" x14ac:dyDescent="0.25">
      <c r="A4309" s="14"/>
      <c r="B4309"/>
      <c r="C4309" t="s">
        <v>7976</v>
      </c>
      <c r="D4309" s="34" t="s">
        <v>63</v>
      </c>
      <c r="E4309"/>
      <c r="F4309" s="13"/>
    </row>
    <row r="4310" spans="1:6" x14ac:dyDescent="0.25">
      <c r="A4310" s="14"/>
      <c r="B4310"/>
      <c r="C4310" t="s">
        <v>7977</v>
      </c>
      <c r="D4310" s="34" t="s">
        <v>7978</v>
      </c>
      <c r="E4310"/>
      <c r="F4310" s="13"/>
    </row>
    <row r="4311" spans="1:6" x14ac:dyDescent="0.25">
      <c r="A4311" s="14"/>
      <c r="B4311"/>
      <c r="C4311" t="s">
        <v>7979</v>
      </c>
      <c r="D4311" s="34" t="s">
        <v>7980</v>
      </c>
      <c r="E4311"/>
      <c r="F4311" s="13"/>
    </row>
    <row r="4312" spans="1:6" x14ac:dyDescent="0.25">
      <c r="A4312" s="14"/>
      <c r="B4312"/>
      <c r="C4312" t="s">
        <v>7981</v>
      </c>
      <c r="D4312" s="34" t="s">
        <v>7982</v>
      </c>
      <c r="E4312"/>
      <c r="F4312" s="13"/>
    </row>
    <row r="4313" spans="1:6" x14ac:dyDescent="0.25">
      <c r="A4313" s="14"/>
      <c r="B4313"/>
      <c r="C4313" t="s">
        <v>7983</v>
      </c>
      <c r="D4313" s="34" t="s">
        <v>7984</v>
      </c>
      <c r="E4313"/>
      <c r="F4313" s="13"/>
    </row>
    <row r="4314" spans="1:6" x14ac:dyDescent="0.25">
      <c r="A4314" s="14"/>
      <c r="B4314"/>
      <c r="C4314" t="s">
        <v>7985</v>
      </c>
      <c r="D4314" s="34" t="s">
        <v>7986</v>
      </c>
      <c r="E4314"/>
      <c r="F4314" s="13"/>
    </row>
    <row r="4315" spans="1:6" x14ac:dyDescent="0.25">
      <c r="A4315" s="14"/>
      <c r="B4315"/>
      <c r="C4315" t="s">
        <v>7987</v>
      </c>
      <c r="D4315" s="34" t="s">
        <v>7988</v>
      </c>
      <c r="E4315"/>
      <c r="F4315" s="13"/>
    </row>
    <row r="4316" spans="1:6" x14ac:dyDescent="0.25">
      <c r="A4316" s="14"/>
      <c r="B4316"/>
      <c r="C4316" t="s">
        <v>7989</v>
      </c>
      <c r="D4316" s="34" t="s">
        <v>7990</v>
      </c>
      <c r="E4316"/>
      <c r="F4316" s="13"/>
    </row>
    <row r="4317" spans="1:6" x14ac:dyDescent="0.25">
      <c r="A4317" s="14"/>
      <c r="B4317"/>
      <c r="C4317" t="s">
        <v>7991</v>
      </c>
      <c r="D4317" s="34" t="s">
        <v>2232</v>
      </c>
      <c r="E4317"/>
      <c r="F4317" s="13"/>
    </row>
    <row r="4318" spans="1:6" x14ac:dyDescent="0.25">
      <c r="A4318" s="14"/>
      <c r="B4318"/>
      <c r="C4318" t="s">
        <v>7993</v>
      </c>
      <c r="D4318" s="34" t="s">
        <v>7994</v>
      </c>
      <c r="E4318"/>
      <c r="F4318" s="13"/>
    </row>
    <row r="4319" spans="1:6" x14ac:dyDescent="0.25">
      <c r="A4319" s="14"/>
      <c r="B4319"/>
      <c r="C4319" t="s">
        <v>7995</v>
      </c>
      <c r="D4319" s="34" t="s">
        <v>49</v>
      </c>
      <c r="E4319"/>
      <c r="F4319" s="13"/>
    </row>
    <row r="4320" spans="1:6" x14ac:dyDescent="0.25">
      <c r="A4320" s="14"/>
      <c r="B4320"/>
      <c r="C4320" t="s">
        <v>7996</v>
      </c>
      <c r="D4320" s="34" t="s">
        <v>7353</v>
      </c>
      <c r="E4320"/>
      <c r="F4320" s="13"/>
    </row>
    <row r="4321" spans="1:6" x14ac:dyDescent="0.25">
      <c r="A4321" s="14"/>
      <c r="B4321"/>
      <c r="C4321" t="s">
        <v>7997</v>
      </c>
      <c r="D4321" s="34" t="s">
        <v>7998</v>
      </c>
      <c r="E4321"/>
      <c r="F4321" s="13"/>
    </row>
    <row r="4322" spans="1:6" x14ac:dyDescent="0.25">
      <c r="A4322" s="14"/>
      <c r="B4322"/>
      <c r="C4322" t="s">
        <v>7999</v>
      </c>
      <c r="D4322" s="34" t="s">
        <v>8000</v>
      </c>
      <c r="E4322"/>
      <c r="F4322" s="13"/>
    </row>
    <row r="4323" spans="1:6" x14ac:dyDescent="0.25">
      <c r="A4323" s="14"/>
      <c r="B4323"/>
      <c r="C4323" t="s">
        <v>8001</v>
      </c>
      <c r="D4323" s="34" t="s">
        <v>6632</v>
      </c>
      <c r="E4323"/>
      <c r="F4323" s="13"/>
    </row>
    <row r="4324" spans="1:6" x14ac:dyDescent="0.25">
      <c r="A4324" s="14"/>
      <c r="B4324"/>
      <c r="C4324" t="s">
        <v>8002</v>
      </c>
      <c r="D4324" s="34" t="s">
        <v>45</v>
      </c>
      <c r="E4324"/>
      <c r="F4324" s="13"/>
    </row>
    <row r="4325" spans="1:6" x14ac:dyDescent="0.25">
      <c r="A4325" s="14"/>
      <c r="B4325"/>
      <c r="C4325" t="s">
        <v>8003</v>
      </c>
      <c r="D4325" s="34" t="s">
        <v>2882</v>
      </c>
      <c r="E4325"/>
      <c r="F4325" s="13"/>
    </row>
    <row r="4326" spans="1:6" x14ac:dyDescent="0.25">
      <c r="A4326" s="14"/>
      <c r="B4326"/>
      <c r="C4326" t="s">
        <v>8004</v>
      </c>
      <c r="D4326" s="34" t="s">
        <v>8005</v>
      </c>
      <c r="E4326"/>
      <c r="F4326" s="13"/>
    </row>
    <row r="4327" spans="1:6" x14ac:dyDescent="0.25">
      <c r="A4327" s="14"/>
      <c r="B4327"/>
      <c r="C4327" t="s">
        <v>8006</v>
      </c>
      <c r="D4327" s="34" t="s">
        <v>1781</v>
      </c>
      <c r="E4327"/>
      <c r="F4327" s="13"/>
    </row>
    <row r="4328" spans="1:6" x14ac:dyDescent="0.25">
      <c r="A4328" s="14"/>
      <c r="B4328"/>
      <c r="C4328" t="s">
        <v>8007</v>
      </c>
      <c r="D4328" s="34" t="s">
        <v>8008</v>
      </c>
      <c r="E4328"/>
      <c r="F4328" s="13"/>
    </row>
    <row r="4329" spans="1:6" x14ac:dyDescent="0.25">
      <c r="A4329" s="14"/>
      <c r="B4329"/>
      <c r="C4329" t="s">
        <v>8009</v>
      </c>
      <c r="D4329" s="34" t="s">
        <v>167</v>
      </c>
      <c r="E4329"/>
      <c r="F4329" s="13"/>
    </row>
    <row r="4330" spans="1:6" x14ac:dyDescent="0.25">
      <c r="A4330" s="14"/>
      <c r="B4330"/>
      <c r="C4330" t="s">
        <v>8010</v>
      </c>
      <c r="D4330" s="34" t="s">
        <v>8011</v>
      </c>
      <c r="E4330"/>
      <c r="F4330" s="13"/>
    </row>
    <row r="4331" spans="1:6" x14ac:dyDescent="0.25">
      <c r="A4331" s="14"/>
      <c r="B4331"/>
      <c r="C4331" t="s">
        <v>8012</v>
      </c>
      <c r="D4331" s="34" t="s">
        <v>4087</v>
      </c>
      <c r="E4331"/>
      <c r="F4331" s="13"/>
    </row>
    <row r="4332" spans="1:6" x14ac:dyDescent="0.25">
      <c r="A4332" s="14"/>
      <c r="B4332"/>
      <c r="C4332" t="s">
        <v>8013</v>
      </c>
      <c r="D4332" s="34" t="s">
        <v>8014</v>
      </c>
      <c r="E4332"/>
      <c r="F4332" s="13"/>
    </row>
    <row r="4333" spans="1:6" x14ac:dyDescent="0.25">
      <c r="A4333" s="14"/>
      <c r="B4333"/>
      <c r="C4333" t="s">
        <v>8015</v>
      </c>
      <c r="D4333" s="34" t="s">
        <v>8016</v>
      </c>
      <c r="E4333"/>
      <c r="F4333" s="13"/>
    </row>
    <row r="4334" spans="1:6" x14ac:dyDescent="0.25">
      <c r="A4334" s="14"/>
      <c r="B4334"/>
      <c r="C4334" t="s">
        <v>8017</v>
      </c>
      <c r="D4334" s="34" t="s">
        <v>8018</v>
      </c>
      <c r="E4334"/>
      <c r="F4334" s="13"/>
    </row>
    <row r="4335" spans="1:6" x14ac:dyDescent="0.25">
      <c r="A4335" s="14"/>
      <c r="B4335"/>
      <c r="C4335" t="s">
        <v>8019</v>
      </c>
      <c r="D4335" s="34" t="s">
        <v>135</v>
      </c>
      <c r="E4335"/>
      <c r="F4335" s="13"/>
    </row>
    <row r="4336" spans="1:6" x14ac:dyDescent="0.25">
      <c r="A4336" s="14"/>
      <c r="B4336"/>
      <c r="C4336" t="s">
        <v>8020</v>
      </c>
      <c r="D4336" s="34" t="s">
        <v>47</v>
      </c>
      <c r="E4336"/>
      <c r="F4336" s="13"/>
    </row>
    <row r="4337" spans="1:6" x14ac:dyDescent="0.25">
      <c r="A4337" s="14"/>
      <c r="B4337"/>
      <c r="C4337" t="s">
        <v>8021</v>
      </c>
      <c r="D4337" s="34" t="s">
        <v>893</v>
      </c>
      <c r="E4337"/>
      <c r="F4337" s="13"/>
    </row>
    <row r="4338" spans="1:6" x14ac:dyDescent="0.25">
      <c r="A4338" s="14"/>
      <c r="B4338"/>
      <c r="C4338" t="s">
        <v>8022</v>
      </c>
      <c r="D4338" s="34" t="s">
        <v>8023</v>
      </c>
      <c r="E4338"/>
      <c r="F4338" s="13"/>
    </row>
    <row r="4339" spans="1:6" x14ac:dyDescent="0.25">
      <c r="A4339" s="14"/>
      <c r="B4339"/>
      <c r="C4339" t="s">
        <v>8024</v>
      </c>
      <c r="D4339" s="34" t="s">
        <v>8025</v>
      </c>
      <c r="E4339"/>
      <c r="F4339" s="13"/>
    </row>
    <row r="4340" spans="1:6" x14ac:dyDescent="0.25">
      <c r="A4340" s="14"/>
      <c r="B4340"/>
      <c r="C4340" t="s">
        <v>8026</v>
      </c>
      <c r="D4340" s="34" t="s">
        <v>434</v>
      </c>
      <c r="E4340"/>
      <c r="F4340" s="13"/>
    </row>
    <row r="4341" spans="1:6" x14ac:dyDescent="0.25">
      <c r="A4341" s="14"/>
      <c r="B4341"/>
      <c r="C4341" t="s">
        <v>8027</v>
      </c>
      <c r="D4341" s="34" t="s">
        <v>7992</v>
      </c>
      <c r="E4341"/>
      <c r="F4341" s="13"/>
    </row>
    <row r="4342" spans="1:6" x14ac:dyDescent="0.25">
      <c r="A4342" s="14"/>
      <c r="B4342"/>
      <c r="C4342" t="s">
        <v>8028</v>
      </c>
      <c r="D4342" s="34" t="s">
        <v>8029</v>
      </c>
      <c r="E4342"/>
      <c r="F4342" s="13"/>
    </row>
    <row r="4343" spans="1:6" x14ac:dyDescent="0.25">
      <c r="A4343" s="14"/>
      <c r="B4343"/>
      <c r="C4343" t="s">
        <v>8030</v>
      </c>
      <c r="D4343" s="34" t="s">
        <v>8031</v>
      </c>
      <c r="E4343"/>
      <c r="F4343" s="13"/>
    </row>
    <row r="4344" spans="1:6" x14ac:dyDescent="0.25">
      <c r="A4344" s="14"/>
      <c r="B4344"/>
      <c r="C4344" t="s">
        <v>8032</v>
      </c>
      <c r="D4344" s="34" t="s">
        <v>5274</v>
      </c>
      <c r="E4344"/>
      <c r="F4344" s="13"/>
    </row>
    <row r="4345" spans="1:6" x14ac:dyDescent="0.25">
      <c r="A4345" s="14"/>
      <c r="B4345"/>
      <c r="C4345" t="s">
        <v>8033</v>
      </c>
      <c r="D4345" s="34" t="s">
        <v>8034</v>
      </c>
      <c r="E4345"/>
      <c r="F4345" s="13"/>
    </row>
    <row r="4346" spans="1:6" x14ac:dyDescent="0.25">
      <c r="A4346" s="14"/>
      <c r="B4346"/>
      <c r="C4346" t="s">
        <v>8035</v>
      </c>
      <c r="D4346" s="34" t="s">
        <v>8036</v>
      </c>
      <c r="E4346"/>
      <c r="F4346" s="13"/>
    </row>
    <row r="4347" spans="1:6" x14ac:dyDescent="0.25">
      <c r="A4347" s="14"/>
      <c r="B4347"/>
      <c r="C4347" t="s">
        <v>8037</v>
      </c>
      <c r="D4347" s="34" t="s">
        <v>1848</v>
      </c>
      <c r="E4347"/>
      <c r="F4347" s="13"/>
    </row>
    <row r="4348" spans="1:6" x14ac:dyDescent="0.25">
      <c r="A4348" s="14"/>
      <c r="B4348"/>
      <c r="C4348" t="s">
        <v>8038</v>
      </c>
      <c r="D4348" s="34" t="s">
        <v>8039</v>
      </c>
      <c r="E4348"/>
      <c r="F4348" s="13"/>
    </row>
    <row r="4349" spans="1:6" x14ac:dyDescent="0.25">
      <c r="A4349" s="14"/>
      <c r="B4349"/>
      <c r="C4349" t="s">
        <v>8040</v>
      </c>
      <c r="D4349" s="34" t="s">
        <v>8041</v>
      </c>
      <c r="E4349"/>
      <c r="F4349" s="13"/>
    </row>
    <row r="4350" spans="1:6" x14ac:dyDescent="0.25">
      <c r="A4350" s="14"/>
      <c r="B4350"/>
      <c r="C4350" t="s">
        <v>8042</v>
      </c>
      <c r="D4350" s="34" t="s">
        <v>351</v>
      </c>
      <c r="E4350"/>
      <c r="F4350" s="13"/>
    </row>
    <row r="4351" spans="1:6" x14ac:dyDescent="0.25">
      <c r="A4351" s="14"/>
      <c r="B4351"/>
      <c r="C4351" t="s">
        <v>8043</v>
      </c>
      <c r="D4351" s="34" t="s">
        <v>8044</v>
      </c>
      <c r="E4351"/>
      <c r="F4351" s="13"/>
    </row>
    <row r="4352" spans="1:6" x14ac:dyDescent="0.25">
      <c r="A4352" s="14"/>
      <c r="B4352"/>
      <c r="C4352" t="s">
        <v>8045</v>
      </c>
      <c r="D4352" s="34" t="s">
        <v>8046</v>
      </c>
      <c r="E4352"/>
      <c r="F4352" s="13"/>
    </row>
    <row r="4353" spans="1:6" x14ac:dyDescent="0.25">
      <c r="A4353" s="14"/>
      <c r="B4353"/>
      <c r="C4353" t="s">
        <v>8047</v>
      </c>
      <c r="D4353" s="34" t="s">
        <v>8048</v>
      </c>
      <c r="E4353"/>
      <c r="F4353" s="13"/>
    </row>
    <row r="4354" spans="1:6" x14ac:dyDescent="0.25">
      <c r="A4354" s="14"/>
      <c r="B4354"/>
      <c r="C4354" t="s">
        <v>8049</v>
      </c>
      <c r="D4354" s="34" t="s">
        <v>8050</v>
      </c>
      <c r="E4354"/>
      <c r="F4354" s="13"/>
    </row>
    <row r="4355" spans="1:6" x14ac:dyDescent="0.25">
      <c r="A4355" s="14"/>
      <c r="B4355"/>
      <c r="C4355" t="s">
        <v>8051</v>
      </c>
      <c r="D4355" s="34" t="s">
        <v>8052</v>
      </c>
      <c r="E4355"/>
      <c r="F4355" s="13"/>
    </row>
    <row r="4356" spans="1:6" x14ac:dyDescent="0.25">
      <c r="A4356" s="14"/>
      <c r="B4356"/>
      <c r="C4356" t="s">
        <v>8053</v>
      </c>
      <c r="D4356" s="34" t="s">
        <v>1178</v>
      </c>
      <c r="E4356"/>
      <c r="F4356" s="13"/>
    </row>
    <row r="4357" spans="1:6" x14ac:dyDescent="0.25">
      <c r="A4357" s="14"/>
      <c r="B4357"/>
      <c r="C4357" t="s">
        <v>8054</v>
      </c>
      <c r="D4357" s="34" t="s">
        <v>8055</v>
      </c>
      <c r="E4357"/>
      <c r="F4357" s="13"/>
    </row>
    <row r="4358" spans="1:6" x14ac:dyDescent="0.25">
      <c r="A4358" s="14"/>
      <c r="B4358"/>
      <c r="C4358" t="s">
        <v>8056</v>
      </c>
      <c r="D4358" s="34" t="s">
        <v>8057</v>
      </c>
      <c r="E4358"/>
      <c r="F4358" s="13"/>
    </row>
    <row r="4359" spans="1:6" x14ac:dyDescent="0.25">
      <c r="A4359" s="14"/>
      <c r="B4359"/>
      <c r="C4359" t="s">
        <v>8058</v>
      </c>
      <c r="D4359" s="34" t="s">
        <v>8059</v>
      </c>
      <c r="E4359"/>
      <c r="F4359" s="13"/>
    </row>
    <row r="4360" spans="1:6" x14ac:dyDescent="0.25">
      <c r="A4360" s="14"/>
      <c r="B4360"/>
      <c r="C4360" t="s">
        <v>8060</v>
      </c>
      <c r="D4360" s="34" t="s">
        <v>8061</v>
      </c>
      <c r="E4360"/>
      <c r="F4360" s="13"/>
    </row>
    <row r="4361" spans="1:6" x14ac:dyDescent="0.25">
      <c r="A4361" s="14"/>
      <c r="B4361"/>
      <c r="C4361" t="s">
        <v>8062</v>
      </c>
      <c r="D4361" s="34" t="s">
        <v>1904</v>
      </c>
      <c r="E4361"/>
      <c r="F4361" s="13"/>
    </row>
    <row r="4362" spans="1:6" x14ac:dyDescent="0.25">
      <c r="A4362" s="14"/>
      <c r="B4362"/>
      <c r="C4362" t="s">
        <v>8063</v>
      </c>
      <c r="D4362" s="34" t="s">
        <v>47</v>
      </c>
      <c r="E4362"/>
      <c r="F4362" s="13"/>
    </row>
    <row r="4363" spans="1:6" x14ac:dyDescent="0.25">
      <c r="A4363" s="14"/>
      <c r="B4363"/>
      <c r="C4363" t="s">
        <v>8064</v>
      </c>
      <c r="D4363" s="34" t="s">
        <v>47</v>
      </c>
      <c r="E4363"/>
      <c r="F4363" s="13"/>
    </row>
    <row r="4364" spans="1:6" x14ac:dyDescent="0.25">
      <c r="A4364" s="14"/>
      <c r="B4364"/>
      <c r="C4364" t="s">
        <v>8065</v>
      </c>
      <c r="D4364" s="34" t="s">
        <v>3912</v>
      </c>
      <c r="E4364"/>
      <c r="F4364" s="13"/>
    </row>
    <row r="4365" spans="1:6" x14ac:dyDescent="0.25">
      <c r="A4365" s="14"/>
      <c r="B4365"/>
      <c r="C4365" t="s">
        <v>8066</v>
      </c>
      <c r="D4365" s="34" t="s">
        <v>2264</v>
      </c>
      <c r="E4365"/>
      <c r="F4365" s="13"/>
    </row>
    <row r="4366" spans="1:6" x14ac:dyDescent="0.25">
      <c r="A4366" s="14"/>
      <c r="B4366"/>
      <c r="C4366" t="s">
        <v>8067</v>
      </c>
      <c r="D4366" s="34" t="s">
        <v>8068</v>
      </c>
      <c r="E4366"/>
      <c r="F4366" s="13"/>
    </row>
    <row r="4367" spans="1:6" x14ac:dyDescent="0.25">
      <c r="A4367" s="14"/>
      <c r="B4367"/>
      <c r="C4367" t="s">
        <v>8069</v>
      </c>
      <c r="D4367" s="34" t="s">
        <v>516</v>
      </c>
      <c r="E4367"/>
      <c r="F4367" s="13"/>
    </row>
    <row r="4368" spans="1:6" x14ac:dyDescent="0.25">
      <c r="A4368" s="14"/>
      <c r="B4368"/>
      <c r="C4368" t="s">
        <v>8070</v>
      </c>
      <c r="D4368" s="34" t="s">
        <v>8071</v>
      </c>
      <c r="E4368"/>
      <c r="F4368" s="13"/>
    </row>
    <row r="4369" spans="1:6" x14ac:dyDescent="0.25">
      <c r="A4369" s="14"/>
      <c r="B4369"/>
      <c r="C4369" t="s">
        <v>8072</v>
      </c>
      <c r="D4369" s="34" t="s">
        <v>2258</v>
      </c>
      <c r="E4369"/>
      <c r="F4369" s="13"/>
    </row>
    <row r="4370" spans="1:6" x14ac:dyDescent="0.25">
      <c r="A4370" s="14"/>
      <c r="B4370"/>
      <c r="C4370" t="s">
        <v>8074</v>
      </c>
      <c r="D4370" s="34" t="s">
        <v>8075</v>
      </c>
      <c r="E4370"/>
      <c r="F4370" s="13"/>
    </row>
    <row r="4371" spans="1:6" x14ac:dyDescent="0.25">
      <c r="A4371" s="14"/>
      <c r="B4371"/>
      <c r="C4371" t="s">
        <v>8076</v>
      </c>
      <c r="D4371" s="34" t="s">
        <v>8077</v>
      </c>
      <c r="E4371"/>
      <c r="F4371" s="13"/>
    </row>
    <row r="4372" spans="1:6" x14ac:dyDescent="0.25">
      <c r="A4372" s="14"/>
      <c r="B4372"/>
      <c r="C4372" t="s">
        <v>8078</v>
      </c>
      <c r="D4372" s="34" t="s">
        <v>477</v>
      </c>
      <c r="E4372"/>
      <c r="F4372" s="13"/>
    </row>
    <row r="4373" spans="1:6" x14ac:dyDescent="0.25">
      <c r="A4373" s="14"/>
      <c r="B4373"/>
      <c r="C4373" t="s">
        <v>8079</v>
      </c>
      <c r="D4373" s="34" t="s">
        <v>8080</v>
      </c>
      <c r="E4373"/>
      <c r="F4373" s="13"/>
    </row>
    <row r="4374" spans="1:6" x14ac:dyDescent="0.25">
      <c r="A4374" s="14"/>
      <c r="B4374"/>
      <c r="C4374" t="s">
        <v>8081</v>
      </c>
      <c r="D4374" s="34" t="s">
        <v>8082</v>
      </c>
      <c r="E4374"/>
      <c r="F4374" s="13"/>
    </row>
    <row r="4375" spans="1:6" x14ac:dyDescent="0.25">
      <c r="A4375" s="14"/>
      <c r="B4375"/>
      <c r="C4375" t="s">
        <v>8083</v>
      </c>
      <c r="D4375" s="34" t="s">
        <v>8084</v>
      </c>
      <c r="E4375"/>
      <c r="F4375" s="13"/>
    </row>
    <row r="4376" spans="1:6" x14ac:dyDescent="0.25">
      <c r="A4376" s="14"/>
      <c r="B4376"/>
      <c r="C4376" t="s">
        <v>8085</v>
      </c>
      <c r="D4376" s="34" t="s">
        <v>8086</v>
      </c>
      <c r="E4376"/>
      <c r="F4376" s="13"/>
    </row>
    <row r="4377" spans="1:6" x14ac:dyDescent="0.25">
      <c r="A4377" s="14"/>
      <c r="B4377"/>
      <c r="C4377" t="s">
        <v>8087</v>
      </c>
      <c r="D4377" s="34" t="s">
        <v>8088</v>
      </c>
      <c r="E4377"/>
      <c r="F4377" s="13"/>
    </row>
    <row r="4378" spans="1:6" x14ac:dyDescent="0.25">
      <c r="A4378" s="14"/>
      <c r="B4378"/>
      <c r="C4378" t="s">
        <v>8089</v>
      </c>
      <c r="D4378" s="34" t="s">
        <v>8090</v>
      </c>
      <c r="E4378"/>
      <c r="F4378" s="13"/>
    </row>
    <row r="4379" spans="1:6" x14ac:dyDescent="0.25">
      <c r="A4379" s="14"/>
      <c r="B4379"/>
      <c r="C4379" t="s">
        <v>8091</v>
      </c>
      <c r="D4379" s="34" t="s">
        <v>8092</v>
      </c>
      <c r="E4379"/>
      <c r="F4379" s="13"/>
    </row>
    <row r="4380" spans="1:6" x14ac:dyDescent="0.25">
      <c r="A4380" s="14"/>
      <c r="B4380"/>
      <c r="C4380" t="s">
        <v>8093</v>
      </c>
      <c r="D4380" s="34" t="s">
        <v>8094</v>
      </c>
      <c r="E4380"/>
      <c r="F4380" s="13"/>
    </row>
    <row r="4381" spans="1:6" x14ac:dyDescent="0.25">
      <c r="A4381" s="14"/>
      <c r="B4381"/>
      <c r="C4381" t="s">
        <v>8095</v>
      </c>
      <c r="D4381" s="34" t="s">
        <v>8096</v>
      </c>
      <c r="E4381"/>
      <c r="F4381" s="13"/>
    </row>
    <row r="4382" spans="1:6" x14ac:dyDescent="0.25">
      <c r="A4382" s="14"/>
      <c r="B4382"/>
      <c r="C4382" t="s">
        <v>8097</v>
      </c>
      <c r="D4382" s="34" t="s">
        <v>848</v>
      </c>
      <c r="E4382"/>
      <c r="F4382" s="13"/>
    </row>
    <row r="4383" spans="1:6" x14ac:dyDescent="0.25">
      <c r="A4383" s="14"/>
      <c r="B4383"/>
      <c r="C4383" t="s">
        <v>8098</v>
      </c>
      <c r="D4383" s="34" t="s">
        <v>8099</v>
      </c>
      <c r="E4383"/>
      <c r="F4383" s="13"/>
    </row>
    <row r="4384" spans="1:6" x14ac:dyDescent="0.25">
      <c r="A4384" s="14"/>
      <c r="B4384"/>
      <c r="C4384" t="s">
        <v>8100</v>
      </c>
      <c r="D4384" s="34" t="s">
        <v>339</v>
      </c>
      <c r="E4384"/>
      <c r="F4384" s="13"/>
    </row>
    <row r="4385" spans="1:6" x14ac:dyDescent="0.25">
      <c r="A4385" s="14"/>
      <c r="B4385"/>
      <c r="C4385" t="s">
        <v>8101</v>
      </c>
      <c r="D4385" s="34" t="s">
        <v>8102</v>
      </c>
      <c r="E4385"/>
      <c r="F4385" s="13"/>
    </row>
    <row r="4386" spans="1:6" x14ac:dyDescent="0.25">
      <c r="A4386" s="14"/>
      <c r="B4386"/>
      <c r="C4386" t="s">
        <v>8103</v>
      </c>
      <c r="D4386" s="34" t="s">
        <v>8104</v>
      </c>
      <c r="E4386"/>
      <c r="F4386" s="13"/>
    </row>
    <row r="4387" spans="1:6" x14ac:dyDescent="0.25">
      <c r="A4387" s="14"/>
      <c r="B4387"/>
      <c r="C4387" t="s">
        <v>8105</v>
      </c>
      <c r="D4387" s="34" t="s">
        <v>8106</v>
      </c>
      <c r="E4387"/>
      <c r="F4387" s="13"/>
    </row>
    <row r="4388" spans="1:6" x14ac:dyDescent="0.25">
      <c r="A4388" s="14"/>
      <c r="B4388"/>
      <c r="C4388" t="s">
        <v>8107</v>
      </c>
      <c r="D4388" s="34" t="s">
        <v>8108</v>
      </c>
      <c r="E4388"/>
      <c r="F4388" s="13"/>
    </row>
    <row r="4389" spans="1:6" x14ac:dyDescent="0.25">
      <c r="A4389" s="14"/>
      <c r="B4389"/>
      <c r="C4389" t="s">
        <v>8109</v>
      </c>
      <c r="D4389" s="34" t="s">
        <v>8110</v>
      </c>
      <c r="E4389"/>
      <c r="F4389" s="13"/>
    </row>
    <row r="4390" spans="1:6" x14ac:dyDescent="0.25">
      <c r="A4390" s="14"/>
      <c r="B4390"/>
      <c r="C4390" t="s">
        <v>8111</v>
      </c>
      <c r="D4390" s="34" t="s">
        <v>8112</v>
      </c>
      <c r="E4390"/>
      <c r="F4390" s="13"/>
    </row>
    <row r="4391" spans="1:6" x14ac:dyDescent="0.25">
      <c r="A4391" s="14"/>
      <c r="B4391"/>
      <c r="C4391" t="s">
        <v>8113</v>
      </c>
      <c r="D4391" s="34" t="s">
        <v>8114</v>
      </c>
      <c r="E4391"/>
      <c r="F4391" s="13"/>
    </row>
    <row r="4392" spans="1:6" x14ac:dyDescent="0.25">
      <c r="A4392" s="14"/>
      <c r="B4392"/>
      <c r="C4392" t="s">
        <v>8115</v>
      </c>
      <c r="D4392" s="34" t="s">
        <v>252</v>
      </c>
      <c r="E4392"/>
      <c r="F4392" s="13"/>
    </row>
    <row r="4393" spans="1:6" x14ac:dyDescent="0.25">
      <c r="A4393" s="14"/>
      <c r="B4393"/>
      <c r="C4393" t="s">
        <v>8116</v>
      </c>
      <c r="D4393" s="34" t="s">
        <v>8117</v>
      </c>
      <c r="E4393"/>
      <c r="F4393" s="13"/>
    </row>
    <row r="4394" spans="1:6" x14ac:dyDescent="0.25">
      <c r="A4394" s="14"/>
      <c r="B4394"/>
      <c r="C4394" t="s">
        <v>8118</v>
      </c>
      <c r="D4394" s="34" t="s">
        <v>8119</v>
      </c>
      <c r="E4394"/>
      <c r="F4394" s="13"/>
    </row>
    <row r="4395" spans="1:6" x14ac:dyDescent="0.25">
      <c r="A4395" s="14"/>
      <c r="B4395"/>
      <c r="C4395" t="s">
        <v>8120</v>
      </c>
      <c r="D4395" s="34" t="s">
        <v>8121</v>
      </c>
      <c r="E4395"/>
      <c r="F4395" s="13"/>
    </row>
    <row r="4396" spans="1:6" x14ac:dyDescent="0.25">
      <c r="A4396" s="14"/>
      <c r="B4396"/>
      <c r="C4396" t="s">
        <v>8122</v>
      </c>
      <c r="D4396" s="34" t="s">
        <v>8123</v>
      </c>
      <c r="E4396"/>
      <c r="F4396" s="13"/>
    </row>
    <row r="4397" spans="1:6" x14ac:dyDescent="0.25">
      <c r="A4397" s="14"/>
      <c r="B4397"/>
      <c r="C4397" t="s">
        <v>8124</v>
      </c>
      <c r="D4397" s="34" t="s">
        <v>8125</v>
      </c>
      <c r="E4397"/>
      <c r="F4397" s="13"/>
    </row>
    <row r="4398" spans="1:6" x14ac:dyDescent="0.25">
      <c r="A4398" s="14"/>
      <c r="B4398"/>
      <c r="C4398" t="s">
        <v>8126</v>
      </c>
      <c r="D4398" s="34" t="s">
        <v>8127</v>
      </c>
      <c r="E4398"/>
      <c r="F4398" s="13"/>
    </row>
    <row r="4399" spans="1:6" x14ac:dyDescent="0.25">
      <c r="A4399" s="14"/>
      <c r="B4399"/>
      <c r="C4399" t="s">
        <v>8128</v>
      </c>
      <c r="D4399" s="34" t="s">
        <v>8129</v>
      </c>
      <c r="E4399"/>
      <c r="F4399" s="13"/>
    </row>
    <row r="4400" spans="1:6" x14ac:dyDescent="0.25">
      <c r="A4400" s="14"/>
      <c r="B4400"/>
      <c r="C4400" t="s">
        <v>8130</v>
      </c>
      <c r="D4400" s="34" t="s">
        <v>8131</v>
      </c>
      <c r="E4400"/>
      <c r="F4400" s="13"/>
    </row>
    <row r="4401" spans="1:6" x14ac:dyDescent="0.25">
      <c r="A4401" s="14"/>
      <c r="B4401"/>
      <c r="C4401" t="s">
        <v>8132</v>
      </c>
      <c r="D4401" s="34" t="s">
        <v>8133</v>
      </c>
      <c r="E4401"/>
      <c r="F4401" s="13"/>
    </row>
    <row r="4402" spans="1:6" x14ac:dyDescent="0.25">
      <c r="A4402" s="14"/>
      <c r="B4402"/>
      <c r="C4402" t="s">
        <v>8134</v>
      </c>
      <c r="D4402" s="34" t="s">
        <v>8135</v>
      </c>
      <c r="E4402"/>
      <c r="F4402" s="13"/>
    </row>
    <row r="4403" spans="1:6" x14ac:dyDescent="0.25">
      <c r="A4403" s="14"/>
      <c r="B4403"/>
      <c r="C4403" t="s">
        <v>8136</v>
      </c>
      <c r="D4403" s="34" t="s">
        <v>8137</v>
      </c>
      <c r="E4403"/>
      <c r="F4403" s="13"/>
    </row>
    <row r="4404" spans="1:6" x14ac:dyDescent="0.25">
      <c r="A4404" s="14"/>
      <c r="B4404"/>
      <c r="C4404" t="s">
        <v>8138</v>
      </c>
      <c r="D4404" s="34" t="s">
        <v>8139</v>
      </c>
      <c r="E4404"/>
      <c r="F4404" s="13"/>
    </row>
    <row r="4405" spans="1:6" x14ac:dyDescent="0.25">
      <c r="A4405" s="14"/>
      <c r="B4405"/>
      <c r="C4405" t="s">
        <v>8140</v>
      </c>
      <c r="D4405" s="34" t="s">
        <v>7266</v>
      </c>
      <c r="E4405"/>
      <c r="F4405" s="13"/>
    </row>
    <row r="4406" spans="1:6" x14ac:dyDescent="0.25">
      <c r="A4406" s="14"/>
      <c r="B4406"/>
      <c r="C4406" t="s">
        <v>8141</v>
      </c>
      <c r="D4406" s="34" t="s">
        <v>8142</v>
      </c>
      <c r="E4406"/>
      <c r="F4406" s="13"/>
    </row>
    <row r="4407" spans="1:6" x14ac:dyDescent="0.25">
      <c r="A4407" s="14"/>
      <c r="B4407"/>
      <c r="C4407" t="s">
        <v>8143</v>
      </c>
      <c r="D4407" s="34" t="s">
        <v>619</v>
      </c>
      <c r="E4407"/>
      <c r="F4407" s="13"/>
    </row>
    <row r="4408" spans="1:6" x14ac:dyDescent="0.25">
      <c r="A4408" s="14"/>
      <c r="B4408"/>
      <c r="C4408" t="s">
        <v>8144</v>
      </c>
      <c r="D4408" s="34" t="s">
        <v>8145</v>
      </c>
      <c r="E4408"/>
      <c r="F4408" s="13"/>
    </row>
    <row r="4409" spans="1:6" x14ac:dyDescent="0.25">
      <c r="A4409" s="14"/>
      <c r="B4409"/>
      <c r="C4409" t="s">
        <v>8146</v>
      </c>
      <c r="D4409" s="34" t="s">
        <v>8147</v>
      </c>
      <c r="E4409"/>
      <c r="F4409" s="13"/>
    </row>
    <row r="4410" spans="1:6" x14ac:dyDescent="0.25">
      <c r="A4410" s="14"/>
      <c r="B4410"/>
      <c r="C4410" t="s">
        <v>8148</v>
      </c>
      <c r="D4410" s="34" t="s">
        <v>4769</v>
      </c>
      <c r="E4410"/>
      <c r="F4410" s="13"/>
    </row>
    <row r="4411" spans="1:6" x14ac:dyDescent="0.25">
      <c r="A4411" s="14"/>
      <c r="B4411"/>
      <c r="C4411" t="s">
        <v>8149</v>
      </c>
      <c r="D4411" s="34" t="s">
        <v>8150</v>
      </c>
      <c r="E4411"/>
      <c r="F4411" s="13"/>
    </row>
    <row r="4412" spans="1:6" x14ac:dyDescent="0.25">
      <c r="A4412" s="14"/>
      <c r="B4412"/>
      <c r="C4412" t="s">
        <v>8151</v>
      </c>
      <c r="D4412" s="34" t="s">
        <v>8152</v>
      </c>
      <c r="E4412"/>
      <c r="F4412" s="13"/>
    </row>
    <row r="4413" spans="1:6" x14ac:dyDescent="0.25">
      <c r="A4413" s="14"/>
      <c r="B4413"/>
      <c r="C4413" t="s">
        <v>8153</v>
      </c>
      <c r="D4413" s="34" t="s">
        <v>8154</v>
      </c>
      <c r="E4413"/>
      <c r="F4413" s="13"/>
    </row>
    <row r="4414" spans="1:6" x14ac:dyDescent="0.25">
      <c r="A4414" s="14"/>
      <c r="B4414"/>
      <c r="C4414" t="s">
        <v>8155</v>
      </c>
      <c r="D4414" s="34" t="s">
        <v>8156</v>
      </c>
      <c r="E4414"/>
      <c r="F4414" s="13"/>
    </row>
    <row r="4415" spans="1:6" x14ac:dyDescent="0.25">
      <c r="A4415" s="14"/>
      <c r="B4415"/>
      <c r="C4415" t="s">
        <v>8157</v>
      </c>
      <c r="D4415" s="34" t="s">
        <v>8158</v>
      </c>
      <c r="E4415"/>
      <c r="F4415" s="13"/>
    </row>
    <row r="4416" spans="1:6" x14ac:dyDescent="0.25">
      <c r="A4416" s="14"/>
      <c r="B4416"/>
      <c r="C4416" t="s">
        <v>8159</v>
      </c>
      <c r="D4416" s="34" t="s">
        <v>8160</v>
      </c>
      <c r="E4416"/>
      <c r="F4416" s="13"/>
    </row>
    <row r="4417" spans="1:6" x14ac:dyDescent="0.25">
      <c r="A4417" s="14"/>
      <c r="B4417"/>
      <c r="C4417" t="s">
        <v>8161</v>
      </c>
      <c r="D4417" s="34" t="s">
        <v>621</v>
      </c>
      <c r="E4417"/>
      <c r="F4417" s="13"/>
    </row>
    <row r="4418" spans="1:6" x14ac:dyDescent="0.25">
      <c r="A4418" s="14"/>
      <c r="B4418"/>
      <c r="C4418" t="s">
        <v>8162</v>
      </c>
      <c r="D4418" s="34" t="s">
        <v>8163</v>
      </c>
      <c r="E4418"/>
      <c r="F4418" s="13"/>
    </row>
    <row r="4419" spans="1:6" x14ac:dyDescent="0.25">
      <c r="A4419" s="14"/>
      <c r="B4419"/>
      <c r="C4419" t="s">
        <v>8164</v>
      </c>
      <c r="D4419" s="34" t="s">
        <v>8165</v>
      </c>
      <c r="E4419"/>
      <c r="F4419" s="13"/>
    </row>
    <row r="4420" spans="1:6" x14ac:dyDescent="0.25">
      <c r="A4420" s="14"/>
      <c r="B4420"/>
      <c r="C4420" t="s">
        <v>8166</v>
      </c>
      <c r="D4420" s="34" t="s">
        <v>67</v>
      </c>
      <c r="E4420"/>
      <c r="F4420" s="13"/>
    </row>
    <row r="4421" spans="1:6" x14ac:dyDescent="0.25">
      <c r="A4421" s="14"/>
      <c r="B4421"/>
      <c r="C4421" t="s">
        <v>8167</v>
      </c>
      <c r="D4421" s="34" t="s">
        <v>8168</v>
      </c>
      <c r="E4421"/>
      <c r="F4421" s="13"/>
    </row>
    <row r="4422" spans="1:6" x14ac:dyDescent="0.25">
      <c r="A4422" s="14"/>
      <c r="B4422"/>
      <c r="C4422" t="s">
        <v>8169</v>
      </c>
      <c r="D4422" s="34" t="s">
        <v>8170</v>
      </c>
      <c r="E4422"/>
      <c r="F4422" s="13"/>
    </row>
    <row r="4423" spans="1:6" x14ac:dyDescent="0.25">
      <c r="A4423" s="14"/>
      <c r="B4423"/>
      <c r="C4423" t="s">
        <v>8171</v>
      </c>
      <c r="D4423" s="34" t="s">
        <v>8172</v>
      </c>
      <c r="E4423"/>
      <c r="F4423" s="13"/>
    </row>
    <row r="4424" spans="1:6" x14ac:dyDescent="0.25">
      <c r="A4424" s="14"/>
      <c r="B4424"/>
      <c r="C4424" t="s">
        <v>8173</v>
      </c>
      <c r="D4424" s="34" t="s">
        <v>8174</v>
      </c>
      <c r="E4424"/>
      <c r="F4424" s="13"/>
    </row>
    <row r="4425" spans="1:6" x14ac:dyDescent="0.25">
      <c r="A4425" s="14"/>
      <c r="B4425"/>
      <c r="C4425" t="s">
        <v>8175</v>
      </c>
      <c r="D4425" s="34" t="s">
        <v>8176</v>
      </c>
      <c r="E4425"/>
      <c r="F4425" s="13"/>
    </row>
    <row r="4426" spans="1:6" x14ac:dyDescent="0.25">
      <c r="A4426" s="14"/>
      <c r="B4426"/>
      <c r="C4426" t="s">
        <v>8177</v>
      </c>
      <c r="D4426" s="34" t="s">
        <v>8178</v>
      </c>
      <c r="E4426"/>
      <c r="F4426" s="13"/>
    </row>
    <row r="4427" spans="1:6" x14ac:dyDescent="0.25">
      <c r="A4427" s="14"/>
      <c r="B4427"/>
      <c r="C4427" t="s">
        <v>8179</v>
      </c>
      <c r="D4427" s="34" t="s">
        <v>8180</v>
      </c>
      <c r="E4427"/>
      <c r="F4427" s="13"/>
    </row>
    <row r="4428" spans="1:6" x14ac:dyDescent="0.25">
      <c r="A4428" s="14"/>
      <c r="B4428"/>
      <c r="C4428" t="s">
        <v>8181</v>
      </c>
      <c r="D4428" s="34" t="s">
        <v>8182</v>
      </c>
      <c r="E4428"/>
      <c r="F4428" s="13"/>
    </row>
    <row r="4429" spans="1:6" x14ac:dyDescent="0.25">
      <c r="A4429" s="14"/>
      <c r="B4429"/>
      <c r="C4429" t="s">
        <v>8183</v>
      </c>
      <c r="D4429" s="34" t="s">
        <v>8184</v>
      </c>
      <c r="E4429"/>
      <c r="F4429" s="13"/>
    </row>
    <row r="4430" spans="1:6" x14ac:dyDescent="0.25">
      <c r="A4430" s="14"/>
      <c r="B4430"/>
      <c r="C4430" t="s">
        <v>8185</v>
      </c>
      <c r="D4430" s="34" t="s">
        <v>622</v>
      </c>
      <c r="E4430"/>
      <c r="F4430" s="13"/>
    </row>
    <row r="4431" spans="1:6" x14ac:dyDescent="0.25">
      <c r="A4431" s="14"/>
      <c r="B4431"/>
      <c r="C4431" t="s">
        <v>8186</v>
      </c>
      <c r="D4431" s="34" t="s">
        <v>5975</v>
      </c>
      <c r="E4431"/>
      <c r="F4431" s="13"/>
    </row>
    <row r="4432" spans="1:6" x14ac:dyDescent="0.25">
      <c r="A4432" s="14"/>
      <c r="B4432"/>
      <c r="C4432" t="s">
        <v>8187</v>
      </c>
      <c r="D4432" s="34" t="s">
        <v>8188</v>
      </c>
      <c r="E4432"/>
      <c r="F4432" s="13"/>
    </row>
    <row r="4433" spans="1:6" x14ac:dyDescent="0.25">
      <c r="A4433" s="14"/>
      <c r="B4433"/>
      <c r="C4433" t="s">
        <v>8189</v>
      </c>
      <c r="D4433" s="34" t="s">
        <v>8190</v>
      </c>
      <c r="E4433"/>
      <c r="F4433" s="13"/>
    </row>
    <row r="4434" spans="1:6" x14ac:dyDescent="0.25">
      <c r="A4434" s="14"/>
      <c r="B4434"/>
      <c r="C4434" t="s">
        <v>8191</v>
      </c>
      <c r="D4434" s="34" t="s">
        <v>8192</v>
      </c>
      <c r="E4434"/>
      <c r="F4434" s="13"/>
    </row>
    <row r="4435" spans="1:6" x14ac:dyDescent="0.25">
      <c r="A4435" s="14"/>
      <c r="B4435"/>
      <c r="C4435" t="s">
        <v>8193</v>
      </c>
      <c r="D4435" s="34" t="s">
        <v>8194</v>
      </c>
      <c r="E4435"/>
      <c r="F4435" s="13"/>
    </row>
    <row r="4436" spans="1:6" x14ac:dyDescent="0.25">
      <c r="A4436" s="14"/>
      <c r="B4436"/>
      <c r="C4436" t="s">
        <v>8195</v>
      </c>
      <c r="D4436" s="34" t="s">
        <v>8196</v>
      </c>
      <c r="E4436"/>
      <c r="F4436" s="13"/>
    </row>
    <row r="4437" spans="1:6" x14ac:dyDescent="0.25">
      <c r="A4437" s="14"/>
      <c r="B4437"/>
      <c r="C4437" t="s">
        <v>8197</v>
      </c>
      <c r="D4437" s="34" t="s">
        <v>2281</v>
      </c>
      <c r="E4437"/>
      <c r="F4437" s="13"/>
    </row>
    <row r="4438" spans="1:6" x14ac:dyDescent="0.25">
      <c r="A4438" s="14"/>
      <c r="B4438"/>
      <c r="C4438" t="s">
        <v>8198</v>
      </c>
      <c r="D4438" s="34" t="s">
        <v>8199</v>
      </c>
      <c r="E4438"/>
      <c r="F4438" s="13"/>
    </row>
    <row r="4439" spans="1:6" x14ac:dyDescent="0.25">
      <c r="A4439" s="14"/>
      <c r="B4439"/>
      <c r="C4439" t="s">
        <v>8200</v>
      </c>
      <c r="D4439" s="34" t="s">
        <v>8201</v>
      </c>
      <c r="E4439"/>
      <c r="F4439" s="13"/>
    </row>
    <row r="4440" spans="1:6" x14ac:dyDescent="0.25">
      <c r="A4440" s="14"/>
      <c r="B4440"/>
      <c r="C4440" t="s">
        <v>8202</v>
      </c>
      <c r="D4440" s="34" t="s">
        <v>8203</v>
      </c>
      <c r="E4440"/>
      <c r="F4440" s="13"/>
    </row>
    <row r="4441" spans="1:6" x14ac:dyDescent="0.25">
      <c r="A4441" s="14"/>
      <c r="B4441"/>
      <c r="C4441" t="s">
        <v>8204</v>
      </c>
      <c r="D4441" s="34" t="s">
        <v>8205</v>
      </c>
      <c r="E4441"/>
      <c r="F4441" s="13"/>
    </row>
    <row r="4442" spans="1:6" x14ac:dyDescent="0.25">
      <c r="A4442" s="14"/>
      <c r="B4442"/>
      <c r="C4442" t="s">
        <v>8206</v>
      </c>
      <c r="D4442" s="34" t="s">
        <v>8207</v>
      </c>
      <c r="E4442"/>
      <c r="F4442" s="13"/>
    </row>
    <row r="4443" spans="1:6" x14ac:dyDescent="0.25">
      <c r="A4443" s="14"/>
      <c r="B4443"/>
      <c r="C4443" t="s">
        <v>8208</v>
      </c>
      <c r="D4443" s="34" t="s">
        <v>8209</v>
      </c>
      <c r="E4443"/>
      <c r="F4443" s="13"/>
    </row>
    <row r="4444" spans="1:6" x14ac:dyDescent="0.25">
      <c r="A4444" s="14"/>
      <c r="B4444"/>
      <c r="C4444" t="s">
        <v>8210</v>
      </c>
      <c r="D4444" s="34" t="s">
        <v>8211</v>
      </c>
      <c r="E4444"/>
      <c r="F4444" s="13"/>
    </row>
    <row r="4445" spans="1:6" x14ac:dyDescent="0.25">
      <c r="A4445" s="14"/>
      <c r="B4445"/>
      <c r="C4445" t="s">
        <v>8212</v>
      </c>
      <c r="D4445" s="34" t="s">
        <v>8213</v>
      </c>
      <c r="E4445"/>
      <c r="F4445" s="13"/>
    </row>
    <row r="4446" spans="1:6" x14ac:dyDescent="0.25">
      <c r="A4446" s="14"/>
      <c r="B4446"/>
      <c r="C4446" t="s">
        <v>8214</v>
      </c>
      <c r="D4446" s="34" t="s">
        <v>8215</v>
      </c>
      <c r="E4446"/>
      <c r="F4446" s="13"/>
    </row>
    <row r="4447" spans="1:6" x14ac:dyDescent="0.25">
      <c r="A4447" s="14"/>
      <c r="B4447"/>
      <c r="C4447" t="s">
        <v>8216</v>
      </c>
      <c r="D4447" s="34" t="s">
        <v>8217</v>
      </c>
      <c r="E4447"/>
      <c r="F4447" s="13"/>
    </row>
    <row r="4448" spans="1:6" x14ac:dyDescent="0.25">
      <c r="A4448" s="14"/>
      <c r="B4448"/>
      <c r="C4448" t="s">
        <v>8218</v>
      </c>
      <c r="D4448" s="34" t="s">
        <v>8219</v>
      </c>
      <c r="E4448"/>
      <c r="F4448" s="13"/>
    </row>
    <row r="4449" spans="1:6" x14ac:dyDescent="0.25">
      <c r="A4449" s="14"/>
      <c r="B4449"/>
      <c r="C4449" t="s">
        <v>8220</v>
      </c>
      <c r="D4449" s="34" t="s">
        <v>8221</v>
      </c>
      <c r="E4449"/>
      <c r="F4449" s="13"/>
    </row>
    <row r="4450" spans="1:6" x14ac:dyDescent="0.25">
      <c r="A4450" s="14"/>
      <c r="B4450"/>
      <c r="C4450" t="s">
        <v>8222</v>
      </c>
      <c r="D4450" s="34" t="s">
        <v>8223</v>
      </c>
      <c r="E4450"/>
      <c r="F4450" s="13"/>
    </row>
    <row r="4451" spans="1:6" x14ac:dyDescent="0.25">
      <c r="A4451" s="14"/>
      <c r="B4451"/>
      <c r="C4451" t="s">
        <v>8224</v>
      </c>
      <c r="D4451" s="34" t="s">
        <v>8225</v>
      </c>
      <c r="E4451"/>
      <c r="F4451" s="13"/>
    </row>
    <row r="4452" spans="1:6" x14ac:dyDescent="0.25">
      <c r="A4452" s="14"/>
      <c r="B4452"/>
      <c r="C4452" t="s">
        <v>8226</v>
      </c>
      <c r="D4452" s="34" t="s">
        <v>8227</v>
      </c>
      <c r="E4452"/>
      <c r="F4452" s="13"/>
    </row>
    <row r="4453" spans="1:6" x14ac:dyDescent="0.25">
      <c r="A4453" s="14"/>
      <c r="B4453"/>
      <c r="C4453" t="s">
        <v>8228</v>
      </c>
      <c r="D4453" s="34" t="s">
        <v>8229</v>
      </c>
      <c r="E4453"/>
      <c r="F4453" s="13"/>
    </row>
    <row r="4454" spans="1:6" x14ac:dyDescent="0.25">
      <c r="A4454" s="14"/>
      <c r="B4454"/>
      <c r="C4454" t="s">
        <v>8230</v>
      </c>
      <c r="D4454" s="34" t="s">
        <v>8231</v>
      </c>
      <c r="E4454"/>
      <c r="F4454" s="13"/>
    </row>
    <row r="4455" spans="1:6" x14ac:dyDescent="0.25">
      <c r="A4455" s="14"/>
      <c r="B4455"/>
      <c r="C4455" t="s">
        <v>8232</v>
      </c>
      <c r="D4455" s="34" t="s">
        <v>8233</v>
      </c>
      <c r="E4455"/>
      <c r="F4455" s="13"/>
    </row>
    <row r="4456" spans="1:6" x14ac:dyDescent="0.25">
      <c r="A4456" s="14"/>
      <c r="B4456"/>
      <c r="C4456" t="s">
        <v>8234</v>
      </c>
      <c r="D4456" s="34" t="s">
        <v>8235</v>
      </c>
      <c r="E4456"/>
      <c r="F4456" s="13"/>
    </row>
    <row r="4457" spans="1:6" x14ac:dyDescent="0.25">
      <c r="A4457" s="14"/>
      <c r="B4457"/>
      <c r="C4457" t="s">
        <v>8236</v>
      </c>
      <c r="D4457" s="34" t="s">
        <v>8237</v>
      </c>
      <c r="E4457"/>
      <c r="F4457" s="13"/>
    </row>
    <row r="4458" spans="1:6" x14ac:dyDescent="0.25">
      <c r="A4458" s="14"/>
      <c r="B4458"/>
      <c r="C4458" t="s">
        <v>8238</v>
      </c>
      <c r="D4458" s="34" t="s">
        <v>8239</v>
      </c>
      <c r="E4458"/>
      <c r="F4458" s="13"/>
    </row>
    <row r="4459" spans="1:6" x14ac:dyDescent="0.25">
      <c r="A4459" s="14"/>
      <c r="B4459"/>
      <c r="C4459" t="s">
        <v>8240</v>
      </c>
      <c r="D4459" s="34" t="s">
        <v>8241</v>
      </c>
      <c r="E4459"/>
      <c r="F4459" s="13"/>
    </row>
    <row r="4460" spans="1:6" x14ac:dyDescent="0.25">
      <c r="A4460" s="14"/>
      <c r="B4460"/>
      <c r="C4460" t="s">
        <v>8242</v>
      </c>
      <c r="D4460" s="34" t="s">
        <v>8243</v>
      </c>
      <c r="E4460"/>
      <c r="F4460" s="13"/>
    </row>
    <row r="4461" spans="1:6" x14ac:dyDescent="0.25">
      <c r="A4461" s="14"/>
      <c r="B4461"/>
      <c r="C4461" t="s">
        <v>8244</v>
      </c>
      <c r="D4461" s="34" t="s">
        <v>8245</v>
      </c>
      <c r="E4461"/>
      <c r="F4461" s="13"/>
    </row>
    <row r="4462" spans="1:6" x14ac:dyDescent="0.25">
      <c r="A4462" s="14"/>
      <c r="B4462"/>
      <c r="C4462" t="s">
        <v>8246</v>
      </c>
      <c r="D4462" s="34" t="s">
        <v>8247</v>
      </c>
      <c r="E4462"/>
      <c r="F4462" s="13"/>
    </row>
    <row r="4463" spans="1:6" x14ac:dyDescent="0.25">
      <c r="A4463" s="14"/>
      <c r="B4463"/>
      <c r="C4463" t="s">
        <v>8248</v>
      </c>
      <c r="D4463" s="34" t="s">
        <v>8249</v>
      </c>
      <c r="E4463"/>
      <c r="F4463" s="13"/>
    </row>
    <row r="4464" spans="1:6" x14ac:dyDescent="0.25">
      <c r="A4464" s="14"/>
      <c r="B4464"/>
      <c r="C4464" t="s">
        <v>8250</v>
      </c>
      <c r="D4464" s="34" t="s">
        <v>8251</v>
      </c>
      <c r="E4464"/>
      <c r="F4464" s="13"/>
    </row>
    <row r="4465" spans="1:6" x14ac:dyDescent="0.25">
      <c r="A4465" s="14"/>
      <c r="B4465"/>
      <c r="C4465" t="s">
        <v>8252</v>
      </c>
      <c r="D4465" s="34" t="s">
        <v>8253</v>
      </c>
      <c r="E4465"/>
      <c r="F4465" s="13"/>
    </row>
    <row r="4466" spans="1:6" x14ac:dyDescent="0.25">
      <c r="A4466" s="14"/>
      <c r="B4466"/>
      <c r="C4466" t="s">
        <v>8254</v>
      </c>
      <c r="D4466" s="34" t="s">
        <v>8255</v>
      </c>
      <c r="E4466"/>
      <c r="F4466" s="13"/>
    </row>
    <row r="4467" spans="1:6" x14ac:dyDescent="0.25">
      <c r="A4467" s="14"/>
      <c r="B4467"/>
      <c r="C4467" t="s">
        <v>8256</v>
      </c>
      <c r="D4467" s="34" t="s">
        <v>6770</v>
      </c>
      <c r="E4467"/>
      <c r="F4467" s="13"/>
    </row>
    <row r="4468" spans="1:6" x14ac:dyDescent="0.25">
      <c r="A4468" s="14"/>
      <c r="B4468"/>
      <c r="C4468" t="s">
        <v>8257</v>
      </c>
      <c r="D4468" s="34" t="s">
        <v>8258</v>
      </c>
      <c r="E4468"/>
      <c r="F4468" s="13"/>
    </row>
    <row r="4469" spans="1:6" x14ac:dyDescent="0.25">
      <c r="A4469" s="14"/>
      <c r="B4469"/>
      <c r="C4469" t="s">
        <v>8259</v>
      </c>
      <c r="D4469" s="34" t="s">
        <v>8260</v>
      </c>
      <c r="E4469"/>
      <c r="F4469" s="13"/>
    </row>
    <row r="4470" spans="1:6" x14ac:dyDescent="0.25">
      <c r="A4470" s="14"/>
      <c r="B4470"/>
      <c r="C4470" t="s">
        <v>8261</v>
      </c>
      <c r="D4470" s="34" t="s">
        <v>8262</v>
      </c>
      <c r="E4470"/>
      <c r="F4470" s="13"/>
    </row>
    <row r="4471" spans="1:6" x14ac:dyDescent="0.25">
      <c r="A4471" s="14"/>
      <c r="B4471"/>
      <c r="C4471" t="s">
        <v>8263</v>
      </c>
      <c r="D4471" s="34" t="s">
        <v>8264</v>
      </c>
      <c r="E4471"/>
      <c r="F4471" s="13"/>
    </row>
    <row r="4472" spans="1:6" x14ac:dyDescent="0.25">
      <c r="A4472" s="14"/>
      <c r="B4472"/>
      <c r="C4472" t="s">
        <v>8265</v>
      </c>
      <c r="D4472" s="34" t="s">
        <v>8266</v>
      </c>
      <c r="E4472"/>
      <c r="F4472" s="13"/>
    </row>
    <row r="4473" spans="1:6" x14ac:dyDescent="0.25">
      <c r="A4473" s="14"/>
      <c r="B4473"/>
      <c r="C4473" t="s">
        <v>8267</v>
      </c>
      <c r="D4473" s="34" t="s">
        <v>8268</v>
      </c>
      <c r="E4473"/>
      <c r="F4473" s="13"/>
    </row>
    <row r="4474" spans="1:6" x14ac:dyDescent="0.25">
      <c r="A4474" s="14"/>
      <c r="B4474"/>
      <c r="C4474" t="s">
        <v>8269</v>
      </c>
      <c r="D4474" s="34" t="s">
        <v>8270</v>
      </c>
      <c r="E4474"/>
      <c r="F4474" s="13"/>
    </row>
    <row r="4475" spans="1:6" x14ac:dyDescent="0.25">
      <c r="A4475" s="14"/>
      <c r="B4475"/>
      <c r="C4475" t="s">
        <v>8271</v>
      </c>
      <c r="D4475" s="34" t="s">
        <v>8272</v>
      </c>
      <c r="E4475"/>
      <c r="F4475" s="13"/>
    </row>
    <row r="4476" spans="1:6" x14ac:dyDescent="0.25">
      <c r="A4476" s="14"/>
      <c r="B4476"/>
      <c r="C4476" t="s">
        <v>8273</v>
      </c>
      <c r="D4476" s="34" t="s">
        <v>8274</v>
      </c>
      <c r="E4476"/>
      <c r="F4476" s="13"/>
    </row>
    <row r="4477" spans="1:6" x14ac:dyDescent="0.25">
      <c r="A4477" s="14"/>
      <c r="B4477"/>
      <c r="C4477" t="s">
        <v>8275</v>
      </c>
      <c r="D4477" s="34" t="s">
        <v>8276</v>
      </c>
      <c r="E4477"/>
      <c r="F4477" s="13"/>
    </row>
    <row r="4478" spans="1:6" x14ac:dyDescent="0.25">
      <c r="A4478" s="14"/>
      <c r="B4478"/>
      <c r="C4478" t="s">
        <v>8277</v>
      </c>
      <c r="D4478" s="34" t="s">
        <v>8278</v>
      </c>
      <c r="E4478"/>
      <c r="F4478" s="13"/>
    </row>
    <row r="4479" spans="1:6" x14ac:dyDescent="0.25">
      <c r="A4479" s="14"/>
      <c r="B4479"/>
      <c r="C4479" t="s">
        <v>8279</v>
      </c>
      <c r="D4479" s="34" t="s">
        <v>8280</v>
      </c>
      <c r="E4479"/>
      <c r="F4479" s="13"/>
    </row>
    <row r="4480" spans="1:6" x14ac:dyDescent="0.25">
      <c r="A4480" s="14"/>
      <c r="B4480"/>
      <c r="C4480" t="s">
        <v>8281</v>
      </c>
      <c r="D4480" s="34" t="s">
        <v>8282</v>
      </c>
      <c r="E4480"/>
      <c r="F4480" s="13"/>
    </row>
    <row r="4481" spans="1:6" x14ac:dyDescent="0.25">
      <c r="A4481" s="14"/>
      <c r="B4481"/>
      <c r="C4481" t="s">
        <v>8283</v>
      </c>
      <c r="D4481" s="34" t="s">
        <v>8284</v>
      </c>
      <c r="E4481"/>
      <c r="F4481" s="13"/>
    </row>
    <row r="4482" spans="1:6" x14ac:dyDescent="0.25">
      <c r="A4482" s="14"/>
      <c r="B4482"/>
      <c r="C4482" t="s">
        <v>8285</v>
      </c>
      <c r="D4482" s="34" t="s">
        <v>8286</v>
      </c>
      <c r="E4482"/>
      <c r="F4482" s="13"/>
    </row>
    <row r="4483" spans="1:6" x14ac:dyDescent="0.25">
      <c r="A4483" s="14"/>
      <c r="B4483"/>
      <c r="C4483" t="s">
        <v>8287</v>
      </c>
      <c r="D4483" s="34" t="s">
        <v>8288</v>
      </c>
      <c r="E4483"/>
      <c r="F4483" s="13"/>
    </row>
    <row r="4484" spans="1:6" x14ac:dyDescent="0.25">
      <c r="A4484" s="14"/>
      <c r="B4484"/>
      <c r="C4484" t="s">
        <v>8289</v>
      </c>
      <c r="D4484" s="34" t="s">
        <v>8290</v>
      </c>
      <c r="E4484"/>
      <c r="F4484" s="13"/>
    </row>
    <row r="4485" spans="1:6" x14ac:dyDescent="0.25">
      <c r="A4485" s="14"/>
      <c r="B4485"/>
      <c r="C4485" t="s">
        <v>8291</v>
      </c>
      <c r="D4485" s="34" t="s">
        <v>8292</v>
      </c>
      <c r="E4485"/>
      <c r="F4485" s="13"/>
    </row>
    <row r="4486" spans="1:6" x14ac:dyDescent="0.25">
      <c r="A4486" s="14"/>
      <c r="B4486"/>
      <c r="C4486" t="s">
        <v>8293</v>
      </c>
      <c r="D4486" s="34" t="s">
        <v>626</v>
      </c>
      <c r="E4486"/>
      <c r="F4486" s="13"/>
    </row>
    <row r="4487" spans="1:6" x14ac:dyDescent="0.25">
      <c r="A4487" s="14"/>
      <c r="B4487"/>
      <c r="C4487" t="s">
        <v>8294</v>
      </c>
      <c r="D4487" s="34" t="s">
        <v>8295</v>
      </c>
      <c r="E4487"/>
      <c r="F4487" s="13"/>
    </row>
    <row r="4488" spans="1:6" x14ac:dyDescent="0.25">
      <c r="A4488" s="14"/>
      <c r="B4488"/>
      <c r="C4488" t="s">
        <v>8296</v>
      </c>
      <c r="D4488" s="34" t="s">
        <v>8297</v>
      </c>
      <c r="E4488"/>
      <c r="F4488" s="13"/>
    </row>
    <row r="4489" spans="1:6" x14ac:dyDescent="0.25">
      <c r="A4489" s="14"/>
      <c r="B4489"/>
      <c r="C4489" t="s">
        <v>8298</v>
      </c>
      <c r="D4489" s="34" t="s">
        <v>8299</v>
      </c>
      <c r="E4489"/>
      <c r="F4489" s="13"/>
    </row>
    <row r="4490" spans="1:6" x14ac:dyDescent="0.25">
      <c r="A4490" s="14"/>
      <c r="B4490"/>
      <c r="C4490" t="s">
        <v>8300</v>
      </c>
      <c r="D4490" s="34" t="s">
        <v>8301</v>
      </c>
      <c r="E4490"/>
      <c r="F4490" s="13"/>
    </row>
    <row r="4491" spans="1:6" x14ac:dyDescent="0.25">
      <c r="A4491" s="14"/>
      <c r="B4491"/>
      <c r="C4491" t="s">
        <v>8302</v>
      </c>
      <c r="D4491" s="34" t="s">
        <v>8303</v>
      </c>
      <c r="E4491"/>
      <c r="F4491" s="13"/>
    </row>
    <row r="4492" spans="1:6" x14ac:dyDescent="0.25">
      <c r="A4492" s="14"/>
      <c r="B4492"/>
      <c r="C4492" t="s">
        <v>8304</v>
      </c>
      <c r="D4492" s="34" t="s">
        <v>8305</v>
      </c>
      <c r="E4492"/>
      <c r="F4492" s="13"/>
    </row>
    <row r="4493" spans="1:6" x14ac:dyDescent="0.25">
      <c r="A4493" s="14"/>
      <c r="B4493"/>
      <c r="C4493" t="s">
        <v>8306</v>
      </c>
      <c r="D4493" s="34" t="s">
        <v>213</v>
      </c>
      <c r="E4493"/>
      <c r="F4493" s="13"/>
    </row>
    <row r="4494" spans="1:6" x14ac:dyDescent="0.25">
      <c r="A4494" s="14"/>
      <c r="B4494"/>
      <c r="C4494" t="s">
        <v>8307</v>
      </c>
      <c r="D4494" s="34" t="s">
        <v>2736</v>
      </c>
      <c r="E4494"/>
      <c r="F4494" s="13"/>
    </row>
    <row r="4495" spans="1:6" x14ac:dyDescent="0.25">
      <c r="A4495" s="14"/>
      <c r="B4495"/>
      <c r="C4495" t="s">
        <v>8308</v>
      </c>
      <c r="D4495" s="34" t="s">
        <v>2736</v>
      </c>
      <c r="E4495"/>
      <c r="F4495" s="13"/>
    </row>
    <row r="4496" spans="1:6" x14ac:dyDescent="0.25">
      <c r="A4496" s="14"/>
      <c r="B4496"/>
      <c r="C4496" t="s">
        <v>8309</v>
      </c>
      <c r="D4496" s="34" t="s">
        <v>628</v>
      </c>
      <c r="E4496"/>
      <c r="F4496" s="13"/>
    </row>
    <row r="4497" spans="1:6" x14ac:dyDescent="0.25">
      <c r="A4497" s="14"/>
      <c r="B4497"/>
      <c r="C4497" t="s">
        <v>8310</v>
      </c>
      <c r="D4497" s="34" t="s">
        <v>8311</v>
      </c>
      <c r="E4497"/>
      <c r="F4497" s="13"/>
    </row>
    <row r="4498" spans="1:6" x14ac:dyDescent="0.25">
      <c r="A4498" s="14"/>
      <c r="B4498"/>
      <c r="C4498" t="s">
        <v>8312</v>
      </c>
      <c r="D4498" s="34" t="s">
        <v>8313</v>
      </c>
      <c r="E4498"/>
      <c r="F4498" s="13"/>
    </row>
    <row r="4499" spans="1:6" x14ac:dyDescent="0.25">
      <c r="A4499" s="14"/>
      <c r="B4499"/>
      <c r="C4499" t="s">
        <v>8314</v>
      </c>
      <c r="D4499" s="34" t="s">
        <v>352</v>
      </c>
      <c r="E4499"/>
      <c r="F4499" s="13"/>
    </row>
    <row r="4500" spans="1:6" x14ac:dyDescent="0.25">
      <c r="A4500" s="14"/>
      <c r="B4500"/>
      <c r="C4500" t="s">
        <v>8315</v>
      </c>
      <c r="D4500" s="34" t="s">
        <v>3315</v>
      </c>
      <c r="E4500"/>
      <c r="F4500" s="13"/>
    </row>
    <row r="4501" spans="1:6" x14ac:dyDescent="0.25">
      <c r="A4501" s="14"/>
      <c r="B4501"/>
      <c r="C4501" t="s">
        <v>8316</v>
      </c>
      <c r="D4501" s="34" t="s">
        <v>3086</v>
      </c>
      <c r="E4501"/>
      <c r="F4501" s="13"/>
    </row>
    <row r="4502" spans="1:6" x14ac:dyDescent="0.25">
      <c r="A4502" s="14"/>
      <c r="B4502"/>
      <c r="C4502" t="s">
        <v>8317</v>
      </c>
      <c r="D4502" s="34" t="s">
        <v>6385</v>
      </c>
      <c r="E4502"/>
      <c r="F4502" s="13"/>
    </row>
    <row r="4503" spans="1:6" x14ac:dyDescent="0.25">
      <c r="A4503" s="14"/>
      <c r="B4503"/>
      <c r="C4503" t="s">
        <v>8318</v>
      </c>
      <c r="D4503" s="34" t="s">
        <v>8319</v>
      </c>
      <c r="E4503"/>
      <c r="F4503" s="13"/>
    </row>
    <row r="4504" spans="1:6" x14ac:dyDescent="0.25">
      <c r="A4504" s="14"/>
      <c r="B4504"/>
      <c r="C4504" t="s">
        <v>8320</v>
      </c>
      <c r="D4504" s="34" t="s">
        <v>8321</v>
      </c>
      <c r="E4504"/>
      <c r="F4504" s="13"/>
    </row>
    <row r="4505" spans="1:6" x14ac:dyDescent="0.25">
      <c r="A4505" s="14"/>
      <c r="B4505"/>
      <c r="C4505" t="s">
        <v>8322</v>
      </c>
      <c r="D4505" s="34" t="s">
        <v>8323</v>
      </c>
      <c r="E4505"/>
      <c r="F4505" s="13"/>
    </row>
    <row r="4506" spans="1:6" x14ac:dyDescent="0.25">
      <c r="A4506" s="14"/>
      <c r="B4506"/>
      <c r="C4506" t="s">
        <v>8324</v>
      </c>
      <c r="D4506" s="34" t="s">
        <v>8325</v>
      </c>
      <c r="E4506"/>
      <c r="F4506" s="13"/>
    </row>
    <row r="4507" spans="1:6" x14ac:dyDescent="0.25">
      <c r="A4507" s="14"/>
      <c r="B4507"/>
      <c r="C4507" t="s">
        <v>8326</v>
      </c>
      <c r="D4507" s="34" t="s">
        <v>8327</v>
      </c>
      <c r="E4507"/>
      <c r="F4507" s="13"/>
    </row>
    <row r="4508" spans="1:6" x14ac:dyDescent="0.25">
      <c r="A4508" s="14"/>
      <c r="B4508"/>
      <c r="C4508" t="s">
        <v>8328</v>
      </c>
      <c r="D4508" s="34" t="s">
        <v>8329</v>
      </c>
      <c r="E4508"/>
      <c r="F4508" s="13"/>
    </row>
    <row r="4509" spans="1:6" x14ac:dyDescent="0.25">
      <c r="A4509" s="14"/>
      <c r="B4509"/>
      <c r="C4509" t="s">
        <v>8330</v>
      </c>
      <c r="D4509" s="34" t="s">
        <v>8331</v>
      </c>
      <c r="E4509"/>
      <c r="F4509" s="13"/>
    </row>
    <row r="4510" spans="1:6" x14ac:dyDescent="0.25">
      <c r="A4510" s="14"/>
      <c r="B4510"/>
      <c r="C4510" t="s">
        <v>8332</v>
      </c>
      <c r="D4510" s="34" t="s">
        <v>3577</v>
      </c>
      <c r="E4510"/>
      <c r="F4510" s="13"/>
    </row>
    <row r="4511" spans="1:6" x14ac:dyDescent="0.25">
      <c r="A4511" s="14"/>
      <c r="B4511"/>
      <c r="C4511" t="s">
        <v>8333</v>
      </c>
      <c r="D4511" s="34" t="s">
        <v>8334</v>
      </c>
      <c r="E4511"/>
      <c r="F4511" s="13"/>
    </row>
    <row r="4512" spans="1:6" x14ac:dyDescent="0.25">
      <c r="A4512" s="14"/>
      <c r="B4512"/>
      <c r="C4512" t="s">
        <v>8335</v>
      </c>
      <c r="D4512" s="34" t="s">
        <v>8336</v>
      </c>
      <c r="E4512"/>
      <c r="F4512" s="13"/>
    </row>
    <row r="4513" spans="1:6" x14ac:dyDescent="0.25">
      <c r="A4513" s="14"/>
      <c r="B4513"/>
      <c r="C4513" t="s">
        <v>8337</v>
      </c>
      <c r="D4513" s="34" t="s">
        <v>1373</v>
      </c>
      <c r="E4513"/>
      <c r="F4513" s="13"/>
    </row>
    <row r="4514" spans="1:6" x14ac:dyDescent="0.25">
      <c r="A4514" s="14"/>
      <c r="B4514"/>
      <c r="C4514" t="s">
        <v>8338</v>
      </c>
      <c r="D4514" s="34" t="s">
        <v>8339</v>
      </c>
      <c r="E4514"/>
      <c r="F4514" s="13"/>
    </row>
    <row r="4515" spans="1:6" x14ac:dyDescent="0.25">
      <c r="A4515" s="14"/>
      <c r="B4515"/>
      <c r="C4515" t="s">
        <v>8340</v>
      </c>
      <c r="D4515" s="34" t="s">
        <v>5883</v>
      </c>
      <c r="E4515"/>
      <c r="F4515" s="13"/>
    </row>
    <row r="4516" spans="1:6" x14ac:dyDescent="0.25">
      <c r="A4516" s="14"/>
      <c r="B4516"/>
      <c r="C4516" t="s">
        <v>8341</v>
      </c>
      <c r="D4516" s="34" t="s">
        <v>8342</v>
      </c>
      <c r="E4516"/>
      <c r="F4516" s="13"/>
    </row>
    <row r="4517" spans="1:6" x14ac:dyDescent="0.25">
      <c r="A4517" s="14"/>
      <c r="B4517"/>
      <c r="C4517" t="s">
        <v>8343</v>
      </c>
      <c r="D4517" s="34" t="s">
        <v>8344</v>
      </c>
      <c r="E4517"/>
      <c r="F4517" s="13"/>
    </row>
    <row r="4518" spans="1:6" x14ac:dyDescent="0.25">
      <c r="A4518" s="14"/>
      <c r="B4518"/>
      <c r="C4518" t="s">
        <v>8345</v>
      </c>
      <c r="D4518" s="34" t="s">
        <v>8346</v>
      </c>
      <c r="E4518"/>
      <c r="F4518" s="13"/>
    </row>
    <row r="4519" spans="1:6" x14ac:dyDescent="0.25">
      <c r="A4519" s="14"/>
      <c r="B4519"/>
      <c r="C4519" t="s">
        <v>8347</v>
      </c>
      <c r="D4519" s="34" t="s">
        <v>8348</v>
      </c>
      <c r="E4519"/>
      <c r="F4519" s="13"/>
    </row>
    <row r="4520" spans="1:6" x14ac:dyDescent="0.25">
      <c r="A4520" s="14"/>
      <c r="B4520"/>
      <c r="C4520" t="s">
        <v>8349</v>
      </c>
      <c r="D4520" s="34" t="s">
        <v>8350</v>
      </c>
      <c r="E4520"/>
      <c r="F4520" s="13"/>
    </row>
    <row r="4521" spans="1:6" x14ac:dyDescent="0.25">
      <c r="A4521" s="14"/>
      <c r="B4521"/>
      <c r="C4521" t="s">
        <v>8351</v>
      </c>
      <c r="D4521" s="34" t="s">
        <v>8352</v>
      </c>
      <c r="E4521"/>
      <c r="F4521" s="13"/>
    </row>
    <row r="4522" spans="1:6" x14ac:dyDescent="0.25">
      <c r="A4522" s="14"/>
      <c r="B4522"/>
      <c r="C4522" t="s">
        <v>8353</v>
      </c>
      <c r="D4522" s="34" t="s">
        <v>8354</v>
      </c>
      <c r="E4522"/>
      <c r="F4522" s="13"/>
    </row>
    <row r="4523" spans="1:6" x14ac:dyDescent="0.25">
      <c r="A4523" s="14"/>
      <c r="B4523"/>
      <c r="C4523" t="s">
        <v>8355</v>
      </c>
      <c r="D4523" s="34" t="s">
        <v>8356</v>
      </c>
      <c r="E4523"/>
      <c r="F4523" s="13"/>
    </row>
    <row r="4524" spans="1:6" x14ac:dyDescent="0.25">
      <c r="A4524" s="14"/>
      <c r="B4524"/>
      <c r="C4524" t="s">
        <v>8357</v>
      </c>
      <c r="D4524" s="34" t="s">
        <v>8358</v>
      </c>
      <c r="E4524"/>
      <c r="F4524" s="13"/>
    </row>
    <row r="4525" spans="1:6" x14ac:dyDescent="0.25">
      <c r="A4525" s="14"/>
      <c r="B4525"/>
      <c r="C4525" t="s">
        <v>8359</v>
      </c>
      <c r="D4525" s="34" t="s">
        <v>8360</v>
      </c>
      <c r="E4525"/>
      <c r="F4525" s="13"/>
    </row>
    <row r="4526" spans="1:6" x14ac:dyDescent="0.25">
      <c r="A4526" s="14"/>
      <c r="B4526"/>
      <c r="C4526" t="s">
        <v>8361</v>
      </c>
      <c r="D4526" s="34" t="s">
        <v>8362</v>
      </c>
      <c r="E4526"/>
      <c r="F4526" s="13"/>
    </row>
    <row r="4527" spans="1:6" x14ac:dyDescent="0.25">
      <c r="A4527" s="14"/>
      <c r="B4527"/>
      <c r="C4527" t="s">
        <v>8363</v>
      </c>
      <c r="D4527" s="34" t="s">
        <v>8364</v>
      </c>
      <c r="E4527"/>
      <c r="F4527" s="13"/>
    </row>
    <row r="4528" spans="1:6" x14ac:dyDescent="0.25">
      <c r="A4528" s="14"/>
      <c r="B4528"/>
      <c r="C4528" t="s">
        <v>8365</v>
      </c>
      <c r="D4528" s="34" t="s">
        <v>8366</v>
      </c>
      <c r="E4528"/>
      <c r="F4528" s="13"/>
    </row>
    <row r="4529" spans="1:6" x14ac:dyDescent="0.25">
      <c r="A4529" s="14"/>
      <c r="B4529"/>
      <c r="C4529" t="s">
        <v>8367</v>
      </c>
      <c r="D4529" s="34" t="s">
        <v>8368</v>
      </c>
      <c r="E4529"/>
      <c r="F4529" s="13"/>
    </row>
    <row r="4530" spans="1:6" x14ac:dyDescent="0.25">
      <c r="A4530" s="14"/>
      <c r="B4530"/>
      <c r="C4530" t="s">
        <v>8369</v>
      </c>
      <c r="D4530" s="34" t="s">
        <v>4445</v>
      </c>
      <c r="E4530"/>
      <c r="F4530" s="13"/>
    </row>
    <row r="4531" spans="1:6" x14ac:dyDescent="0.25">
      <c r="A4531" s="14"/>
      <c r="B4531"/>
      <c r="C4531" t="s">
        <v>8370</v>
      </c>
      <c r="D4531" s="34" t="s">
        <v>8371</v>
      </c>
      <c r="E4531"/>
      <c r="F4531" s="13"/>
    </row>
    <row r="4532" spans="1:6" x14ac:dyDescent="0.25">
      <c r="A4532" s="14"/>
      <c r="B4532"/>
      <c r="C4532" t="s">
        <v>8372</v>
      </c>
      <c r="D4532" s="34" t="s">
        <v>8373</v>
      </c>
      <c r="E4532"/>
      <c r="F4532" s="13"/>
    </row>
    <row r="4533" spans="1:6" x14ac:dyDescent="0.25">
      <c r="A4533" s="14"/>
      <c r="B4533"/>
      <c r="C4533" t="s">
        <v>8374</v>
      </c>
      <c r="D4533" s="34" t="s">
        <v>643</v>
      </c>
      <c r="E4533"/>
      <c r="F4533" s="13"/>
    </row>
    <row r="4534" spans="1:6" x14ac:dyDescent="0.25">
      <c r="A4534" s="14"/>
      <c r="B4534"/>
      <c r="C4534" t="s">
        <v>8375</v>
      </c>
      <c r="D4534" s="34" t="s">
        <v>8376</v>
      </c>
      <c r="E4534"/>
      <c r="F4534" s="13"/>
    </row>
    <row r="4535" spans="1:6" x14ac:dyDescent="0.25">
      <c r="A4535" s="14"/>
      <c r="B4535"/>
      <c r="C4535" t="s">
        <v>8377</v>
      </c>
      <c r="D4535" s="34" t="s">
        <v>8378</v>
      </c>
      <c r="E4535"/>
      <c r="F4535" s="13"/>
    </row>
    <row r="4536" spans="1:6" x14ac:dyDescent="0.25">
      <c r="A4536" s="14"/>
      <c r="B4536"/>
      <c r="C4536" t="s">
        <v>8379</v>
      </c>
      <c r="D4536" s="34" t="s">
        <v>8380</v>
      </c>
      <c r="E4536"/>
      <c r="F4536" s="13"/>
    </row>
    <row r="4537" spans="1:6" x14ac:dyDescent="0.25">
      <c r="A4537" s="14"/>
      <c r="B4537"/>
      <c r="C4537" t="s">
        <v>8381</v>
      </c>
      <c r="D4537" s="34" t="s">
        <v>8382</v>
      </c>
      <c r="E4537"/>
      <c r="F4537" s="13"/>
    </row>
    <row r="4538" spans="1:6" x14ac:dyDescent="0.25">
      <c r="A4538" s="14"/>
      <c r="B4538"/>
      <c r="C4538" t="s">
        <v>8383</v>
      </c>
      <c r="D4538" s="34" t="s">
        <v>2289</v>
      </c>
      <c r="E4538"/>
      <c r="F4538" s="13"/>
    </row>
    <row r="4539" spans="1:6" x14ac:dyDescent="0.25">
      <c r="A4539" s="14"/>
      <c r="B4539"/>
      <c r="C4539" t="s">
        <v>8384</v>
      </c>
      <c r="D4539" s="34" t="s">
        <v>8385</v>
      </c>
      <c r="E4539"/>
      <c r="F4539" s="13"/>
    </row>
    <row r="4540" spans="1:6" x14ac:dyDescent="0.25">
      <c r="A4540" s="14"/>
      <c r="B4540"/>
      <c r="C4540" t="s">
        <v>8386</v>
      </c>
      <c r="D4540" s="34" t="s">
        <v>8387</v>
      </c>
      <c r="E4540"/>
      <c r="F4540" s="13"/>
    </row>
    <row r="4541" spans="1:6" x14ac:dyDescent="0.25">
      <c r="A4541" s="14"/>
      <c r="B4541"/>
      <c r="C4541" t="s">
        <v>8388</v>
      </c>
      <c r="D4541" s="34" t="s">
        <v>8389</v>
      </c>
      <c r="E4541"/>
      <c r="F4541" s="13"/>
    </row>
    <row r="4542" spans="1:6" x14ac:dyDescent="0.25">
      <c r="A4542" s="14"/>
      <c r="B4542"/>
      <c r="C4542" t="s">
        <v>8390</v>
      </c>
      <c r="D4542" s="34" t="s">
        <v>8391</v>
      </c>
      <c r="E4542"/>
      <c r="F4542" s="13"/>
    </row>
    <row r="4543" spans="1:6" x14ac:dyDescent="0.25">
      <c r="A4543" s="14"/>
      <c r="B4543"/>
      <c r="C4543" t="s">
        <v>8392</v>
      </c>
      <c r="D4543" s="34" t="s">
        <v>8393</v>
      </c>
      <c r="E4543"/>
      <c r="F4543" s="13"/>
    </row>
    <row r="4544" spans="1:6" x14ac:dyDescent="0.25">
      <c r="A4544" s="14"/>
      <c r="B4544"/>
      <c r="C4544" t="s">
        <v>8394</v>
      </c>
      <c r="D4544" s="34" t="s">
        <v>5887</v>
      </c>
      <c r="E4544"/>
      <c r="F4544" s="13"/>
    </row>
    <row r="4545" spans="1:6" x14ac:dyDescent="0.25">
      <c r="A4545" s="14"/>
      <c r="B4545"/>
      <c r="C4545" t="s">
        <v>8395</v>
      </c>
      <c r="D4545" s="34" t="s">
        <v>8396</v>
      </c>
      <c r="E4545"/>
      <c r="F4545" s="13"/>
    </row>
    <row r="4546" spans="1:6" x14ac:dyDescent="0.25">
      <c r="A4546" s="14"/>
      <c r="B4546"/>
      <c r="C4546" t="s">
        <v>8397</v>
      </c>
      <c r="D4546" s="34" t="s">
        <v>8398</v>
      </c>
      <c r="E4546"/>
      <c r="F4546" s="13"/>
    </row>
    <row r="4547" spans="1:6" x14ac:dyDescent="0.25">
      <c r="A4547" s="14"/>
      <c r="B4547"/>
      <c r="C4547" t="s">
        <v>8399</v>
      </c>
      <c r="D4547" s="34" t="s">
        <v>8400</v>
      </c>
      <c r="E4547"/>
      <c r="F4547" s="13"/>
    </row>
    <row r="4548" spans="1:6" x14ac:dyDescent="0.25">
      <c r="A4548" s="14"/>
      <c r="B4548"/>
      <c r="C4548" t="s">
        <v>8401</v>
      </c>
      <c r="D4548" s="34" t="s">
        <v>8402</v>
      </c>
      <c r="E4548"/>
      <c r="F4548" s="13"/>
    </row>
    <row r="4549" spans="1:6" x14ac:dyDescent="0.25">
      <c r="A4549" s="14"/>
      <c r="B4549"/>
      <c r="C4549" t="s">
        <v>8403</v>
      </c>
      <c r="D4549" s="34" t="s">
        <v>8404</v>
      </c>
      <c r="E4549"/>
      <c r="F4549" s="13"/>
    </row>
    <row r="4550" spans="1:6" x14ac:dyDescent="0.25">
      <c r="A4550" s="14"/>
      <c r="B4550"/>
      <c r="C4550" t="s">
        <v>8405</v>
      </c>
      <c r="D4550" s="34" t="s">
        <v>49</v>
      </c>
      <c r="E4550"/>
      <c r="F4550" s="13"/>
    </row>
    <row r="4551" spans="1:6" x14ac:dyDescent="0.25">
      <c r="A4551" s="14"/>
      <c r="B4551"/>
      <c r="C4551" t="s">
        <v>8406</v>
      </c>
      <c r="D4551" s="34" t="s">
        <v>534</v>
      </c>
      <c r="E4551"/>
      <c r="F4551" s="13"/>
    </row>
    <row r="4552" spans="1:6" x14ac:dyDescent="0.25">
      <c r="A4552" s="14"/>
      <c r="B4552"/>
      <c r="C4552" t="s">
        <v>8408</v>
      </c>
      <c r="D4552" s="34" t="s">
        <v>8409</v>
      </c>
      <c r="E4552"/>
      <c r="F4552" s="13"/>
    </row>
    <row r="4553" spans="1:6" x14ac:dyDescent="0.25">
      <c r="A4553" s="14"/>
      <c r="B4553"/>
      <c r="C4553" t="s">
        <v>8410</v>
      </c>
      <c r="D4553" s="34" t="s">
        <v>8411</v>
      </c>
      <c r="E4553"/>
      <c r="F4553" s="13"/>
    </row>
    <row r="4554" spans="1:6" x14ac:dyDescent="0.25">
      <c r="A4554" s="14"/>
      <c r="B4554"/>
      <c r="C4554" t="s">
        <v>8412</v>
      </c>
      <c r="D4554" s="34" t="s">
        <v>8413</v>
      </c>
      <c r="E4554"/>
      <c r="F4554" s="13"/>
    </row>
    <row r="4555" spans="1:6" x14ac:dyDescent="0.25">
      <c r="A4555" s="14"/>
      <c r="B4555"/>
      <c r="C4555" t="s">
        <v>8414</v>
      </c>
      <c r="D4555" s="34" t="s">
        <v>8415</v>
      </c>
      <c r="E4555"/>
      <c r="F4555" s="13"/>
    </row>
    <row r="4556" spans="1:6" x14ac:dyDescent="0.25">
      <c r="A4556" s="14"/>
      <c r="B4556"/>
      <c r="C4556" t="s">
        <v>8416</v>
      </c>
      <c r="D4556" s="34" t="s">
        <v>2293</v>
      </c>
      <c r="E4556"/>
      <c r="F4556" s="13"/>
    </row>
    <row r="4557" spans="1:6" x14ac:dyDescent="0.25">
      <c r="A4557" s="14"/>
      <c r="B4557"/>
      <c r="C4557" t="s">
        <v>8418</v>
      </c>
      <c r="D4557" s="34" t="s">
        <v>8419</v>
      </c>
      <c r="E4557"/>
      <c r="F4557" s="13"/>
    </row>
    <row r="4558" spans="1:6" x14ac:dyDescent="0.25">
      <c r="A4558" s="14"/>
      <c r="B4558"/>
      <c r="C4558" t="s">
        <v>8420</v>
      </c>
      <c r="D4558" s="34" t="s">
        <v>8421</v>
      </c>
      <c r="E4558"/>
      <c r="F4558" s="13"/>
    </row>
    <row r="4559" spans="1:6" x14ac:dyDescent="0.25">
      <c r="A4559" s="14"/>
      <c r="B4559"/>
      <c r="C4559" t="s">
        <v>8422</v>
      </c>
      <c r="D4559" s="34" t="s">
        <v>1326</v>
      </c>
      <c r="E4559"/>
      <c r="F4559" s="13"/>
    </row>
    <row r="4560" spans="1:6" x14ac:dyDescent="0.25">
      <c r="A4560" s="14"/>
      <c r="B4560"/>
      <c r="C4560" t="s">
        <v>8423</v>
      </c>
      <c r="D4560" s="34" t="s">
        <v>8424</v>
      </c>
      <c r="E4560"/>
      <c r="F4560" s="13"/>
    </row>
    <row r="4561" spans="1:6" x14ac:dyDescent="0.25">
      <c r="A4561" s="14"/>
      <c r="B4561"/>
      <c r="C4561" t="s">
        <v>8425</v>
      </c>
      <c r="D4561" s="34" t="s">
        <v>8426</v>
      </c>
      <c r="E4561"/>
      <c r="F4561" s="13"/>
    </row>
    <row r="4562" spans="1:6" x14ac:dyDescent="0.25">
      <c r="A4562" s="14"/>
      <c r="B4562"/>
      <c r="C4562" t="s">
        <v>8427</v>
      </c>
      <c r="D4562" s="34" t="s">
        <v>8428</v>
      </c>
      <c r="E4562"/>
      <c r="F4562" s="13"/>
    </row>
    <row r="4563" spans="1:6" x14ac:dyDescent="0.25">
      <c r="A4563" s="14"/>
      <c r="B4563"/>
      <c r="C4563" t="s">
        <v>8429</v>
      </c>
      <c r="D4563" s="34" t="s">
        <v>49</v>
      </c>
      <c r="E4563"/>
      <c r="F4563" s="13"/>
    </row>
    <row r="4564" spans="1:6" x14ac:dyDescent="0.25">
      <c r="A4564" s="14"/>
      <c r="B4564"/>
      <c r="C4564" t="s">
        <v>8430</v>
      </c>
      <c r="D4564" s="34" t="s">
        <v>358</v>
      </c>
      <c r="E4564"/>
      <c r="F4564" s="13"/>
    </row>
    <row r="4565" spans="1:6" x14ac:dyDescent="0.25">
      <c r="A4565" s="14"/>
      <c r="B4565"/>
      <c r="C4565" t="s">
        <v>8431</v>
      </c>
      <c r="D4565" s="34" t="s">
        <v>8432</v>
      </c>
      <c r="E4565"/>
      <c r="F4565" s="13"/>
    </row>
    <row r="4566" spans="1:6" x14ac:dyDescent="0.25">
      <c r="A4566" s="14"/>
      <c r="B4566"/>
      <c r="C4566" t="s">
        <v>8433</v>
      </c>
      <c r="D4566" s="34" t="s">
        <v>8434</v>
      </c>
      <c r="E4566"/>
      <c r="F4566" s="13"/>
    </row>
    <row r="4567" spans="1:6" x14ac:dyDescent="0.25">
      <c r="A4567" s="14"/>
      <c r="B4567"/>
      <c r="C4567" t="s">
        <v>8435</v>
      </c>
      <c r="D4567" s="34" t="s">
        <v>8436</v>
      </c>
      <c r="E4567"/>
      <c r="F4567" s="13"/>
    </row>
    <row r="4568" spans="1:6" x14ac:dyDescent="0.25">
      <c r="A4568" s="14"/>
      <c r="B4568"/>
      <c r="C4568" t="s">
        <v>8437</v>
      </c>
      <c r="D4568" s="34" t="s">
        <v>8438</v>
      </c>
      <c r="E4568"/>
      <c r="F4568" s="13"/>
    </row>
    <row r="4569" spans="1:6" x14ac:dyDescent="0.25">
      <c r="A4569" s="14"/>
      <c r="B4569"/>
      <c r="C4569" t="s">
        <v>8439</v>
      </c>
      <c r="D4569" s="34" t="s">
        <v>8440</v>
      </c>
      <c r="E4569"/>
      <c r="F4569" s="13"/>
    </row>
    <row r="4570" spans="1:6" x14ac:dyDescent="0.25">
      <c r="A4570" s="14"/>
      <c r="B4570"/>
      <c r="C4570" t="s">
        <v>8441</v>
      </c>
      <c r="D4570" s="34" t="s">
        <v>8442</v>
      </c>
      <c r="E4570"/>
      <c r="F4570" s="13"/>
    </row>
    <row r="4571" spans="1:6" x14ac:dyDescent="0.25">
      <c r="A4571" s="14"/>
      <c r="B4571"/>
      <c r="C4571" t="s">
        <v>8443</v>
      </c>
      <c r="D4571" s="34" t="s">
        <v>1394</v>
      </c>
      <c r="E4571"/>
      <c r="F4571" s="13"/>
    </row>
    <row r="4572" spans="1:6" x14ac:dyDescent="0.25">
      <c r="A4572" s="14"/>
      <c r="B4572"/>
      <c r="C4572" t="s">
        <v>8444</v>
      </c>
      <c r="D4572" s="34" t="s">
        <v>6277</v>
      </c>
      <c r="E4572"/>
      <c r="F4572" s="13"/>
    </row>
    <row r="4573" spans="1:6" x14ac:dyDescent="0.25">
      <c r="A4573" s="14"/>
      <c r="B4573"/>
      <c r="C4573" t="s">
        <v>9</v>
      </c>
      <c r="D4573" s="34" t="s">
        <v>32</v>
      </c>
      <c r="E4573"/>
      <c r="F4573" s="13"/>
    </row>
    <row r="4574" spans="1:6" x14ac:dyDescent="0.25">
      <c r="A4574" s="14"/>
      <c r="B4574"/>
      <c r="C4574" t="s">
        <v>8445</v>
      </c>
      <c r="D4574" s="34" t="s">
        <v>8446</v>
      </c>
      <c r="E4574"/>
      <c r="F4574" s="13"/>
    </row>
    <row r="4575" spans="1:6" x14ac:dyDescent="0.25">
      <c r="A4575" s="14"/>
      <c r="B4575"/>
      <c r="C4575" t="s">
        <v>8447</v>
      </c>
      <c r="D4575" s="34" t="s">
        <v>8448</v>
      </c>
      <c r="E4575"/>
      <c r="F4575" s="13"/>
    </row>
    <row r="4576" spans="1:6" x14ac:dyDescent="0.25">
      <c r="A4576" s="14"/>
      <c r="B4576"/>
      <c r="C4576" t="s">
        <v>8449</v>
      </c>
      <c r="D4576" s="34" t="s">
        <v>8450</v>
      </c>
      <c r="E4576"/>
      <c r="F4576" s="13"/>
    </row>
    <row r="4577" spans="1:6" x14ac:dyDescent="0.25">
      <c r="A4577" s="14"/>
      <c r="B4577"/>
      <c r="C4577" t="s">
        <v>8451</v>
      </c>
      <c r="D4577" s="34" t="s">
        <v>8452</v>
      </c>
      <c r="E4577"/>
      <c r="F4577" s="13"/>
    </row>
    <row r="4578" spans="1:6" x14ac:dyDescent="0.25">
      <c r="A4578" s="14"/>
      <c r="B4578"/>
      <c r="C4578" t="s">
        <v>8453</v>
      </c>
      <c r="D4578" s="34" t="s">
        <v>8454</v>
      </c>
      <c r="E4578"/>
      <c r="F4578" s="13"/>
    </row>
    <row r="4579" spans="1:6" x14ac:dyDescent="0.25">
      <c r="A4579" s="14"/>
      <c r="B4579"/>
      <c r="C4579" t="s">
        <v>8455</v>
      </c>
      <c r="D4579" s="34" t="s">
        <v>8456</v>
      </c>
      <c r="E4579"/>
      <c r="F4579" s="13"/>
    </row>
    <row r="4580" spans="1:6" x14ac:dyDescent="0.25">
      <c r="A4580" s="14"/>
      <c r="B4580"/>
      <c r="C4580" t="s">
        <v>8457</v>
      </c>
      <c r="D4580" s="34" t="s">
        <v>8458</v>
      </c>
      <c r="E4580"/>
      <c r="F4580" s="13"/>
    </row>
    <row r="4581" spans="1:6" x14ac:dyDescent="0.25">
      <c r="A4581" s="14"/>
      <c r="B4581"/>
      <c r="C4581" t="s">
        <v>8459</v>
      </c>
      <c r="D4581" s="34" t="s">
        <v>1415</v>
      </c>
      <c r="E4581"/>
      <c r="F4581" s="13"/>
    </row>
    <row r="4582" spans="1:6" x14ac:dyDescent="0.25">
      <c r="A4582" s="14"/>
      <c r="B4582"/>
      <c r="C4582" t="s">
        <v>8460</v>
      </c>
      <c r="D4582" s="34" t="s">
        <v>8461</v>
      </c>
      <c r="E4582"/>
      <c r="F4582" s="13"/>
    </row>
    <row r="4583" spans="1:6" x14ac:dyDescent="0.25">
      <c r="A4583" s="14"/>
      <c r="B4583"/>
      <c r="C4583" t="s">
        <v>8462</v>
      </c>
      <c r="D4583" s="34" t="s">
        <v>8463</v>
      </c>
      <c r="E4583"/>
      <c r="F4583" s="13"/>
    </row>
    <row r="4584" spans="1:6" x14ac:dyDescent="0.25">
      <c r="A4584" s="14"/>
      <c r="B4584"/>
      <c r="C4584" t="s">
        <v>8464</v>
      </c>
      <c r="D4584" s="34" t="s">
        <v>8465</v>
      </c>
      <c r="E4584"/>
      <c r="F4584" s="13"/>
    </row>
    <row r="4585" spans="1:6" x14ac:dyDescent="0.25">
      <c r="A4585" s="14"/>
      <c r="B4585"/>
      <c r="C4585" t="s">
        <v>8466</v>
      </c>
      <c r="D4585" s="34" t="s">
        <v>8467</v>
      </c>
      <c r="E4585"/>
      <c r="F4585" s="13"/>
    </row>
    <row r="4586" spans="1:6" x14ac:dyDescent="0.25">
      <c r="A4586" s="14"/>
      <c r="B4586"/>
      <c r="C4586" t="s">
        <v>8468</v>
      </c>
      <c r="D4586" s="34" t="s">
        <v>8469</v>
      </c>
      <c r="E4586"/>
      <c r="F4586" s="13"/>
    </row>
    <row r="4587" spans="1:6" x14ac:dyDescent="0.25">
      <c r="A4587" s="14"/>
      <c r="B4587"/>
      <c r="C4587" t="s">
        <v>8470</v>
      </c>
      <c r="D4587" s="34" t="s">
        <v>8048</v>
      </c>
      <c r="E4587"/>
      <c r="F4587" s="13"/>
    </row>
    <row r="4588" spans="1:6" x14ac:dyDescent="0.25">
      <c r="A4588" s="14"/>
      <c r="B4588"/>
      <c r="C4588" t="s">
        <v>8471</v>
      </c>
      <c r="D4588" s="34" t="s">
        <v>8472</v>
      </c>
      <c r="E4588"/>
      <c r="F4588" s="13"/>
    </row>
    <row r="4589" spans="1:6" x14ac:dyDescent="0.25">
      <c r="A4589" s="14"/>
      <c r="B4589"/>
      <c r="C4589" t="s">
        <v>8473</v>
      </c>
      <c r="D4589" s="34" t="s">
        <v>5893</v>
      </c>
      <c r="E4589"/>
      <c r="F4589" s="13"/>
    </row>
    <row r="4590" spans="1:6" x14ac:dyDescent="0.25">
      <c r="A4590" s="14"/>
      <c r="B4590"/>
      <c r="C4590" t="s">
        <v>8474</v>
      </c>
      <c r="D4590" s="34" t="s">
        <v>8475</v>
      </c>
      <c r="E4590"/>
      <c r="F4590" s="13"/>
    </row>
    <row r="4591" spans="1:6" x14ac:dyDescent="0.25">
      <c r="A4591" s="14"/>
      <c r="B4591"/>
      <c r="C4591" t="s">
        <v>8476</v>
      </c>
      <c r="D4591" s="34" t="s">
        <v>8477</v>
      </c>
      <c r="E4591"/>
      <c r="F4591" s="13"/>
    </row>
    <row r="4592" spans="1:6" x14ac:dyDescent="0.25">
      <c r="A4592" s="14"/>
      <c r="B4592"/>
      <c r="C4592" t="s">
        <v>8478</v>
      </c>
      <c r="D4592" s="34" t="s">
        <v>8479</v>
      </c>
      <c r="E4592"/>
      <c r="F4592" s="13"/>
    </row>
    <row r="4593" spans="1:6" x14ac:dyDescent="0.25">
      <c r="A4593" s="14"/>
      <c r="B4593"/>
      <c r="C4593" t="s">
        <v>8480</v>
      </c>
      <c r="D4593" s="34" t="s">
        <v>2067</v>
      </c>
      <c r="E4593"/>
      <c r="F4593" s="13"/>
    </row>
    <row r="4594" spans="1:6" x14ac:dyDescent="0.25">
      <c r="A4594" s="14"/>
      <c r="B4594"/>
      <c r="C4594" t="s">
        <v>8481</v>
      </c>
      <c r="D4594" s="34" t="s">
        <v>337</v>
      </c>
      <c r="E4594"/>
      <c r="F4594" s="13"/>
    </row>
    <row r="4595" spans="1:6" x14ac:dyDescent="0.25">
      <c r="A4595" s="14"/>
      <c r="B4595"/>
      <c r="C4595" t="s">
        <v>8482</v>
      </c>
      <c r="D4595" s="34" t="s">
        <v>8483</v>
      </c>
      <c r="E4595"/>
      <c r="F4595" s="13"/>
    </row>
    <row r="4596" spans="1:6" x14ac:dyDescent="0.25">
      <c r="A4596" s="14"/>
      <c r="B4596"/>
      <c r="C4596" t="s">
        <v>8484</v>
      </c>
      <c r="D4596" s="34" t="s">
        <v>8485</v>
      </c>
      <c r="E4596"/>
      <c r="F4596" s="13"/>
    </row>
    <row r="4597" spans="1:6" x14ac:dyDescent="0.25">
      <c r="A4597" s="14"/>
      <c r="B4597"/>
      <c r="C4597" t="s">
        <v>8486</v>
      </c>
      <c r="D4597" s="34" t="s">
        <v>8487</v>
      </c>
      <c r="E4597"/>
      <c r="F4597" s="13"/>
    </row>
    <row r="4598" spans="1:6" x14ac:dyDescent="0.25">
      <c r="A4598" s="14"/>
      <c r="B4598"/>
      <c r="C4598" t="s">
        <v>8488</v>
      </c>
      <c r="D4598" s="34" t="s">
        <v>8417</v>
      </c>
      <c r="E4598"/>
      <c r="F4598" s="13"/>
    </row>
    <row r="4599" spans="1:6" x14ac:dyDescent="0.25">
      <c r="A4599" s="14"/>
      <c r="B4599"/>
      <c r="C4599" t="s">
        <v>8489</v>
      </c>
      <c r="D4599" s="34" t="s">
        <v>2301</v>
      </c>
      <c r="E4599"/>
      <c r="F4599" s="13"/>
    </row>
    <row r="4600" spans="1:6" x14ac:dyDescent="0.25">
      <c r="A4600" s="14"/>
      <c r="B4600"/>
      <c r="C4600" t="s">
        <v>8490</v>
      </c>
      <c r="D4600" s="34" t="s">
        <v>8491</v>
      </c>
      <c r="E4600"/>
      <c r="F4600" s="13"/>
    </row>
    <row r="4601" spans="1:6" x14ac:dyDescent="0.25">
      <c r="A4601" s="14"/>
      <c r="B4601"/>
      <c r="C4601" t="s">
        <v>8492</v>
      </c>
      <c r="D4601" s="34" t="s">
        <v>8493</v>
      </c>
      <c r="E4601"/>
      <c r="F4601" s="13"/>
    </row>
    <row r="4602" spans="1:6" x14ac:dyDescent="0.25">
      <c r="A4602" s="14"/>
      <c r="B4602"/>
      <c r="C4602" t="s">
        <v>8494</v>
      </c>
      <c r="D4602" s="34" t="s">
        <v>8495</v>
      </c>
      <c r="E4602"/>
      <c r="F4602" s="13"/>
    </row>
    <row r="4603" spans="1:6" x14ac:dyDescent="0.25">
      <c r="A4603" s="14"/>
      <c r="B4603"/>
      <c r="C4603" t="s">
        <v>8496</v>
      </c>
      <c r="D4603" s="34" t="s">
        <v>8497</v>
      </c>
      <c r="E4603"/>
      <c r="F4603" s="13"/>
    </row>
    <row r="4604" spans="1:6" x14ac:dyDescent="0.25">
      <c r="A4604" s="14"/>
      <c r="B4604"/>
      <c r="C4604" t="s">
        <v>8498</v>
      </c>
      <c r="D4604" s="34" t="s">
        <v>8499</v>
      </c>
      <c r="E4604"/>
      <c r="F4604" s="13"/>
    </row>
    <row r="4605" spans="1:6" x14ac:dyDescent="0.25">
      <c r="A4605" s="14"/>
      <c r="B4605"/>
      <c r="C4605" t="s">
        <v>8500</v>
      </c>
      <c r="D4605" s="34" t="s">
        <v>8501</v>
      </c>
      <c r="E4605"/>
      <c r="F4605" s="13"/>
    </row>
    <row r="4606" spans="1:6" x14ac:dyDescent="0.25">
      <c r="A4606" s="14"/>
      <c r="B4606"/>
      <c r="C4606" t="s">
        <v>8502</v>
      </c>
      <c r="D4606" s="34" t="s">
        <v>8503</v>
      </c>
      <c r="E4606"/>
      <c r="F4606" s="13"/>
    </row>
    <row r="4607" spans="1:6" x14ac:dyDescent="0.25">
      <c r="A4607" s="14"/>
      <c r="B4607"/>
      <c r="C4607" t="s">
        <v>8504</v>
      </c>
      <c r="D4607" s="34" t="s">
        <v>307</v>
      </c>
      <c r="E4607"/>
      <c r="F4607" s="13"/>
    </row>
    <row r="4608" spans="1:6" x14ac:dyDescent="0.25">
      <c r="A4608" s="14"/>
      <c r="B4608"/>
      <c r="C4608" t="s">
        <v>8505</v>
      </c>
      <c r="D4608" s="34" t="s">
        <v>8506</v>
      </c>
      <c r="E4608"/>
      <c r="F4608" s="13"/>
    </row>
    <row r="4609" spans="1:6" x14ac:dyDescent="0.25">
      <c r="A4609" s="14"/>
      <c r="B4609"/>
      <c r="C4609" t="s">
        <v>8507</v>
      </c>
      <c r="D4609" s="34" t="s">
        <v>7274</v>
      </c>
      <c r="E4609"/>
      <c r="F4609" s="13"/>
    </row>
    <row r="4610" spans="1:6" x14ac:dyDescent="0.25">
      <c r="A4610" s="14"/>
      <c r="B4610"/>
      <c r="C4610" t="s">
        <v>8508</v>
      </c>
      <c r="D4610" s="34" t="s">
        <v>8509</v>
      </c>
      <c r="E4610"/>
      <c r="F4610" s="13"/>
    </row>
    <row r="4611" spans="1:6" x14ac:dyDescent="0.25">
      <c r="A4611" s="14"/>
      <c r="B4611"/>
      <c r="C4611" t="s">
        <v>8510</v>
      </c>
      <c r="D4611" s="34" t="s">
        <v>8511</v>
      </c>
      <c r="E4611"/>
      <c r="F4611" s="13"/>
    </row>
    <row r="4612" spans="1:6" x14ac:dyDescent="0.25">
      <c r="A4612" s="14"/>
      <c r="B4612"/>
      <c r="C4612" t="s">
        <v>8512</v>
      </c>
      <c r="D4612" s="34" t="s">
        <v>8513</v>
      </c>
      <c r="E4612"/>
      <c r="F4612" s="13"/>
    </row>
    <row r="4613" spans="1:6" x14ac:dyDescent="0.25">
      <c r="A4613" s="14"/>
      <c r="B4613"/>
      <c r="C4613" t="s">
        <v>8514</v>
      </c>
      <c r="D4613" s="34" t="s">
        <v>8515</v>
      </c>
      <c r="E4613"/>
      <c r="F4613" s="13"/>
    </row>
    <row r="4614" spans="1:6" x14ac:dyDescent="0.25">
      <c r="A4614" s="14"/>
      <c r="B4614"/>
      <c r="C4614" t="s">
        <v>8516</v>
      </c>
      <c r="D4614" s="34" t="s">
        <v>516</v>
      </c>
      <c r="E4614"/>
      <c r="F4614" s="13"/>
    </row>
    <row r="4615" spans="1:6" x14ac:dyDescent="0.25">
      <c r="A4615" s="14"/>
      <c r="B4615"/>
      <c r="C4615" t="s">
        <v>8517</v>
      </c>
      <c r="D4615" s="34" t="s">
        <v>8518</v>
      </c>
      <c r="E4615"/>
      <c r="F4615" s="13"/>
    </row>
    <row r="4616" spans="1:6" x14ac:dyDescent="0.25">
      <c r="A4616" s="14"/>
      <c r="B4616"/>
      <c r="C4616" t="s">
        <v>8519</v>
      </c>
      <c r="D4616" s="34" t="s">
        <v>8520</v>
      </c>
      <c r="E4616"/>
      <c r="F4616" s="13"/>
    </row>
    <row r="4617" spans="1:6" x14ac:dyDescent="0.25">
      <c r="A4617" s="14"/>
      <c r="B4617"/>
      <c r="C4617" t="s">
        <v>8521</v>
      </c>
      <c r="D4617" s="34" t="s">
        <v>1108</v>
      </c>
      <c r="E4617"/>
      <c r="F4617" s="13"/>
    </row>
    <row r="4618" spans="1:6" x14ac:dyDescent="0.25">
      <c r="A4618" s="14"/>
      <c r="B4618"/>
      <c r="C4618" t="s">
        <v>8522</v>
      </c>
      <c r="D4618" s="34" t="s">
        <v>6283</v>
      </c>
      <c r="E4618"/>
      <c r="F4618" s="13"/>
    </row>
    <row r="4619" spans="1:6" x14ac:dyDescent="0.25">
      <c r="A4619" s="14"/>
      <c r="B4619"/>
      <c r="C4619" t="s">
        <v>8523</v>
      </c>
      <c r="D4619" s="34" t="s">
        <v>8524</v>
      </c>
      <c r="E4619"/>
      <c r="F4619" s="13"/>
    </row>
    <row r="4620" spans="1:6" x14ac:dyDescent="0.25">
      <c r="A4620" s="14"/>
      <c r="B4620"/>
      <c r="C4620" t="s">
        <v>8525</v>
      </c>
      <c r="D4620" s="34" t="s">
        <v>8526</v>
      </c>
      <c r="E4620"/>
      <c r="F4620" s="13"/>
    </row>
    <row r="4621" spans="1:6" x14ac:dyDescent="0.25">
      <c r="A4621" s="14"/>
      <c r="B4621"/>
      <c r="C4621" t="s">
        <v>8527</v>
      </c>
      <c r="D4621" s="34" t="s">
        <v>516</v>
      </c>
      <c r="E4621"/>
      <c r="F4621" s="13"/>
    </row>
    <row r="4622" spans="1:6" x14ac:dyDescent="0.25">
      <c r="A4622" s="14"/>
      <c r="B4622"/>
      <c r="C4622" t="s">
        <v>8528</v>
      </c>
      <c r="D4622" s="34" t="s">
        <v>8529</v>
      </c>
      <c r="E4622"/>
      <c r="F4622" s="13"/>
    </row>
    <row r="4623" spans="1:6" x14ac:dyDescent="0.25">
      <c r="A4623" s="14"/>
      <c r="B4623"/>
      <c r="C4623" t="s">
        <v>8530</v>
      </c>
      <c r="D4623" s="34" t="s">
        <v>8531</v>
      </c>
      <c r="E4623"/>
      <c r="F4623" s="13"/>
    </row>
    <row r="4624" spans="1:6" x14ac:dyDescent="0.25">
      <c r="A4624" s="14"/>
      <c r="B4624"/>
      <c r="C4624" t="s">
        <v>8532</v>
      </c>
      <c r="D4624" s="34" t="s">
        <v>4873</v>
      </c>
      <c r="E4624"/>
      <c r="F4624" s="13"/>
    </row>
    <row r="4625" spans="1:6" x14ac:dyDescent="0.25">
      <c r="A4625" s="14"/>
      <c r="B4625"/>
      <c r="C4625" t="s">
        <v>8533</v>
      </c>
      <c r="D4625" s="34" t="s">
        <v>8534</v>
      </c>
      <c r="E4625"/>
      <c r="F4625" s="13"/>
    </row>
    <row r="4626" spans="1:6" x14ac:dyDescent="0.25">
      <c r="A4626" s="14"/>
      <c r="B4626"/>
      <c r="C4626" t="s">
        <v>8535</v>
      </c>
      <c r="D4626" s="34" t="s">
        <v>8536</v>
      </c>
      <c r="E4626"/>
      <c r="F4626" s="13"/>
    </row>
    <row r="4627" spans="1:6" x14ac:dyDescent="0.25">
      <c r="A4627" s="14"/>
      <c r="B4627"/>
      <c r="C4627" t="s">
        <v>8537</v>
      </c>
      <c r="D4627" s="34" t="s">
        <v>8538</v>
      </c>
      <c r="E4627"/>
      <c r="F4627" s="13"/>
    </row>
    <row r="4628" spans="1:6" x14ac:dyDescent="0.25">
      <c r="A4628" s="14"/>
      <c r="B4628"/>
      <c r="C4628" t="s">
        <v>8539</v>
      </c>
      <c r="D4628" s="34" t="s">
        <v>8540</v>
      </c>
      <c r="E4628"/>
      <c r="F4628" s="13"/>
    </row>
    <row r="4629" spans="1:6" x14ac:dyDescent="0.25">
      <c r="A4629" s="14"/>
      <c r="B4629"/>
      <c r="C4629" t="s">
        <v>8541</v>
      </c>
      <c r="D4629" s="34" t="s">
        <v>8542</v>
      </c>
      <c r="E4629"/>
      <c r="F4629" s="13"/>
    </row>
    <row r="4630" spans="1:6" x14ac:dyDescent="0.25">
      <c r="A4630" s="14"/>
      <c r="B4630"/>
      <c r="C4630" t="s">
        <v>8543</v>
      </c>
      <c r="D4630" s="34" t="s">
        <v>8544</v>
      </c>
      <c r="E4630"/>
      <c r="F4630" s="13"/>
    </row>
    <row r="4631" spans="1:6" x14ac:dyDescent="0.25">
      <c r="A4631" s="14"/>
      <c r="B4631"/>
      <c r="C4631" t="s">
        <v>8545</v>
      </c>
      <c r="D4631" s="34" t="s">
        <v>8546</v>
      </c>
      <c r="E4631"/>
      <c r="F4631" s="13"/>
    </row>
    <row r="4632" spans="1:6" x14ac:dyDescent="0.25">
      <c r="A4632" s="14"/>
      <c r="B4632"/>
      <c r="C4632" t="s">
        <v>8547</v>
      </c>
      <c r="D4632" s="34" t="s">
        <v>8548</v>
      </c>
      <c r="E4632"/>
      <c r="F4632" s="13"/>
    </row>
    <row r="4633" spans="1:6" x14ac:dyDescent="0.25">
      <c r="A4633" s="14"/>
      <c r="B4633"/>
      <c r="C4633" t="s">
        <v>8549</v>
      </c>
      <c r="D4633" s="34" t="s">
        <v>8550</v>
      </c>
      <c r="E4633"/>
      <c r="F4633" s="13"/>
    </row>
    <row r="4634" spans="1:6" x14ac:dyDescent="0.25">
      <c r="A4634" s="14"/>
      <c r="B4634"/>
      <c r="C4634" t="s">
        <v>8551</v>
      </c>
      <c r="D4634" s="34" t="s">
        <v>8552</v>
      </c>
      <c r="E4634"/>
      <c r="F4634" s="13"/>
    </row>
    <row r="4635" spans="1:6" x14ac:dyDescent="0.25">
      <c r="A4635" s="14"/>
      <c r="B4635"/>
      <c r="C4635" t="s">
        <v>8553</v>
      </c>
      <c r="D4635" s="34" t="s">
        <v>8554</v>
      </c>
      <c r="E4635"/>
      <c r="F4635" s="13"/>
    </row>
    <row r="4636" spans="1:6" x14ac:dyDescent="0.25">
      <c r="A4636" s="14"/>
      <c r="B4636"/>
      <c r="C4636" t="s">
        <v>8555</v>
      </c>
      <c r="D4636" s="34" t="s">
        <v>8556</v>
      </c>
      <c r="E4636"/>
      <c r="F4636" s="13"/>
    </row>
    <row r="4637" spans="1:6" x14ac:dyDescent="0.25">
      <c r="A4637" s="14"/>
      <c r="B4637"/>
      <c r="C4637" t="s">
        <v>8557</v>
      </c>
      <c r="D4637" s="34" t="s">
        <v>8558</v>
      </c>
      <c r="E4637"/>
      <c r="F4637" s="13"/>
    </row>
    <row r="4638" spans="1:6" x14ac:dyDescent="0.25">
      <c r="A4638" s="14"/>
      <c r="B4638"/>
      <c r="C4638" t="s">
        <v>8559</v>
      </c>
      <c r="D4638" s="34" t="s">
        <v>8560</v>
      </c>
      <c r="E4638"/>
      <c r="F4638" s="13"/>
    </row>
    <row r="4639" spans="1:6" x14ac:dyDescent="0.25">
      <c r="A4639" s="14"/>
      <c r="B4639"/>
      <c r="C4639" t="s">
        <v>8561</v>
      </c>
      <c r="D4639" s="34" t="s">
        <v>8562</v>
      </c>
      <c r="E4639"/>
      <c r="F4639" s="13"/>
    </row>
    <row r="4640" spans="1:6" x14ac:dyDescent="0.25">
      <c r="A4640" s="14"/>
      <c r="B4640"/>
      <c r="C4640" t="s">
        <v>8563</v>
      </c>
      <c r="D4640" s="34" t="s">
        <v>3477</v>
      </c>
      <c r="E4640"/>
      <c r="F4640" s="13"/>
    </row>
    <row r="4641" spans="1:6" x14ac:dyDescent="0.25">
      <c r="A4641" s="14"/>
      <c r="B4641"/>
      <c r="C4641" t="s">
        <v>8564</v>
      </c>
      <c r="D4641" s="34" t="s">
        <v>8565</v>
      </c>
      <c r="E4641"/>
      <c r="F4641" s="13"/>
    </row>
    <row r="4642" spans="1:6" x14ac:dyDescent="0.25">
      <c r="A4642" s="14"/>
      <c r="B4642"/>
      <c r="C4642" t="s">
        <v>8566</v>
      </c>
      <c r="D4642" s="34" t="s">
        <v>47</v>
      </c>
      <c r="E4642"/>
      <c r="F4642" s="13"/>
    </row>
    <row r="4643" spans="1:6" x14ac:dyDescent="0.25">
      <c r="A4643" s="14"/>
      <c r="B4643"/>
      <c r="C4643" t="s">
        <v>8567</v>
      </c>
      <c r="D4643" s="34" t="s">
        <v>8568</v>
      </c>
      <c r="E4643"/>
      <c r="F4643" s="13"/>
    </row>
    <row r="4644" spans="1:6" x14ac:dyDescent="0.25">
      <c r="A4644" s="14"/>
      <c r="B4644"/>
      <c r="C4644" t="s">
        <v>8569</v>
      </c>
      <c r="D4644" s="34" t="s">
        <v>8570</v>
      </c>
      <c r="E4644"/>
      <c r="F4644" s="13"/>
    </row>
    <row r="4645" spans="1:6" x14ac:dyDescent="0.25">
      <c r="A4645" s="14"/>
      <c r="B4645"/>
      <c r="C4645" t="s">
        <v>8571</v>
      </c>
      <c r="D4645" s="34" t="s">
        <v>8572</v>
      </c>
      <c r="E4645"/>
      <c r="F4645" s="13"/>
    </row>
    <row r="4646" spans="1:6" x14ac:dyDescent="0.25">
      <c r="A4646" s="14"/>
      <c r="B4646"/>
      <c r="C4646" t="s">
        <v>8573</v>
      </c>
      <c r="D4646" s="34" t="s">
        <v>2872</v>
      </c>
      <c r="E4646"/>
      <c r="F4646" s="13"/>
    </row>
    <row r="4647" spans="1:6" x14ac:dyDescent="0.25">
      <c r="A4647" s="14"/>
      <c r="B4647"/>
      <c r="C4647" t="s">
        <v>8574</v>
      </c>
      <c r="D4647" s="34" t="s">
        <v>8575</v>
      </c>
      <c r="E4647"/>
      <c r="F4647" s="13"/>
    </row>
    <row r="4648" spans="1:6" x14ac:dyDescent="0.25">
      <c r="A4648" s="14"/>
      <c r="B4648"/>
      <c r="C4648" t="s">
        <v>8576</v>
      </c>
      <c r="D4648" s="34" t="s">
        <v>8577</v>
      </c>
      <c r="E4648"/>
      <c r="F4648" s="13"/>
    </row>
    <row r="4649" spans="1:6" x14ac:dyDescent="0.25">
      <c r="A4649" s="14"/>
      <c r="B4649"/>
      <c r="C4649" t="s">
        <v>8578</v>
      </c>
      <c r="D4649" s="34" t="s">
        <v>8579</v>
      </c>
      <c r="E4649"/>
      <c r="F4649" s="13"/>
    </row>
    <row r="4650" spans="1:6" x14ac:dyDescent="0.25">
      <c r="A4650" s="14"/>
      <c r="B4650"/>
      <c r="C4650" t="s">
        <v>8580</v>
      </c>
      <c r="D4650" s="34" t="s">
        <v>8581</v>
      </c>
      <c r="E4650"/>
      <c r="F4650" s="13"/>
    </row>
    <row r="4651" spans="1:6" x14ac:dyDescent="0.25">
      <c r="A4651" s="14"/>
      <c r="B4651"/>
      <c r="C4651" t="s">
        <v>8582</v>
      </c>
      <c r="D4651" s="34" t="s">
        <v>8583</v>
      </c>
      <c r="E4651"/>
      <c r="F4651" s="13"/>
    </row>
    <row r="4652" spans="1:6" x14ac:dyDescent="0.25">
      <c r="A4652" s="14"/>
      <c r="B4652"/>
      <c r="C4652" t="s">
        <v>8584</v>
      </c>
      <c r="D4652" s="34" t="s">
        <v>8585</v>
      </c>
      <c r="E4652"/>
      <c r="F4652" s="13"/>
    </row>
    <row r="4653" spans="1:6" x14ac:dyDescent="0.25">
      <c r="A4653" s="14"/>
      <c r="B4653"/>
      <c r="C4653" t="s">
        <v>8586</v>
      </c>
      <c r="D4653" s="34" t="s">
        <v>8587</v>
      </c>
      <c r="E4653"/>
      <c r="F4653" s="13"/>
    </row>
    <row r="4654" spans="1:6" x14ac:dyDescent="0.25">
      <c r="A4654" s="14"/>
      <c r="B4654"/>
      <c r="C4654" t="s">
        <v>8588</v>
      </c>
      <c r="D4654" s="34" t="s">
        <v>63</v>
      </c>
      <c r="E4654"/>
      <c r="F4654" s="13"/>
    </row>
    <row r="4655" spans="1:6" x14ac:dyDescent="0.25">
      <c r="A4655" s="14"/>
      <c r="B4655"/>
      <c r="C4655" t="s">
        <v>8589</v>
      </c>
      <c r="D4655" s="34" t="s">
        <v>8590</v>
      </c>
      <c r="E4655"/>
      <c r="F4655" s="13"/>
    </row>
    <row r="4656" spans="1:6" x14ac:dyDescent="0.25">
      <c r="A4656" s="14"/>
      <c r="B4656"/>
      <c r="C4656" t="s">
        <v>8591</v>
      </c>
      <c r="D4656" s="34" t="s">
        <v>8592</v>
      </c>
      <c r="E4656"/>
      <c r="F4656" s="13"/>
    </row>
    <row r="4657" spans="1:6" x14ac:dyDescent="0.25">
      <c r="A4657" s="14"/>
      <c r="B4657"/>
      <c r="C4657" t="s">
        <v>8593</v>
      </c>
      <c r="D4657" s="34" t="s">
        <v>8594</v>
      </c>
      <c r="E4657"/>
      <c r="F4657" s="13"/>
    </row>
    <row r="4658" spans="1:6" x14ac:dyDescent="0.25">
      <c r="A4658" s="14"/>
      <c r="B4658"/>
      <c r="C4658" t="s">
        <v>8595</v>
      </c>
      <c r="D4658" s="34" t="s">
        <v>8596</v>
      </c>
      <c r="E4658"/>
      <c r="F4658" s="13"/>
    </row>
    <row r="4659" spans="1:6" x14ac:dyDescent="0.25">
      <c r="A4659" s="14"/>
      <c r="B4659"/>
      <c r="C4659" t="s">
        <v>8597</v>
      </c>
      <c r="D4659" s="34" t="s">
        <v>8598</v>
      </c>
      <c r="E4659"/>
      <c r="F4659" s="13"/>
    </row>
    <row r="4660" spans="1:6" x14ac:dyDescent="0.25">
      <c r="A4660" s="14"/>
      <c r="B4660"/>
      <c r="C4660" t="s">
        <v>8599</v>
      </c>
      <c r="D4660" s="34" t="s">
        <v>8600</v>
      </c>
      <c r="E4660"/>
      <c r="F4660" s="13"/>
    </row>
    <row r="4661" spans="1:6" x14ac:dyDescent="0.25">
      <c r="A4661" s="14"/>
      <c r="B4661"/>
      <c r="C4661" t="s">
        <v>8601</v>
      </c>
      <c r="D4661" s="34" t="s">
        <v>651</v>
      </c>
      <c r="E4661"/>
      <c r="F4661" s="13"/>
    </row>
    <row r="4662" spans="1:6" x14ac:dyDescent="0.25">
      <c r="A4662" s="14"/>
      <c r="B4662"/>
      <c r="C4662" t="s">
        <v>8602</v>
      </c>
      <c r="D4662" s="34" t="s">
        <v>8603</v>
      </c>
      <c r="E4662"/>
      <c r="F4662" s="13"/>
    </row>
    <row r="4663" spans="1:6" x14ac:dyDescent="0.25">
      <c r="A4663" s="14"/>
      <c r="B4663"/>
      <c r="C4663" t="s">
        <v>8604</v>
      </c>
      <c r="D4663" s="34" t="s">
        <v>8605</v>
      </c>
      <c r="E4663"/>
      <c r="F4663" s="13"/>
    </row>
    <row r="4664" spans="1:6" x14ac:dyDescent="0.25">
      <c r="A4664" s="14"/>
      <c r="B4664"/>
      <c r="C4664" t="s">
        <v>8606</v>
      </c>
      <c r="D4664" s="34" t="s">
        <v>4016</v>
      </c>
      <c r="E4664"/>
      <c r="F4664" s="13"/>
    </row>
    <row r="4665" spans="1:6" x14ac:dyDescent="0.25">
      <c r="A4665" s="14"/>
      <c r="B4665"/>
      <c r="C4665" t="s">
        <v>8607</v>
      </c>
      <c r="D4665" s="34" t="s">
        <v>8608</v>
      </c>
      <c r="E4665"/>
      <c r="F4665" s="13"/>
    </row>
    <row r="4666" spans="1:6" x14ac:dyDescent="0.25">
      <c r="A4666" s="14"/>
      <c r="B4666"/>
      <c r="C4666" t="s">
        <v>8609</v>
      </c>
      <c r="D4666" s="34" t="s">
        <v>130</v>
      </c>
      <c r="E4666"/>
      <c r="F4666" s="13"/>
    </row>
    <row r="4667" spans="1:6" x14ac:dyDescent="0.25">
      <c r="A4667" s="14"/>
      <c r="B4667"/>
      <c r="C4667" t="s">
        <v>8610</v>
      </c>
      <c r="D4667" s="34" t="s">
        <v>3481</v>
      </c>
      <c r="E4667"/>
      <c r="F4667" s="13"/>
    </row>
    <row r="4668" spans="1:6" x14ac:dyDescent="0.25">
      <c r="A4668" s="14"/>
      <c r="B4668"/>
      <c r="C4668" t="s">
        <v>8611</v>
      </c>
      <c r="D4668" s="34" t="s">
        <v>8612</v>
      </c>
      <c r="E4668"/>
      <c r="F4668" s="13"/>
    </row>
    <row r="4669" spans="1:6" x14ac:dyDescent="0.25">
      <c r="A4669" s="14"/>
      <c r="B4669"/>
      <c r="C4669" t="s">
        <v>8613</v>
      </c>
      <c r="D4669" s="34" t="s">
        <v>8614</v>
      </c>
      <c r="E4669"/>
      <c r="F4669" s="13"/>
    </row>
    <row r="4670" spans="1:6" x14ac:dyDescent="0.25">
      <c r="A4670" s="14"/>
      <c r="B4670"/>
      <c r="C4670" t="s">
        <v>8615</v>
      </c>
      <c r="D4670" s="34" t="s">
        <v>8616</v>
      </c>
      <c r="E4670"/>
      <c r="F4670" s="13"/>
    </row>
    <row r="4671" spans="1:6" x14ac:dyDescent="0.25">
      <c r="A4671" s="14"/>
      <c r="B4671"/>
      <c r="C4671" t="s">
        <v>8617</v>
      </c>
      <c r="D4671" s="34" t="s">
        <v>8618</v>
      </c>
      <c r="E4671"/>
      <c r="F4671" s="13"/>
    </row>
    <row r="4672" spans="1:6" x14ac:dyDescent="0.25">
      <c r="A4672" s="14"/>
      <c r="B4672"/>
      <c r="C4672" t="s">
        <v>8619</v>
      </c>
      <c r="D4672" s="34" t="s">
        <v>8620</v>
      </c>
      <c r="E4672"/>
      <c r="F4672" s="13"/>
    </row>
    <row r="4673" spans="1:6" x14ac:dyDescent="0.25">
      <c r="A4673" s="14"/>
      <c r="B4673"/>
      <c r="C4673" t="s">
        <v>8621</v>
      </c>
      <c r="D4673" s="34" t="s">
        <v>8622</v>
      </c>
      <c r="E4673"/>
      <c r="F4673" s="13"/>
    </row>
    <row r="4674" spans="1:6" x14ac:dyDescent="0.25">
      <c r="A4674" s="14"/>
      <c r="B4674"/>
      <c r="C4674" t="s">
        <v>8623</v>
      </c>
      <c r="D4674" s="34" t="s">
        <v>4883</v>
      </c>
      <c r="E4674"/>
      <c r="F4674" s="13"/>
    </row>
    <row r="4675" spans="1:6" x14ac:dyDescent="0.25">
      <c r="A4675" s="14"/>
      <c r="B4675"/>
      <c r="C4675" t="s">
        <v>8624</v>
      </c>
      <c r="D4675" s="34" t="s">
        <v>8625</v>
      </c>
      <c r="E4675"/>
      <c r="F4675" s="13"/>
    </row>
    <row r="4676" spans="1:6" x14ac:dyDescent="0.25">
      <c r="A4676" s="14"/>
      <c r="B4676"/>
      <c r="C4676" t="s">
        <v>8626</v>
      </c>
      <c r="D4676" s="34" t="s">
        <v>8627</v>
      </c>
      <c r="E4676"/>
      <c r="F4676" s="13"/>
    </row>
    <row r="4677" spans="1:6" x14ac:dyDescent="0.25">
      <c r="A4677" s="14"/>
      <c r="B4677"/>
      <c r="C4677" t="s">
        <v>8628</v>
      </c>
      <c r="D4677" s="34" t="s">
        <v>649</v>
      </c>
      <c r="E4677"/>
      <c r="F4677" s="13"/>
    </row>
    <row r="4678" spans="1:6" x14ac:dyDescent="0.25">
      <c r="A4678" s="14"/>
      <c r="B4678"/>
      <c r="C4678" t="s">
        <v>8629</v>
      </c>
      <c r="D4678" s="34" t="s">
        <v>8630</v>
      </c>
      <c r="E4678"/>
      <c r="F4678" s="13"/>
    </row>
    <row r="4679" spans="1:6" x14ac:dyDescent="0.25">
      <c r="A4679" s="14"/>
      <c r="B4679"/>
      <c r="C4679" t="s">
        <v>8631</v>
      </c>
      <c r="D4679" s="34" t="s">
        <v>210</v>
      </c>
      <c r="E4679"/>
      <c r="F4679" s="13"/>
    </row>
    <row r="4680" spans="1:6" x14ac:dyDescent="0.25">
      <c r="A4680" s="14"/>
      <c r="B4680"/>
      <c r="C4680" t="s">
        <v>8632</v>
      </c>
      <c r="D4680" s="34" t="s">
        <v>5706</v>
      </c>
      <c r="E4680"/>
      <c r="F4680" s="13"/>
    </row>
    <row r="4681" spans="1:6" x14ac:dyDescent="0.25">
      <c r="A4681" s="14"/>
      <c r="B4681"/>
      <c r="C4681" t="s">
        <v>8633</v>
      </c>
      <c r="D4681" s="34" t="s">
        <v>8634</v>
      </c>
      <c r="E4681"/>
      <c r="F4681" s="13"/>
    </row>
    <row r="4682" spans="1:6" x14ac:dyDescent="0.25">
      <c r="A4682" s="14"/>
      <c r="B4682"/>
      <c r="C4682" t="s">
        <v>8635</v>
      </c>
      <c r="D4682" s="34" t="s">
        <v>8636</v>
      </c>
      <c r="E4682"/>
      <c r="F4682" s="13"/>
    </row>
    <row r="4683" spans="1:6" x14ac:dyDescent="0.25">
      <c r="A4683" s="14"/>
      <c r="B4683"/>
      <c r="C4683" t="s">
        <v>8637</v>
      </c>
      <c r="D4683" s="34" t="s">
        <v>8638</v>
      </c>
      <c r="E4683"/>
      <c r="F4683" s="13"/>
    </row>
    <row r="4684" spans="1:6" x14ac:dyDescent="0.25">
      <c r="A4684" s="14"/>
      <c r="B4684"/>
      <c r="C4684" t="s">
        <v>8639</v>
      </c>
      <c r="D4684" s="34" t="s">
        <v>8640</v>
      </c>
      <c r="E4684"/>
      <c r="F4684" s="13"/>
    </row>
    <row r="4685" spans="1:6" x14ac:dyDescent="0.25">
      <c r="A4685" s="14"/>
      <c r="B4685"/>
      <c r="C4685" t="s">
        <v>8641</v>
      </c>
      <c r="D4685" s="34" t="s">
        <v>8642</v>
      </c>
      <c r="E4685"/>
      <c r="F4685" s="13"/>
    </row>
    <row r="4686" spans="1:6" x14ac:dyDescent="0.25">
      <c r="A4686" s="14"/>
      <c r="B4686"/>
      <c r="C4686" t="s">
        <v>8643</v>
      </c>
      <c r="D4686" s="34" t="s">
        <v>2305</v>
      </c>
      <c r="E4686"/>
      <c r="F4686" s="13"/>
    </row>
    <row r="4687" spans="1:6" x14ac:dyDescent="0.25">
      <c r="A4687" s="14"/>
      <c r="B4687"/>
      <c r="C4687" t="s">
        <v>8645</v>
      </c>
      <c r="D4687" s="34" t="s">
        <v>8646</v>
      </c>
      <c r="E4687"/>
      <c r="F4687" s="13"/>
    </row>
    <row r="4688" spans="1:6" x14ac:dyDescent="0.25">
      <c r="A4688" s="14"/>
      <c r="B4688"/>
      <c r="C4688" t="s">
        <v>8647</v>
      </c>
      <c r="D4688" s="34" t="s">
        <v>8648</v>
      </c>
      <c r="E4688"/>
      <c r="F4688" s="13"/>
    </row>
    <row r="4689" spans="1:6" x14ac:dyDescent="0.25">
      <c r="A4689" s="14"/>
      <c r="B4689"/>
      <c r="C4689" t="s">
        <v>8649</v>
      </c>
      <c r="D4689" s="34" t="s">
        <v>8650</v>
      </c>
      <c r="E4689"/>
      <c r="F4689" s="13"/>
    </row>
    <row r="4690" spans="1:6" x14ac:dyDescent="0.25">
      <c r="A4690" s="14"/>
      <c r="B4690"/>
      <c r="C4690" t="s">
        <v>8651</v>
      </c>
      <c r="D4690" s="34" t="s">
        <v>8652</v>
      </c>
      <c r="E4690"/>
      <c r="F4690" s="13"/>
    </row>
    <row r="4691" spans="1:6" x14ac:dyDescent="0.25">
      <c r="A4691" s="14"/>
      <c r="B4691"/>
      <c r="C4691" t="s">
        <v>8653</v>
      </c>
      <c r="D4691" s="34" t="s">
        <v>8654</v>
      </c>
      <c r="E4691"/>
      <c r="F4691" s="13"/>
    </row>
    <row r="4692" spans="1:6" x14ac:dyDescent="0.25">
      <c r="A4692" s="14"/>
      <c r="B4692"/>
      <c r="C4692" t="s">
        <v>8655</v>
      </c>
      <c r="D4692" s="34" t="s">
        <v>8656</v>
      </c>
      <c r="E4692"/>
      <c r="F4692" s="13"/>
    </row>
    <row r="4693" spans="1:6" x14ac:dyDescent="0.25">
      <c r="A4693" s="14"/>
      <c r="B4693"/>
      <c r="C4693" t="s">
        <v>8657</v>
      </c>
      <c r="D4693" s="34" t="s">
        <v>8658</v>
      </c>
      <c r="E4693"/>
      <c r="F4693" s="13"/>
    </row>
    <row r="4694" spans="1:6" x14ac:dyDescent="0.25">
      <c r="A4694" s="14"/>
      <c r="B4694"/>
      <c r="C4694" t="s">
        <v>8659</v>
      </c>
      <c r="D4694" s="34" t="s">
        <v>1429</v>
      </c>
      <c r="E4694"/>
      <c r="F4694" s="13"/>
    </row>
    <row r="4695" spans="1:6" x14ac:dyDescent="0.25">
      <c r="A4695" s="14"/>
      <c r="B4695"/>
      <c r="C4695" t="s">
        <v>8660</v>
      </c>
      <c r="D4695" s="34" t="s">
        <v>8661</v>
      </c>
      <c r="E4695"/>
      <c r="F4695" s="13"/>
    </row>
    <row r="4696" spans="1:6" x14ac:dyDescent="0.25">
      <c r="A4696" s="14"/>
      <c r="B4696"/>
      <c r="C4696" t="s">
        <v>8662</v>
      </c>
      <c r="D4696" s="34" t="s">
        <v>8663</v>
      </c>
      <c r="E4696"/>
      <c r="F4696" s="13"/>
    </row>
    <row r="4697" spans="1:6" x14ac:dyDescent="0.25">
      <c r="A4697" s="14"/>
      <c r="B4697"/>
      <c r="C4697" t="s">
        <v>8664</v>
      </c>
      <c r="D4697" s="34" t="s">
        <v>8665</v>
      </c>
      <c r="E4697"/>
      <c r="F4697" s="13"/>
    </row>
    <row r="4698" spans="1:6" x14ac:dyDescent="0.25">
      <c r="A4698" s="14"/>
      <c r="B4698"/>
      <c r="C4698" t="s">
        <v>8666</v>
      </c>
      <c r="D4698" s="34" t="s">
        <v>8598</v>
      </c>
      <c r="E4698"/>
      <c r="F4698" s="13"/>
    </row>
    <row r="4699" spans="1:6" x14ac:dyDescent="0.25">
      <c r="A4699" s="14"/>
      <c r="B4699"/>
      <c r="C4699" t="s">
        <v>8667</v>
      </c>
      <c r="D4699" s="34" t="s">
        <v>8668</v>
      </c>
      <c r="E4699"/>
      <c r="F4699" s="13"/>
    </row>
    <row r="4700" spans="1:6" x14ac:dyDescent="0.25">
      <c r="A4700" s="14"/>
      <c r="B4700"/>
      <c r="C4700" t="s">
        <v>8669</v>
      </c>
      <c r="D4700" s="34" t="s">
        <v>8670</v>
      </c>
      <c r="E4700"/>
      <c r="F4700" s="13"/>
    </row>
    <row r="4701" spans="1:6" x14ac:dyDescent="0.25">
      <c r="A4701" s="14"/>
      <c r="B4701"/>
      <c r="C4701" t="s">
        <v>8671</v>
      </c>
      <c r="D4701" s="34" t="s">
        <v>8672</v>
      </c>
      <c r="E4701"/>
      <c r="F4701" s="13"/>
    </row>
    <row r="4702" spans="1:6" x14ac:dyDescent="0.25">
      <c r="A4702" s="14"/>
      <c r="B4702"/>
      <c r="C4702" t="s">
        <v>8673</v>
      </c>
      <c r="D4702" s="34" t="s">
        <v>8674</v>
      </c>
      <c r="E4702"/>
      <c r="F4702" s="13"/>
    </row>
    <row r="4703" spans="1:6" x14ac:dyDescent="0.25">
      <c r="A4703" s="14"/>
      <c r="B4703"/>
      <c r="C4703" t="s">
        <v>8675</v>
      </c>
      <c r="D4703" s="34" t="s">
        <v>8676</v>
      </c>
      <c r="E4703"/>
      <c r="F4703" s="13"/>
    </row>
    <row r="4704" spans="1:6" x14ac:dyDescent="0.25">
      <c r="A4704" s="14"/>
      <c r="B4704"/>
      <c r="C4704" t="s">
        <v>8677</v>
      </c>
      <c r="D4704" s="34" t="s">
        <v>8678</v>
      </c>
      <c r="E4704"/>
      <c r="F4704" s="13"/>
    </row>
    <row r="4705" spans="1:6" x14ac:dyDescent="0.25">
      <c r="A4705" s="14"/>
      <c r="B4705"/>
      <c r="C4705" t="s">
        <v>8679</v>
      </c>
      <c r="D4705" s="34" t="s">
        <v>8680</v>
      </c>
      <c r="E4705"/>
      <c r="F4705" s="13"/>
    </row>
    <row r="4706" spans="1:6" x14ac:dyDescent="0.25">
      <c r="A4706" s="14"/>
      <c r="B4706"/>
      <c r="C4706" t="s">
        <v>8681</v>
      </c>
      <c r="D4706" s="34" t="s">
        <v>8682</v>
      </c>
      <c r="E4706"/>
      <c r="F4706" s="13"/>
    </row>
    <row r="4707" spans="1:6" x14ac:dyDescent="0.25">
      <c r="A4707" s="14"/>
      <c r="B4707"/>
      <c r="C4707" t="s">
        <v>8683</v>
      </c>
      <c r="D4707" s="34" t="s">
        <v>8684</v>
      </c>
      <c r="E4707"/>
      <c r="F4707" s="13"/>
    </row>
    <row r="4708" spans="1:6" x14ac:dyDescent="0.25">
      <c r="A4708" s="14"/>
      <c r="B4708"/>
      <c r="C4708" t="s">
        <v>8685</v>
      </c>
      <c r="D4708" s="34" t="s">
        <v>8686</v>
      </c>
      <c r="E4708"/>
      <c r="F4708" s="13"/>
    </row>
    <row r="4709" spans="1:6" x14ac:dyDescent="0.25">
      <c r="A4709" s="14"/>
      <c r="B4709"/>
      <c r="C4709" t="s">
        <v>8687</v>
      </c>
      <c r="D4709" s="34" t="s">
        <v>8688</v>
      </c>
      <c r="E4709"/>
      <c r="F4709" s="13"/>
    </row>
    <row r="4710" spans="1:6" x14ac:dyDescent="0.25">
      <c r="A4710" s="14"/>
      <c r="B4710"/>
      <c r="C4710" t="s">
        <v>8689</v>
      </c>
      <c r="D4710" s="34" t="s">
        <v>8690</v>
      </c>
      <c r="E4710"/>
      <c r="F4710" s="13"/>
    </row>
    <row r="4711" spans="1:6" x14ac:dyDescent="0.25">
      <c r="A4711" s="14"/>
      <c r="B4711"/>
      <c r="C4711" t="s">
        <v>8691</v>
      </c>
      <c r="D4711" s="34" t="s">
        <v>2313</v>
      </c>
      <c r="E4711"/>
      <c r="F4711" s="13"/>
    </row>
    <row r="4712" spans="1:6" x14ac:dyDescent="0.25">
      <c r="A4712" s="14"/>
      <c r="B4712"/>
      <c r="C4712" t="s">
        <v>8692</v>
      </c>
      <c r="D4712" s="34" t="s">
        <v>8693</v>
      </c>
      <c r="E4712"/>
      <c r="F4712" s="13"/>
    </row>
    <row r="4713" spans="1:6" x14ac:dyDescent="0.25">
      <c r="A4713" s="14"/>
      <c r="B4713"/>
      <c r="C4713" t="s">
        <v>8694</v>
      </c>
      <c r="D4713" s="34" t="s">
        <v>8695</v>
      </c>
      <c r="E4713"/>
      <c r="F4713" s="13"/>
    </row>
    <row r="4714" spans="1:6" x14ac:dyDescent="0.25">
      <c r="A4714" s="14"/>
      <c r="B4714"/>
      <c r="C4714" t="s">
        <v>8696</v>
      </c>
      <c r="D4714" s="34" t="s">
        <v>8697</v>
      </c>
      <c r="E4714"/>
      <c r="F4714" s="13"/>
    </row>
    <row r="4715" spans="1:6" x14ac:dyDescent="0.25">
      <c r="A4715" s="14"/>
      <c r="B4715"/>
      <c r="C4715" t="s">
        <v>8698</v>
      </c>
      <c r="D4715" s="34" t="s">
        <v>8699</v>
      </c>
      <c r="E4715"/>
      <c r="F4715" s="13"/>
    </row>
    <row r="4716" spans="1:6" x14ac:dyDescent="0.25">
      <c r="A4716" s="14"/>
      <c r="B4716"/>
      <c r="C4716" t="s">
        <v>8700</v>
      </c>
      <c r="D4716" s="34" t="s">
        <v>8701</v>
      </c>
      <c r="E4716"/>
      <c r="F4716" s="13"/>
    </row>
    <row r="4717" spans="1:6" x14ac:dyDescent="0.25">
      <c r="A4717" s="14"/>
      <c r="B4717"/>
      <c r="C4717" t="s">
        <v>8702</v>
      </c>
      <c r="D4717" s="34" t="s">
        <v>8703</v>
      </c>
      <c r="E4717"/>
      <c r="F4717" s="13"/>
    </row>
    <row r="4718" spans="1:6" x14ac:dyDescent="0.25">
      <c r="A4718" s="14"/>
      <c r="B4718"/>
      <c r="C4718" t="s">
        <v>8704</v>
      </c>
      <c r="D4718" s="34" t="s">
        <v>8705</v>
      </c>
      <c r="E4718"/>
      <c r="F4718" s="13"/>
    </row>
    <row r="4719" spans="1:6" x14ac:dyDescent="0.25">
      <c r="A4719" s="14"/>
      <c r="B4719"/>
      <c r="C4719" t="s">
        <v>8706</v>
      </c>
      <c r="D4719" s="34" t="s">
        <v>8707</v>
      </c>
      <c r="E4719"/>
      <c r="F4719" s="13"/>
    </row>
    <row r="4720" spans="1:6" x14ac:dyDescent="0.25">
      <c r="A4720" s="14"/>
      <c r="B4720"/>
      <c r="C4720" t="s">
        <v>8708</v>
      </c>
      <c r="D4720" s="34" t="s">
        <v>8709</v>
      </c>
      <c r="E4720"/>
      <c r="F4720" s="13"/>
    </row>
    <row r="4721" spans="1:6" x14ac:dyDescent="0.25">
      <c r="A4721" s="14"/>
      <c r="B4721"/>
      <c r="C4721" t="s">
        <v>8710</v>
      </c>
      <c r="D4721" s="34" t="s">
        <v>1598</v>
      </c>
      <c r="E4721"/>
      <c r="F4721" s="13"/>
    </row>
    <row r="4722" spans="1:6" x14ac:dyDescent="0.25">
      <c r="A4722" s="14"/>
      <c r="B4722"/>
      <c r="C4722" t="s">
        <v>8711</v>
      </c>
      <c r="D4722" s="34" t="s">
        <v>8712</v>
      </c>
      <c r="E4722"/>
      <c r="F4722" s="13"/>
    </row>
    <row r="4723" spans="1:6" x14ac:dyDescent="0.25">
      <c r="A4723" s="14"/>
      <c r="B4723"/>
      <c r="C4723" t="s">
        <v>8713</v>
      </c>
      <c r="D4723" s="34" t="s">
        <v>8714</v>
      </c>
      <c r="E4723"/>
      <c r="F4723" s="13"/>
    </row>
    <row r="4724" spans="1:6" x14ac:dyDescent="0.25">
      <c r="A4724" s="14"/>
      <c r="B4724"/>
      <c r="C4724" t="s">
        <v>8715</v>
      </c>
      <c r="D4724" s="34" t="s">
        <v>8716</v>
      </c>
      <c r="E4724"/>
      <c r="F4724" s="13"/>
    </row>
    <row r="4725" spans="1:6" x14ac:dyDescent="0.25">
      <c r="A4725" s="14"/>
      <c r="B4725"/>
      <c r="C4725" t="s">
        <v>8717</v>
      </c>
      <c r="D4725" s="34" t="s">
        <v>2144</v>
      </c>
      <c r="E4725"/>
      <c r="F4725" s="13"/>
    </row>
    <row r="4726" spans="1:6" x14ac:dyDescent="0.25">
      <c r="A4726" s="14"/>
      <c r="B4726"/>
      <c r="C4726" t="s">
        <v>8718</v>
      </c>
      <c r="D4726" s="34" t="s">
        <v>3242</v>
      </c>
      <c r="E4726"/>
      <c r="F4726" s="13"/>
    </row>
    <row r="4727" spans="1:6" x14ac:dyDescent="0.25">
      <c r="A4727" s="14"/>
      <c r="B4727"/>
      <c r="C4727" t="s">
        <v>8719</v>
      </c>
      <c r="D4727" s="34" t="s">
        <v>8720</v>
      </c>
      <c r="E4727"/>
      <c r="F4727" s="13"/>
    </row>
    <row r="4728" spans="1:6" x14ac:dyDescent="0.25">
      <c r="A4728" s="14"/>
      <c r="B4728"/>
      <c r="C4728" t="s">
        <v>8721</v>
      </c>
      <c r="D4728" s="34" t="s">
        <v>8722</v>
      </c>
      <c r="E4728"/>
      <c r="F4728" s="13"/>
    </row>
    <row r="4729" spans="1:6" x14ac:dyDescent="0.25">
      <c r="A4729" s="14"/>
      <c r="B4729"/>
      <c r="C4729" t="s">
        <v>8723</v>
      </c>
      <c r="D4729" s="34" t="s">
        <v>8724</v>
      </c>
      <c r="E4729"/>
      <c r="F4729" s="13"/>
    </row>
    <row r="4730" spans="1:6" x14ac:dyDescent="0.25">
      <c r="A4730" s="14"/>
      <c r="B4730"/>
      <c r="C4730" t="s">
        <v>8725</v>
      </c>
      <c r="D4730" s="34" t="s">
        <v>63</v>
      </c>
      <c r="E4730"/>
      <c r="F4730" s="13"/>
    </row>
    <row r="4731" spans="1:6" x14ac:dyDescent="0.25">
      <c r="A4731" s="14"/>
      <c r="B4731"/>
      <c r="C4731" t="s">
        <v>8726</v>
      </c>
      <c r="D4731" s="34" t="s">
        <v>8727</v>
      </c>
      <c r="E4731"/>
      <c r="F4731" s="13"/>
    </row>
    <row r="4732" spans="1:6" x14ac:dyDescent="0.25">
      <c r="A4732" s="14"/>
      <c r="B4732"/>
      <c r="C4732" t="s">
        <v>8728</v>
      </c>
      <c r="D4732" s="34" t="s">
        <v>8729</v>
      </c>
      <c r="E4732"/>
      <c r="F4732" s="13"/>
    </row>
    <row r="4733" spans="1:6" x14ac:dyDescent="0.25">
      <c r="A4733" s="14"/>
      <c r="B4733"/>
      <c r="C4733" t="s">
        <v>8730</v>
      </c>
      <c r="D4733" s="34" t="s">
        <v>661</v>
      </c>
      <c r="E4733"/>
      <c r="F4733" s="13"/>
    </row>
    <row r="4734" spans="1:6" x14ac:dyDescent="0.25">
      <c r="A4734" s="14"/>
      <c r="B4734"/>
      <c r="C4734" t="s">
        <v>8731</v>
      </c>
      <c r="D4734" s="34" t="s">
        <v>8732</v>
      </c>
      <c r="E4734"/>
      <c r="F4734" s="13"/>
    </row>
    <row r="4735" spans="1:6" x14ac:dyDescent="0.25">
      <c r="A4735" s="14"/>
      <c r="B4735"/>
      <c r="C4735" t="s">
        <v>8733</v>
      </c>
      <c r="D4735" s="34" t="s">
        <v>8734</v>
      </c>
      <c r="E4735"/>
      <c r="F4735" s="13"/>
    </row>
    <row r="4736" spans="1:6" x14ac:dyDescent="0.25">
      <c r="A4736" s="14"/>
      <c r="B4736"/>
      <c r="C4736" t="s">
        <v>8735</v>
      </c>
      <c r="D4736" s="34" t="s">
        <v>6624</v>
      </c>
      <c r="E4736"/>
      <c r="F4736" s="13"/>
    </row>
    <row r="4737" spans="1:6" x14ac:dyDescent="0.25">
      <c r="A4737" s="14"/>
      <c r="B4737"/>
      <c r="C4737" t="s">
        <v>8736</v>
      </c>
      <c r="D4737" s="34" t="s">
        <v>8737</v>
      </c>
      <c r="E4737"/>
      <c r="F4737" s="13"/>
    </row>
    <row r="4738" spans="1:6" x14ac:dyDescent="0.25">
      <c r="A4738" s="14"/>
      <c r="B4738"/>
      <c r="C4738" t="s">
        <v>8738</v>
      </c>
      <c r="D4738" s="34" t="s">
        <v>1431</v>
      </c>
      <c r="E4738"/>
      <c r="F4738" s="13"/>
    </row>
    <row r="4739" spans="1:6" x14ac:dyDescent="0.25">
      <c r="A4739" s="14"/>
      <c r="B4739"/>
      <c r="C4739" t="s">
        <v>8739</v>
      </c>
      <c r="D4739" s="34" t="s">
        <v>8740</v>
      </c>
      <c r="E4739"/>
      <c r="F4739" s="13"/>
    </row>
    <row r="4740" spans="1:6" x14ac:dyDescent="0.25">
      <c r="A4740" s="14"/>
      <c r="B4740"/>
      <c r="C4740" t="s">
        <v>8741</v>
      </c>
      <c r="D4740" s="34" t="s">
        <v>8742</v>
      </c>
      <c r="E4740"/>
      <c r="F4740" s="13"/>
    </row>
    <row r="4741" spans="1:6" x14ac:dyDescent="0.25">
      <c r="A4741" s="14"/>
      <c r="B4741"/>
      <c r="C4741" t="s">
        <v>8743</v>
      </c>
      <c r="D4741" s="34" t="s">
        <v>7718</v>
      </c>
      <c r="E4741"/>
      <c r="F4741" s="13"/>
    </row>
    <row r="4742" spans="1:6" x14ac:dyDescent="0.25">
      <c r="A4742" s="14"/>
      <c r="B4742"/>
      <c r="C4742" t="s">
        <v>8744</v>
      </c>
      <c r="D4742" s="34" t="s">
        <v>8745</v>
      </c>
      <c r="E4742"/>
      <c r="F4742" s="13"/>
    </row>
    <row r="4743" spans="1:6" x14ac:dyDescent="0.25">
      <c r="A4743" s="14"/>
      <c r="B4743"/>
      <c r="C4743" t="s">
        <v>8746</v>
      </c>
      <c r="D4743" s="34" t="s">
        <v>8747</v>
      </c>
      <c r="E4743"/>
      <c r="F4743" s="13"/>
    </row>
    <row r="4744" spans="1:6" x14ac:dyDescent="0.25">
      <c r="A4744" s="14"/>
      <c r="B4744"/>
      <c r="C4744" t="s">
        <v>8748</v>
      </c>
      <c r="D4744" s="34" t="s">
        <v>8749</v>
      </c>
      <c r="E4744"/>
      <c r="F4744" s="13"/>
    </row>
    <row r="4745" spans="1:6" x14ac:dyDescent="0.25">
      <c r="A4745" s="14"/>
      <c r="B4745"/>
      <c r="C4745" t="s">
        <v>8750</v>
      </c>
      <c r="D4745" s="34" t="s">
        <v>8751</v>
      </c>
      <c r="E4745"/>
      <c r="F4745" s="13"/>
    </row>
    <row r="4746" spans="1:6" x14ac:dyDescent="0.25">
      <c r="A4746" s="14"/>
      <c r="B4746"/>
      <c r="C4746" t="s">
        <v>8752</v>
      </c>
      <c r="D4746" s="34" t="s">
        <v>575</v>
      </c>
      <c r="E4746"/>
      <c r="F4746" s="13"/>
    </row>
    <row r="4747" spans="1:6" x14ac:dyDescent="0.25">
      <c r="A4747" s="14"/>
      <c r="B4747"/>
      <c r="C4747" t="s">
        <v>8753</v>
      </c>
      <c r="D4747" s="34" t="s">
        <v>8754</v>
      </c>
      <c r="E4747"/>
      <c r="F4747" s="13"/>
    </row>
    <row r="4748" spans="1:6" x14ac:dyDescent="0.25">
      <c r="A4748" s="14"/>
      <c r="B4748"/>
      <c r="C4748" t="s">
        <v>8755</v>
      </c>
      <c r="D4748" s="34" t="s">
        <v>8756</v>
      </c>
      <c r="E4748"/>
      <c r="F4748" s="13"/>
    </row>
    <row r="4749" spans="1:6" x14ac:dyDescent="0.25">
      <c r="A4749" s="14"/>
      <c r="B4749"/>
      <c r="C4749" t="s">
        <v>8757</v>
      </c>
      <c r="D4749" s="34" t="s">
        <v>8758</v>
      </c>
      <c r="E4749"/>
      <c r="F4749" s="13"/>
    </row>
    <row r="4750" spans="1:6" x14ac:dyDescent="0.25">
      <c r="A4750" s="14"/>
      <c r="B4750"/>
      <c r="C4750" t="s">
        <v>8759</v>
      </c>
      <c r="D4750" s="34" t="s">
        <v>8499</v>
      </c>
      <c r="E4750"/>
      <c r="F4750" s="13"/>
    </row>
    <row r="4751" spans="1:6" x14ac:dyDescent="0.25">
      <c r="A4751" s="14"/>
      <c r="B4751"/>
      <c r="C4751" t="s">
        <v>8760</v>
      </c>
      <c r="D4751" s="34" t="s">
        <v>8761</v>
      </c>
      <c r="E4751"/>
      <c r="F4751" s="13"/>
    </row>
    <row r="4752" spans="1:6" x14ac:dyDescent="0.25">
      <c r="A4752" s="14"/>
      <c r="B4752"/>
      <c r="C4752" t="s">
        <v>8762</v>
      </c>
      <c r="D4752" s="34" t="s">
        <v>8763</v>
      </c>
      <c r="E4752"/>
      <c r="F4752" s="13"/>
    </row>
    <row r="4753" spans="1:6" x14ac:dyDescent="0.25">
      <c r="A4753" s="14"/>
      <c r="B4753"/>
      <c r="C4753" t="s">
        <v>8764</v>
      </c>
      <c r="D4753" s="34" t="s">
        <v>8765</v>
      </c>
      <c r="E4753"/>
      <c r="F4753" s="13"/>
    </row>
    <row r="4754" spans="1:6" x14ac:dyDescent="0.25">
      <c r="A4754" s="14"/>
      <c r="B4754"/>
      <c r="C4754" t="s">
        <v>8766</v>
      </c>
      <c r="D4754" s="34" t="s">
        <v>8767</v>
      </c>
      <c r="E4754"/>
      <c r="F4754" s="13"/>
    </row>
    <row r="4755" spans="1:6" x14ac:dyDescent="0.25">
      <c r="A4755" s="14"/>
      <c r="B4755"/>
      <c r="C4755" t="s">
        <v>8768</v>
      </c>
      <c r="D4755" s="34" t="s">
        <v>8769</v>
      </c>
      <c r="E4755"/>
      <c r="F4755" s="13"/>
    </row>
    <row r="4756" spans="1:6" x14ac:dyDescent="0.25">
      <c r="A4756" s="14"/>
      <c r="B4756"/>
      <c r="C4756" t="s">
        <v>8770</v>
      </c>
      <c r="D4756" s="34" t="s">
        <v>8771</v>
      </c>
      <c r="E4756"/>
      <c r="F4756" s="13"/>
    </row>
    <row r="4757" spans="1:6" x14ac:dyDescent="0.25">
      <c r="A4757" s="14"/>
      <c r="B4757"/>
      <c r="C4757" t="s">
        <v>8772</v>
      </c>
      <c r="D4757" s="34" t="s">
        <v>8773</v>
      </c>
      <c r="E4757"/>
      <c r="F4757" s="13"/>
    </row>
    <row r="4758" spans="1:6" x14ac:dyDescent="0.25">
      <c r="A4758" s="14"/>
      <c r="B4758"/>
      <c r="C4758" t="s">
        <v>8774</v>
      </c>
      <c r="D4758" s="34" t="s">
        <v>8775</v>
      </c>
      <c r="E4758"/>
      <c r="F4758" s="13"/>
    </row>
    <row r="4759" spans="1:6" x14ac:dyDescent="0.25">
      <c r="A4759" s="14"/>
      <c r="B4759"/>
      <c r="C4759" t="s">
        <v>8776</v>
      </c>
      <c r="D4759" s="34" t="s">
        <v>8777</v>
      </c>
      <c r="E4759"/>
      <c r="F4759" s="13"/>
    </row>
    <row r="4760" spans="1:6" x14ac:dyDescent="0.25">
      <c r="A4760" s="14"/>
      <c r="B4760"/>
      <c r="C4760" t="s">
        <v>8778</v>
      </c>
      <c r="D4760" s="34" t="s">
        <v>663</v>
      </c>
      <c r="E4760"/>
      <c r="F4760" s="13"/>
    </row>
    <row r="4761" spans="1:6" x14ac:dyDescent="0.25">
      <c r="A4761" s="14"/>
      <c r="B4761"/>
      <c r="C4761" t="s">
        <v>8779</v>
      </c>
      <c r="D4761" s="34" t="s">
        <v>8780</v>
      </c>
      <c r="E4761"/>
      <c r="F4761" s="13"/>
    </row>
    <row r="4762" spans="1:6" x14ac:dyDescent="0.25">
      <c r="A4762" s="14"/>
      <c r="B4762"/>
      <c r="C4762" t="s">
        <v>8781</v>
      </c>
      <c r="D4762" s="34" t="s">
        <v>663</v>
      </c>
      <c r="E4762"/>
      <c r="F4762" s="13"/>
    </row>
    <row r="4763" spans="1:6" x14ac:dyDescent="0.25">
      <c r="A4763" s="14"/>
      <c r="B4763"/>
      <c r="C4763" t="s">
        <v>8782</v>
      </c>
      <c r="D4763" s="34" t="s">
        <v>8783</v>
      </c>
      <c r="E4763"/>
      <c r="F4763" s="13"/>
    </row>
    <row r="4764" spans="1:6" x14ac:dyDescent="0.25">
      <c r="A4764" s="14"/>
      <c r="B4764"/>
      <c r="C4764" t="s">
        <v>8784</v>
      </c>
      <c r="D4764" s="34" t="s">
        <v>5898</v>
      </c>
      <c r="E4764"/>
      <c r="F4764" s="13"/>
    </row>
    <row r="4765" spans="1:6" x14ac:dyDescent="0.25">
      <c r="A4765" s="14"/>
      <c r="B4765"/>
      <c r="C4765" t="s">
        <v>8785</v>
      </c>
      <c r="D4765" s="34" t="s">
        <v>8786</v>
      </c>
      <c r="E4765"/>
      <c r="F4765" s="13"/>
    </row>
    <row r="4766" spans="1:6" x14ac:dyDescent="0.25">
      <c r="A4766" s="14"/>
      <c r="B4766"/>
      <c r="C4766" t="s">
        <v>8787</v>
      </c>
      <c r="D4766" s="34" t="s">
        <v>8788</v>
      </c>
      <c r="E4766"/>
      <c r="F4766" s="13"/>
    </row>
    <row r="4767" spans="1:6" x14ac:dyDescent="0.25">
      <c r="A4767" s="14"/>
      <c r="B4767"/>
      <c r="C4767" t="s">
        <v>8789</v>
      </c>
      <c r="D4767" s="34" t="s">
        <v>8790</v>
      </c>
      <c r="E4767"/>
      <c r="F4767" s="13"/>
    </row>
    <row r="4768" spans="1:6" x14ac:dyDescent="0.25">
      <c r="A4768" s="14"/>
      <c r="B4768"/>
      <c r="C4768" t="s">
        <v>8791</v>
      </c>
      <c r="D4768" s="34" t="s">
        <v>8792</v>
      </c>
      <c r="E4768"/>
      <c r="F4768" s="13"/>
    </row>
    <row r="4769" spans="1:6" x14ac:dyDescent="0.25">
      <c r="A4769" s="14"/>
      <c r="B4769"/>
      <c r="C4769" t="s">
        <v>8793</v>
      </c>
      <c r="D4769" s="34" t="s">
        <v>4350</v>
      </c>
      <c r="E4769"/>
      <c r="F4769" s="13"/>
    </row>
    <row r="4770" spans="1:6" x14ac:dyDescent="0.25">
      <c r="A4770" s="14"/>
      <c r="B4770"/>
      <c r="C4770" t="s">
        <v>8794</v>
      </c>
      <c r="D4770" s="34" t="s">
        <v>8795</v>
      </c>
      <c r="E4770"/>
      <c r="F4770" s="13"/>
    </row>
    <row r="4771" spans="1:6" x14ac:dyDescent="0.25">
      <c r="A4771" s="14"/>
      <c r="B4771"/>
      <c r="C4771" t="s">
        <v>8796</v>
      </c>
      <c r="D4771" s="34" t="s">
        <v>8797</v>
      </c>
      <c r="E4771"/>
      <c r="F4771" s="13"/>
    </row>
    <row r="4772" spans="1:6" x14ac:dyDescent="0.25">
      <c r="A4772" s="14"/>
      <c r="B4772"/>
      <c r="C4772" t="s">
        <v>8798</v>
      </c>
      <c r="D4772" s="34" t="s">
        <v>4352</v>
      </c>
      <c r="E4772"/>
      <c r="F4772" s="13"/>
    </row>
    <row r="4773" spans="1:6" x14ac:dyDescent="0.25">
      <c r="A4773" s="14"/>
      <c r="B4773"/>
      <c r="C4773" t="s">
        <v>8799</v>
      </c>
      <c r="D4773" s="34" t="s">
        <v>8800</v>
      </c>
      <c r="E4773"/>
      <c r="F4773" s="13"/>
    </row>
    <row r="4774" spans="1:6" x14ac:dyDescent="0.25">
      <c r="A4774" s="14"/>
      <c r="B4774"/>
      <c r="C4774" t="s">
        <v>8801</v>
      </c>
      <c r="D4774" s="34" t="s">
        <v>8802</v>
      </c>
      <c r="E4774"/>
      <c r="F4774" s="13"/>
    </row>
    <row r="4775" spans="1:6" x14ac:dyDescent="0.25">
      <c r="A4775" s="14"/>
      <c r="B4775"/>
      <c r="C4775" t="s">
        <v>8803</v>
      </c>
      <c r="D4775" s="34" t="s">
        <v>8804</v>
      </c>
      <c r="E4775"/>
      <c r="F4775" s="13"/>
    </row>
    <row r="4776" spans="1:6" x14ac:dyDescent="0.25">
      <c r="A4776" s="14"/>
      <c r="B4776"/>
      <c r="C4776" t="s">
        <v>8805</v>
      </c>
      <c r="D4776" s="34" t="s">
        <v>8806</v>
      </c>
      <c r="E4776"/>
      <c r="F4776" s="13"/>
    </row>
    <row r="4777" spans="1:6" x14ac:dyDescent="0.25">
      <c r="A4777" s="14"/>
      <c r="B4777"/>
      <c r="C4777" t="s">
        <v>8807</v>
      </c>
      <c r="D4777" s="34" t="s">
        <v>8808</v>
      </c>
      <c r="E4777"/>
      <c r="F4777" s="13"/>
    </row>
    <row r="4778" spans="1:6" x14ac:dyDescent="0.25">
      <c r="A4778" s="14"/>
      <c r="B4778"/>
      <c r="C4778" t="s">
        <v>8809</v>
      </c>
      <c r="D4778" s="34" t="s">
        <v>8810</v>
      </c>
      <c r="E4778"/>
      <c r="F4778" s="13"/>
    </row>
    <row r="4779" spans="1:6" x14ac:dyDescent="0.25">
      <c r="A4779" s="14"/>
      <c r="B4779"/>
      <c r="C4779" t="s">
        <v>8811</v>
      </c>
      <c r="D4779" s="34" t="s">
        <v>8812</v>
      </c>
      <c r="E4779"/>
      <c r="F4779" s="13"/>
    </row>
    <row r="4780" spans="1:6" x14ac:dyDescent="0.25">
      <c r="A4780" s="14"/>
      <c r="B4780"/>
      <c r="C4780" t="s">
        <v>8813</v>
      </c>
      <c r="D4780" s="34" t="s">
        <v>8814</v>
      </c>
      <c r="E4780"/>
      <c r="F4780" s="13"/>
    </row>
    <row r="4781" spans="1:6" x14ac:dyDescent="0.25">
      <c r="A4781" s="14"/>
      <c r="B4781"/>
      <c r="C4781" t="s">
        <v>8815</v>
      </c>
      <c r="D4781" s="34" t="s">
        <v>8816</v>
      </c>
      <c r="E4781"/>
      <c r="F4781" s="13"/>
    </row>
    <row r="4782" spans="1:6" x14ac:dyDescent="0.25">
      <c r="A4782" s="14"/>
      <c r="B4782"/>
      <c r="C4782" t="s">
        <v>8817</v>
      </c>
      <c r="D4782" s="34" t="s">
        <v>8818</v>
      </c>
      <c r="E4782"/>
      <c r="F4782" s="13"/>
    </row>
    <row r="4783" spans="1:6" x14ac:dyDescent="0.25">
      <c r="A4783" s="14"/>
      <c r="B4783"/>
      <c r="C4783" t="s">
        <v>8819</v>
      </c>
      <c r="D4783" s="34" t="s">
        <v>8820</v>
      </c>
      <c r="E4783"/>
      <c r="F4783" s="13"/>
    </row>
    <row r="4784" spans="1:6" x14ac:dyDescent="0.25">
      <c r="A4784" s="14"/>
      <c r="B4784"/>
      <c r="C4784" t="s">
        <v>8821</v>
      </c>
      <c r="D4784" s="34" t="s">
        <v>1904</v>
      </c>
      <c r="E4784"/>
      <c r="F4784" s="13"/>
    </row>
    <row r="4785" spans="1:6" x14ac:dyDescent="0.25">
      <c r="A4785" s="14"/>
      <c r="B4785"/>
      <c r="C4785" t="s">
        <v>8822</v>
      </c>
      <c r="D4785" s="34" t="s">
        <v>8823</v>
      </c>
      <c r="E4785"/>
      <c r="F4785" s="13"/>
    </row>
    <row r="4786" spans="1:6" x14ac:dyDescent="0.25">
      <c r="A4786" s="14"/>
      <c r="B4786"/>
      <c r="C4786" t="s">
        <v>8824</v>
      </c>
      <c r="D4786" s="34" t="s">
        <v>8825</v>
      </c>
      <c r="E4786"/>
      <c r="F4786" s="13"/>
    </row>
    <row r="4787" spans="1:6" x14ac:dyDescent="0.25">
      <c r="A4787" s="14"/>
      <c r="B4787"/>
      <c r="C4787" t="s">
        <v>8826</v>
      </c>
      <c r="D4787" s="34" t="s">
        <v>8827</v>
      </c>
      <c r="E4787"/>
      <c r="F4787" s="13"/>
    </row>
    <row r="4788" spans="1:6" x14ac:dyDescent="0.25">
      <c r="A4788" s="14"/>
      <c r="B4788"/>
      <c r="C4788" t="s">
        <v>8828</v>
      </c>
      <c r="D4788" s="34" t="s">
        <v>8829</v>
      </c>
      <c r="E4788"/>
      <c r="F4788" s="13"/>
    </row>
    <row r="4789" spans="1:6" x14ac:dyDescent="0.25">
      <c r="A4789" s="14"/>
      <c r="B4789"/>
      <c r="C4789" t="s">
        <v>8830</v>
      </c>
      <c r="D4789" s="34" t="s">
        <v>8831</v>
      </c>
      <c r="E4789"/>
      <c r="F4789" s="13"/>
    </row>
    <row r="4790" spans="1:6" x14ac:dyDescent="0.25">
      <c r="A4790" s="14"/>
      <c r="B4790"/>
      <c r="C4790" t="s">
        <v>8832</v>
      </c>
      <c r="D4790" s="34" t="s">
        <v>8833</v>
      </c>
      <c r="E4790"/>
      <c r="F4790" s="13"/>
    </row>
    <row r="4791" spans="1:6" x14ac:dyDescent="0.25">
      <c r="A4791" s="14"/>
      <c r="B4791"/>
      <c r="C4791" t="s">
        <v>8834</v>
      </c>
      <c r="D4791" s="34" t="s">
        <v>8835</v>
      </c>
      <c r="E4791"/>
      <c r="F4791" s="13"/>
    </row>
    <row r="4792" spans="1:6" x14ac:dyDescent="0.25">
      <c r="A4792" s="14"/>
      <c r="B4792"/>
      <c r="C4792" t="s">
        <v>8836</v>
      </c>
      <c r="D4792" s="34" t="s">
        <v>8837</v>
      </c>
      <c r="E4792"/>
      <c r="F4792" s="13"/>
    </row>
    <row r="4793" spans="1:6" x14ac:dyDescent="0.25">
      <c r="A4793" s="14"/>
      <c r="B4793"/>
      <c r="C4793" t="s">
        <v>8838</v>
      </c>
      <c r="D4793" s="34" t="s">
        <v>8839</v>
      </c>
      <c r="E4793"/>
      <c r="F4793" s="13"/>
    </row>
    <row r="4794" spans="1:6" x14ac:dyDescent="0.25">
      <c r="A4794" s="14"/>
      <c r="B4794"/>
      <c r="C4794" t="s">
        <v>8840</v>
      </c>
      <c r="D4794" s="34" t="s">
        <v>8841</v>
      </c>
      <c r="E4794"/>
      <c r="F4794" s="13"/>
    </row>
    <row r="4795" spans="1:6" x14ac:dyDescent="0.25">
      <c r="A4795" s="14"/>
      <c r="B4795"/>
      <c r="C4795" t="s">
        <v>8842</v>
      </c>
      <c r="D4795" s="34" t="s">
        <v>8843</v>
      </c>
      <c r="E4795"/>
      <c r="F4795" s="13"/>
    </row>
    <row r="4796" spans="1:6" x14ac:dyDescent="0.25">
      <c r="A4796" s="14"/>
      <c r="B4796"/>
      <c r="C4796" t="s">
        <v>8844</v>
      </c>
      <c r="D4796" s="34" t="s">
        <v>8845</v>
      </c>
      <c r="E4796"/>
      <c r="F4796" s="13"/>
    </row>
    <row r="4797" spans="1:6" x14ac:dyDescent="0.25">
      <c r="A4797" s="14"/>
      <c r="B4797"/>
      <c r="C4797" t="s">
        <v>8846</v>
      </c>
      <c r="D4797" s="34" t="s">
        <v>8847</v>
      </c>
      <c r="E4797"/>
      <c r="F4797" s="13"/>
    </row>
    <row r="4798" spans="1:6" x14ac:dyDescent="0.25">
      <c r="A4798" s="14"/>
      <c r="B4798"/>
      <c r="C4798" t="s">
        <v>8848</v>
      </c>
      <c r="D4798" s="34" t="s">
        <v>8849</v>
      </c>
      <c r="E4798"/>
      <c r="F4798" s="13"/>
    </row>
    <row r="4799" spans="1:6" x14ac:dyDescent="0.25">
      <c r="A4799" s="14"/>
      <c r="B4799"/>
      <c r="C4799" t="s">
        <v>8850</v>
      </c>
      <c r="D4799" s="34" t="s">
        <v>8851</v>
      </c>
      <c r="E4799"/>
      <c r="F4799" s="13"/>
    </row>
    <row r="4800" spans="1:6" x14ac:dyDescent="0.25">
      <c r="A4800" s="14"/>
      <c r="B4800"/>
      <c r="C4800" t="s">
        <v>8852</v>
      </c>
      <c r="D4800" s="34" t="s">
        <v>8851</v>
      </c>
      <c r="E4800"/>
      <c r="F4800" s="13"/>
    </row>
    <row r="4801" spans="1:6" x14ac:dyDescent="0.25">
      <c r="A4801" s="14"/>
      <c r="B4801"/>
      <c r="C4801" t="s">
        <v>8853</v>
      </c>
      <c r="D4801" s="34" t="s">
        <v>8854</v>
      </c>
      <c r="E4801"/>
      <c r="F4801" s="13"/>
    </row>
    <row r="4802" spans="1:6" x14ac:dyDescent="0.25">
      <c r="A4802" s="14"/>
      <c r="B4802"/>
      <c r="C4802" t="s">
        <v>8855</v>
      </c>
      <c r="D4802" s="34" t="s">
        <v>8856</v>
      </c>
      <c r="E4802"/>
      <c r="F4802" s="13"/>
    </row>
    <row r="4803" spans="1:6" x14ac:dyDescent="0.25">
      <c r="A4803" s="14"/>
      <c r="B4803"/>
      <c r="C4803" t="s">
        <v>8857</v>
      </c>
      <c r="D4803" s="34" t="s">
        <v>8858</v>
      </c>
      <c r="E4803"/>
      <c r="F4803" s="13"/>
    </row>
    <row r="4804" spans="1:6" x14ac:dyDescent="0.25">
      <c r="A4804" s="14"/>
      <c r="B4804"/>
      <c r="C4804" t="s">
        <v>8859</v>
      </c>
      <c r="D4804" s="34" t="s">
        <v>8860</v>
      </c>
      <c r="E4804"/>
      <c r="F4804" s="13"/>
    </row>
    <row r="4805" spans="1:6" x14ac:dyDescent="0.25">
      <c r="A4805" s="14"/>
      <c r="B4805"/>
      <c r="C4805" t="s">
        <v>8861</v>
      </c>
      <c r="D4805" s="34" t="s">
        <v>8862</v>
      </c>
      <c r="E4805"/>
      <c r="F4805" s="13"/>
    </row>
    <row r="4806" spans="1:6" x14ac:dyDescent="0.25">
      <c r="A4806" s="14"/>
      <c r="B4806"/>
      <c r="C4806" t="s">
        <v>8863</v>
      </c>
      <c r="D4806" s="34" t="s">
        <v>8864</v>
      </c>
      <c r="E4806"/>
      <c r="F4806" s="13"/>
    </row>
    <row r="4807" spans="1:6" x14ac:dyDescent="0.25">
      <c r="A4807" s="14"/>
      <c r="B4807"/>
      <c r="C4807" t="s">
        <v>8865</v>
      </c>
      <c r="D4807" s="34" t="s">
        <v>8866</v>
      </c>
      <c r="E4807"/>
      <c r="F4807" s="13"/>
    </row>
    <row r="4808" spans="1:6" x14ac:dyDescent="0.25">
      <c r="A4808" s="14"/>
      <c r="B4808"/>
      <c r="C4808" t="s">
        <v>8867</v>
      </c>
      <c r="D4808" s="34" t="s">
        <v>4185</v>
      </c>
      <c r="E4808"/>
      <c r="F4808" s="13"/>
    </row>
    <row r="4809" spans="1:6" x14ac:dyDescent="0.25">
      <c r="A4809" s="14"/>
      <c r="B4809"/>
      <c r="C4809" t="s">
        <v>8868</v>
      </c>
      <c r="D4809" s="34" t="s">
        <v>8869</v>
      </c>
      <c r="E4809"/>
      <c r="F4809" s="13"/>
    </row>
    <row r="4810" spans="1:6" x14ac:dyDescent="0.25">
      <c r="A4810" s="14"/>
      <c r="B4810"/>
      <c r="C4810" t="s">
        <v>8870</v>
      </c>
      <c r="D4810" s="34" t="s">
        <v>8871</v>
      </c>
      <c r="E4810"/>
      <c r="F4810" s="13"/>
    </row>
    <row r="4811" spans="1:6" x14ac:dyDescent="0.25">
      <c r="A4811" s="14"/>
      <c r="B4811"/>
      <c r="C4811" t="s">
        <v>8872</v>
      </c>
      <c r="D4811" s="34" t="s">
        <v>5903</v>
      </c>
      <c r="E4811"/>
      <c r="F4811" s="13"/>
    </row>
    <row r="4812" spans="1:6" x14ac:dyDescent="0.25">
      <c r="A4812" s="14"/>
      <c r="B4812"/>
      <c r="C4812" t="s">
        <v>8873</v>
      </c>
      <c r="D4812" s="34" t="s">
        <v>8874</v>
      </c>
      <c r="E4812"/>
      <c r="F4812" s="13"/>
    </row>
    <row r="4813" spans="1:6" x14ac:dyDescent="0.25">
      <c r="A4813" s="14"/>
      <c r="B4813"/>
      <c r="C4813" t="s">
        <v>8875</v>
      </c>
      <c r="D4813" s="34" t="s">
        <v>8876</v>
      </c>
      <c r="E4813"/>
      <c r="F4813" s="13"/>
    </row>
    <row r="4814" spans="1:6" x14ac:dyDescent="0.25">
      <c r="A4814" s="14"/>
      <c r="B4814"/>
      <c r="C4814" t="s">
        <v>8877</v>
      </c>
      <c r="D4814" s="34" t="s">
        <v>8878</v>
      </c>
      <c r="E4814"/>
      <c r="F4814" s="13"/>
    </row>
    <row r="4815" spans="1:6" x14ac:dyDescent="0.25">
      <c r="A4815" s="14"/>
      <c r="B4815"/>
      <c r="C4815" t="s">
        <v>8879</v>
      </c>
      <c r="D4815" s="34" t="s">
        <v>8880</v>
      </c>
      <c r="E4815"/>
      <c r="F4815" s="13"/>
    </row>
    <row r="4816" spans="1:6" x14ac:dyDescent="0.25">
      <c r="A4816" s="14"/>
      <c r="B4816"/>
      <c r="C4816" t="s">
        <v>8881</v>
      </c>
      <c r="D4816" s="34" t="s">
        <v>8882</v>
      </c>
      <c r="E4816"/>
      <c r="F4816" s="13"/>
    </row>
    <row r="4817" spans="1:6" x14ac:dyDescent="0.25">
      <c r="A4817" s="14"/>
      <c r="B4817"/>
      <c r="C4817" t="s">
        <v>8883</v>
      </c>
      <c r="D4817" s="34" t="s">
        <v>8884</v>
      </c>
      <c r="E4817"/>
      <c r="F4817" s="13"/>
    </row>
    <row r="4818" spans="1:6" x14ac:dyDescent="0.25">
      <c r="A4818" s="14"/>
      <c r="B4818"/>
      <c r="C4818" t="s">
        <v>8885</v>
      </c>
      <c r="D4818" s="34" t="s">
        <v>8886</v>
      </c>
      <c r="E4818"/>
      <c r="F4818" s="13"/>
    </row>
    <row r="4819" spans="1:6" x14ac:dyDescent="0.25">
      <c r="A4819" s="14"/>
      <c r="B4819"/>
      <c r="C4819" t="s">
        <v>8887</v>
      </c>
      <c r="D4819" s="34" t="s">
        <v>8888</v>
      </c>
      <c r="E4819"/>
      <c r="F4819" s="13"/>
    </row>
    <row r="4820" spans="1:6" x14ac:dyDescent="0.25">
      <c r="A4820" s="14"/>
      <c r="B4820"/>
      <c r="C4820" t="s">
        <v>8889</v>
      </c>
      <c r="D4820" s="34" t="s">
        <v>8890</v>
      </c>
      <c r="E4820"/>
      <c r="F4820" s="13"/>
    </row>
    <row r="4821" spans="1:6" x14ac:dyDescent="0.25">
      <c r="A4821" s="14"/>
      <c r="B4821"/>
      <c r="C4821" t="s">
        <v>8891</v>
      </c>
      <c r="D4821" s="34" t="s">
        <v>8892</v>
      </c>
      <c r="E4821"/>
      <c r="F4821" s="13"/>
    </row>
    <row r="4822" spans="1:6" x14ac:dyDescent="0.25">
      <c r="A4822" s="14"/>
      <c r="B4822"/>
      <c r="C4822" t="s">
        <v>8893</v>
      </c>
      <c r="D4822" s="34" t="s">
        <v>8894</v>
      </c>
      <c r="E4822"/>
      <c r="F4822" s="13"/>
    </row>
    <row r="4823" spans="1:6" x14ac:dyDescent="0.25">
      <c r="A4823" s="14"/>
      <c r="B4823"/>
      <c r="C4823" t="s">
        <v>8895</v>
      </c>
      <c r="D4823" s="34" t="s">
        <v>8605</v>
      </c>
      <c r="E4823"/>
      <c r="F4823" s="13"/>
    </row>
    <row r="4824" spans="1:6" x14ac:dyDescent="0.25">
      <c r="A4824" s="14"/>
      <c r="B4824"/>
      <c r="C4824" t="s">
        <v>8896</v>
      </c>
      <c r="D4824" s="34" t="s">
        <v>8897</v>
      </c>
      <c r="E4824"/>
      <c r="F4824" s="13"/>
    </row>
    <row r="4825" spans="1:6" x14ac:dyDescent="0.25">
      <c r="A4825" s="14"/>
      <c r="B4825"/>
      <c r="C4825" t="s">
        <v>8898</v>
      </c>
      <c r="D4825" s="34" t="s">
        <v>8899</v>
      </c>
      <c r="E4825"/>
      <c r="F4825" s="13"/>
    </row>
    <row r="4826" spans="1:6" x14ac:dyDescent="0.25">
      <c r="A4826" s="14"/>
      <c r="B4826"/>
      <c r="C4826" t="s">
        <v>8900</v>
      </c>
      <c r="D4826" s="34" t="s">
        <v>8901</v>
      </c>
      <c r="E4826"/>
      <c r="F4826" s="13"/>
    </row>
    <row r="4827" spans="1:6" x14ac:dyDescent="0.25">
      <c r="A4827" s="14"/>
      <c r="B4827"/>
      <c r="C4827" t="s">
        <v>8902</v>
      </c>
      <c r="D4827" s="34" t="s">
        <v>8903</v>
      </c>
      <c r="E4827"/>
      <c r="F4827" s="13"/>
    </row>
    <row r="4828" spans="1:6" x14ac:dyDescent="0.25">
      <c r="A4828" s="14"/>
      <c r="B4828"/>
      <c r="C4828" t="s">
        <v>8904</v>
      </c>
      <c r="D4828" s="34" t="s">
        <v>8905</v>
      </c>
      <c r="E4828"/>
      <c r="F4828" s="13"/>
    </row>
    <row r="4829" spans="1:6" x14ac:dyDescent="0.25">
      <c r="A4829" s="14"/>
      <c r="B4829"/>
      <c r="C4829" t="s">
        <v>8906</v>
      </c>
      <c r="D4829" s="34" t="s">
        <v>8907</v>
      </c>
      <c r="E4829"/>
      <c r="F4829" s="13"/>
    </row>
    <row r="4830" spans="1:6" x14ac:dyDescent="0.25">
      <c r="A4830" s="14"/>
      <c r="B4830"/>
      <c r="C4830" t="s">
        <v>8908</v>
      </c>
      <c r="D4830" s="34" t="s">
        <v>8909</v>
      </c>
      <c r="E4830"/>
      <c r="F4830" s="13"/>
    </row>
    <row r="4831" spans="1:6" x14ac:dyDescent="0.25">
      <c r="A4831" s="14"/>
      <c r="B4831"/>
      <c r="C4831" t="s">
        <v>8910</v>
      </c>
      <c r="D4831" s="34" t="s">
        <v>8911</v>
      </c>
      <c r="E4831"/>
      <c r="F4831" s="13"/>
    </row>
    <row r="4832" spans="1:6" x14ac:dyDescent="0.25">
      <c r="A4832" s="14"/>
      <c r="B4832"/>
      <c r="C4832" t="s">
        <v>5</v>
      </c>
      <c r="D4832" s="34" t="s">
        <v>2325</v>
      </c>
      <c r="E4832"/>
      <c r="F4832" s="13"/>
    </row>
    <row r="4833" spans="1:6" x14ac:dyDescent="0.25">
      <c r="A4833" s="14"/>
      <c r="B4833"/>
      <c r="C4833" t="s">
        <v>8912</v>
      </c>
      <c r="D4833" s="34" t="s">
        <v>8913</v>
      </c>
      <c r="E4833"/>
      <c r="F4833" s="13"/>
    </row>
    <row r="4834" spans="1:6" x14ac:dyDescent="0.25">
      <c r="A4834" s="14"/>
      <c r="B4834"/>
      <c r="C4834" t="s">
        <v>8914</v>
      </c>
      <c r="D4834" s="34" t="s">
        <v>8915</v>
      </c>
      <c r="E4834"/>
      <c r="F4834" s="13"/>
    </row>
    <row r="4835" spans="1:6" x14ac:dyDescent="0.25">
      <c r="A4835" s="14"/>
      <c r="B4835"/>
      <c r="C4835" t="s">
        <v>8916</v>
      </c>
      <c r="D4835" s="34" t="s">
        <v>8917</v>
      </c>
      <c r="E4835"/>
      <c r="F4835" s="13"/>
    </row>
    <row r="4836" spans="1:6" x14ac:dyDescent="0.25">
      <c r="A4836" s="14"/>
      <c r="B4836"/>
      <c r="C4836" t="s">
        <v>8918</v>
      </c>
      <c r="D4836" s="34" t="s">
        <v>8919</v>
      </c>
      <c r="E4836"/>
      <c r="F4836" s="13"/>
    </row>
    <row r="4837" spans="1:6" x14ac:dyDescent="0.25">
      <c r="A4837" s="14"/>
      <c r="B4837"/>
      <c r="C4837" t="s">
        <v>8920</v>
      </c>
      <c r="D4837" s="34" t="s">
        <v>8921</v>
      </c>
      <c r="E4837"/>
      <c r="F4837" s="13"/>
    </row>
    <row r="4838" spans="1:6" x14ac:dyDescent="0.25">
      <c r="A4838" s="14"/>
      <c r="B4838"/>
      <c r="C4838" t="s">
        <v>8922</v>
      </c>
      <c r="D4838" s="34" t="s">
        <v>8923</v>
      </c>
      <c r="E4838"/>
      <c r="F4838" s="13"/>
    </row>
    <row r="4839" spans="1:6" x14ac:dyDescent="0.25">
      <c r="A4839" s="14"/>
      <c r="B4839"/>
      <c r="C4839" t="s">
        <v>8924</v>
      </c>
      <c r="D4839" s="34" t="s">
        <v>8925</v>
      </c>
      <c r="E4839"/>
      <c r="F4839" s="13"/>
    </row>
    <row r="4840" spans="1:6" x14ac:dyDescent="0.25">
      <c r="A4840" s="14"/>
      <c r="B4840"/>
      <c r="C4840" t="s">
        <v>8926</v>
      </c>
      <c r="D4840" s="34" t="s">
        <v>8927</v>
      </c>
      <c r="E4840"/>
      <c r="F4840" s="13"/>
    </row>
    <row r="4841" spans="1:6" x14ac:dyDescent="0.25">
      <c r="A4841" s="14"/>
      <c r="B4841"/>
      <c r="C4841" t="s">
        <v>8928</v>
      </c>
      <c r="D4841" s="34" t="s">
        <v>8929</v>
      </c>
      <c r="E4841"/>
      <c r="F4841" s="13"/>
    </row>
    <row r="4842" spans="1:6" x14ac:dyDescent="0.25">
      <c r="A4842" s="14"/>
      <c r="B4842"/>
      <c r="C4842" t="s">
        <v>8930</v>
      </c>
      <c r="D4842" s="34" t="s">
        <v>6683</v>
      </c>
      <c r="E4842"/>
      <c r="F4842" s="13"/>
    </row>
    <row r="4843" spans="1:6" x14ac:dyDescent="0.25">
      <c r="A4843" s="14"/>
      <c r="B4843"/>
      <c r="C4843" t="s">
        <v>8931</v>
      </c>
      <c r="D4843" s="34" t="s">
        <v>8932</v>
      </c>
      <c r="E4843"/>
      <c r="F4843" s="13"/>
    </row>
    <row r="4844" spans="1:6" x14ac:dyDescent="0.25">
      <c r="A4844" s="14"/>
      <c r="B4844"/>
      <c r="C4844" t="s">
        <v>8933</v>
      </c>
      <c r="D4844" s="34" t="s">
        <v>8934</v>
      </c>
      <c r="E4844"/>
      <c r="F4844" s="13"/>
    </row>
    <row r="4845" spans="1:6" x14ac:dyDescent="0.25">
      <c r="A4845" s="14"/>
      <c r="B4845"/>
      <c r="C4845" t="s">
        <v>8935</v>
      </c>
      <c r="D4845" s="34" t="s">
        <v>8936</v>
      </c>
      <c r="E4845"/>
      <c r="F4845" s="13"/>
    </row>
    <row r="4846" spans="1:6" x14ac:dyDescent="0.25">
      <c r="A4846" s="14"/>
      <c r="B4846"/>
      <c r="C4846" t="s">
        <v>8937</v>
      </c>
      <c r="D4846" s="34" t="s">
        <v>8938</v>
      </c>
      <c r="E4846"/>
      <c r="F4846" s="13"/>
    </row>
    <row r="4847" spans="1:6" x14ac:dyDescent="0.25">
      <c r="A4847" s="14"/>
      <c r="B4847"/>
      <c r="C4847" t="s">
        <v>8939</v>
      </c>
      <c r="D4847" s="34" t="s">
        <v>8940</v>
      </c>
      <c r="E4847"/>
      <c r="F4847" s="13"/>
    </row>
    <row r="4848" spans="1:6" x14ac:dyDescent="0.25">
      <c r="A4848" s="14"/>
      <c r="B4848"/>
      <c r="C4848" t="s">
        <v>8941</v>
      </c>
      <c r="D4848" s="34" t="s">
        <v>8942</v>
      </c>
      <c r="E4848"/>
      <c r="F4848" s="13"/>
    </row>
    <row r="4849" spans="1:6" x14ac:dyDescent="0.25">
      <c r="A4849" s="14"/>
      <c r="B4849"/>
      <c r="C4849" t="s">
        <v>8943</v>
      </c>
      <c r="D4849" s="34" t="s">
        <v>1279</v>
      </c>
      <c r="E4849"/>
      <c r="F4849" s="13"/>
    </row>
    <row r="4850" spans="1:6" x14ac:dyDescent="0.25">
      <c r="A4850" s="14"/>
      <c r="B4850"/>
      <c r="C4850" t="s">
        <v>8944</v>
      </c>
      <c r="D4850" s="34" t="s">
        <v>8945</v>
      </c>
      <c r="E4850"/>
      <c r="F4850" s="13"/>
    </row>
    <row r="4851" spans="1:6" x14ac:dyDescent="0.25">
      <c r="A4851" s="14"/>
      <c r="B4851"/>
      <c r="C4851" t="s">
        <v>8946</v>
      </c>
      <c r="D4851" s="34" t="s">
        <v>8947</v>
      </c>
      <c r="E4851"/>
      <c r="F4851" s="13"/>
    </row>
    <row r="4852" spans="1:6" x14ac:dyDescent="0.25">
      <c r="A4852" s="14"/>
      <c r="B4852"/>
      <c r="C4852" t="s">
        <v>8948</v>
      </c>
      <c r="D4852" s="34" t="s">
        <v>3647</v>
      </c>
      <c r="E4852"/>
      <c r="F4852" s="13"/>
    </row>
    <row r="4853" spans="1:6" x14ac:dyDescent="0.25">
      <c r="A4853" s="14"/>
      <c r="B4853"/>
      <c r="C4853" t="s">
        <v>8949</v>
      </c>
      <c r="D4853" s="34" t="s">
        <v>8950</v>
      </c>
      <c r="E4853"/>
      <c r="F4853" s="13"/>
    </row>
    <row r="4854" spans="1:6" x14ac:dyDescent="0.25">
      <c r="A4854" s="14"/>
      <c r="B4854"/>
      <c r="C4854" t="s">
        <v>8951</v>
      </c>
      <c r="D4854" s="34" t="s">
        <v>8952</v>
      </c>
      <c r="E4854"/>
      <c r="F4854" s="13"/>
    </row>
    <row r="4855" spans="1:6" x14ac:dyDescent="0.25">
      <c r="A4855" s="14"/>
      <c r="B4855"/>
      <c r="C4855" t="s">
        <v>8953</v>
      </c>
      <c r="D4855" s="34" t="s">
        <v>8954</v>
      </c>
      <c r="E4855"/>
      <c r="F4855" s="13"/>
    </row>
    <row r="4856" spans="1:6" x14ac:dyDescent="0.25">
      <c r="A4856" s="14"/>
      <c r="B4856"/>
      <c r="C4856" t="s">
        <v>8955</v>
      </c>
      <c r="D4856" s="34" t="s">
        <v>11894</v>
      </c>
      <c r="E4856"/>
      <c r="F4856" s="13"/>
    </row>
    <row r="4857" spans="1:6" x14ac:dyDescent="0.25">
      <c r="A4857" s="14"/>
      <c r="B4857"/>
      <c r="C4857" t="s">
        <v>8956</v>
      </c>
      <c r="D4857" s="34" t="s">
        <v>8957</v>
      </c>
      <c r="E4857"/>
      <c r="F4857" s="13"/>
    </row>
    <row r="4858" spans="1:6" x14ac:dyDescent="0.25">
      <c r="A4858" s="14"/>
      <c r="B4858"/>
      <c r="C4858" t="s">
        <v>8958</v>
      </c>
      <c r="D4858" s="34" t="s">
        <v>8959</v>
      </c>
      <c r="E4858"/>
      <c r="F4858" s="13"/>
    </row>
    <row r="4859" spans="1:6" x14ac:dyDescent="0.25">
      <c r="A4859" s="14"/>
      <c r="B4859"/>
      <c r="C4859" t="s">
        <v>8960</v>
      </c>
      <c r="D4859" s="34" t="s">
        <v>8961</v>
      </c>
      <c r="E4859"/>
      <c r="F4859" s="13"/>
    </row>
    <row r="4860" spans="1:6" x14ac:dyDescent="0.25">
      <c r="A4860" s="14"/>
      <c r="B4860"/>
      <c r="C4860" t="s">
        <v>8962</v>
      </c>
      <c r="D4860" s="34" t="s">
        <v>47</v>
      </c>
      <c r="E4860"/>
      <c r="F4860" s="13"/>
    </row>
    <row r="4861" spans="1:6" x14ac:dyDescent="0.25">
      <c r="A4861" s="14"/>
      <c r="B4861"/>
      <c r="C4861" t="s">
        <v>8963</v>
      </c>
      <c r="D4861" s="34" t="s">
        <v>47</v>
      </c>
      <c r="E4861"/>
      <c r="F4861" s="13"/>
    </row>
    <row r="4862" spans="1:6" x14ac:dyDescent="0.25">
      <c r="A4862" s="14"/>
      <c r="B4862"/>
      <c r="C4862" t="s">
        <v>8964</v>
      </c>
      <c r="D4862" s="34" t="s">
        <v>8965</v>
      </c>
      <c r="E4862"/>
      <c r="F4862" s="13"/>
    </row>
    <row r="4863" spans="1:6" x14ac:dyDescent="0.25">
      <c r="A4863" s="14"/>
      <c r="B4863"/>
      <c r="C4863" t="s">
        <v>8966</v>
      </c>
      <c r="D4863" s="34" t="s">
        <v>5234</v>
      </c>
      <c r="E4863"/>
      <c r="F4863" s="13"/>
    </row>
    <row r="4864" spans="1:6" x14ac:dyDescent="0.25">
      <c r="A4864" s="14"/>
      <c r="B4864"/>
      <c r="C4864" t="s">
        <v>8967</v>
      </c>
      <c r="D4864" s="34" t="s">
        <v>517</v>
      </c>
      <c r="E4864"/>
      <c r="F4864" s="13"/>
    </row>
    <row r="4865" spans="1:6" x14ac:dyDescent="0.25">
      <c r="A4865" s="14"/>
      <c r="B4865"/>
      <c r="C4865" t="s">
        <v>8968</v>
      </c>
      <c r="D4865" s="34" t="s">
        <v>8969</v>
      </c>
      <c r="E4865"/>
      <c r="F4865" s="13"/>
    </row>
    <row r="4866" spans="1:6" x14ac:dyDescent="0.25">
      <c r="A4866" s="14"/>
      <c r="B4866"/>
      <c r="C4866" t="s">
        <v>8970</v>
      </c>
      <c r="D4866" s="34" t="s">
        <v>8971</v>
      </c>
      <c r="E4866"/>
      <c r="F4866" s="13"/>
    </row>
    <row r="4867" spans="1:6" x14ac:dyDescent="0.25">
      <c r="A4867" s="14"/>
      <c r="B4867"/>
      <c r="C4867" t="s">
        <v>8972</v>
      </c>
      <c r="D4867" s="34" t="s">
        <v>71</v>
      </c>
      <c r="E4867"/>
      <c r="F4867" s="13"/>
    </row>
    <row r="4868" spans="1:6" x14ac:dyDescent="0.25">
      <c r="A4868" s="14"/>
      <c r="B4868"/>
      <c r="C4868" t="s">
        <v>8973</v>
      </c>
      <c r="D4868" s="34" t="s">
        <v>8974</v>
      </c>
      <c r="E4868"/>
      <c r="F4868" s="13"/>
    </row>
    <row r="4869" spans="1:6" x14ac:dyDescent="0.25">
      <c r="A4869" s="14"/>
      <c r="B4869"/>
      <c r="C4869" t="s">
        <v>8975</v>
      </c>
      <c r="D4869" s="34" t="s">
        <v>120</v>
      </c>
      <c r="E4869"/>
      <c r="F4869" s="13"/>
    </row>
    <row r="4870" spans="1:6" x14ac:dyDescent="0.25">
      <c r="A4870" s="14"/>
      <c r="B4870"/>
      <c r="C4870" t="s">
        <v>8976</v>
      </c>
      <c r="D4870" s="34" t="s">
        <v>8977</v>
      </c>
      <c r="E4870"/>
      <c r="F4870" s="13"/>
    </row>
    <row r="4871" spans="1:6" x14ac:dyDescent="0.25">
      <c r="A4871" s="14"/>
      <c r="B4871"/>
      <c r="C4871" t="s">
        <v>8978</v>
      </c>
      <c r="D4871" s="34" t="s">
        <v>440</v>
      </c>
      <c r="E4871"/>
      <c r="F4871" s="13"/>
    </row>
    <row r="4872" spans="1:6" x14ac:dyDescent="0.25">
      <c r="A4872" s="14"/>
      <c r="B4872"/>
      <c r="C4872" t="s">
        <v>8979</v>
      </c>
      <c r="D4872" s="34" t="s">
        <v>4924</v>
      </c>
      <c r="E4872"/>
      <c r="F4872" s="13"/>
    </row>
    <row r="4873" spans="1:6" x14ac:dyDescent="0.25">
      <c r="A4873" s="14"/>
      <c r="B4873"/>
      <c r="C4873" t="s">
        <v>8980</v>
      </c>
      <c r="D4873" s="34" t="s">
        <v>8981</v>
      </c>
      <c r="E4873"/>
      <c r="F4873" s="13"/>
    </row>
    <row r="4874" spans="1:6" x14ac:dyDescent="0.25">
      <c r="A4874" s="14"/>
      <c r="B4874"/>
      <c r="C4874" t="s">
        <v>8982</v>
      </c>
      <c r="D4874" s="34" t="s">
        <v>393</v>
      </c>
      <c r="E4874"/>
      <c r="F4874" s="13"/>
    </row>
    <row r="4875" spans="1:6" x14ac:dyDescent="0.25">
      <c r="A4875" s="14"/>
      <c r="B4875"/>
      <c r="C4875" t="s">
        <v>8983</v>
      </c>
      <c r="D4875" s="34" t="s">
        <v>8984</v>
      </c>
      <c r="E4875"/>
      <c r="F4875" s="13"/>
    </row>
    <row r="4876" spans="1:6" x14ac:dyDescent="0.25">
      <c r="A4876" s="14"/>
      <c r="B4876"/>
      <c r="C4876" t="s">
        <v>8985</v>
      </c>
      <c r="D4876" s="34" t="s">
        <v>8986</v>
      </c>
      <c r="E4876"/>
      <c r="F4876" s="13"/>
    </row>
    <row r="4877" spans="1:6" x14ac:dyDescent="0.25">
      <c r="A4877" s="14"/>
      <c r="B4877"/>
      <c r="C4877" t="s">
        <v>8987</v>
      </c>
      <c r="D4877" s="34" t="s">
        <v>8988</v>
      </c>
      <c r="E4877"/>
      <c r="F4877" s="13"/>
    </row>
    <row r="4878" spans="1:6" x14ac:dyDescent="0.25">
      <c r="A4878" s="14"/>
      <c r="B4878"/>
      <c r="C4878" t="s">
        <v>8989</v>
      </c>
      <c r="D4878" s="34" t="s">
        <v>8990</v>
      </c>
      <c r="E4878"/>
      <c r="F4878" s="13"/>
    </row>
    <row r="4879" spans="1:6" x14ac:dyDescent="0.25">
      <c r="A4879" s="14"/>
      <c r="B4879"/>
      <c r="C4879" t="s">
        <v>8991</v>
      </c>
      <c r="D4879" s="34" t="s">
        <v>8992</v>
      </c>
      <c r="E4879"/>
      <c r="F4879" s="13"/>
    </row>
    <row r="4880" spans="1:6" x14ac:dyDescent="0.25">
      <c r="A4880" s="14"/>
      <c r="B4880"/>
      <c r="C4880" t="s">
        <v>8993</v>
      </c>
      <c r="D4880" s="34" t="s">
        <v>8994</v>
      </c>
      <c r="E4880"/>
      <c r="F4880" s="13"/>
    </row>
    <row r="4881" spans="1:6" x14ac:dyDescent="0.25">
      <c r="A4881" s="14"/>
      <c r="B4881"/>
      <c r="C4881" t="s">
        <v>8995</v>
      </c>
      <c r="D4881" s="34" t="s">
        <v>2334</v>
      </c>
      <c r="E4881"/>
      <c r="F4881" s="13"/>
    </row>
    <row r="4882" spans="1:6" x14ac:dyDescent="0.25">
      <c r="A4882" s="14"/>
      <c r="B4882"/>
      <c r="C4882" t="s">
        <v>8996</v>
      </c>
      <c r="D4882" s="34" t="s">
        <v>57</v>
      </c>
      <c r="E4882"/>
      <c r="F4882" s="13"/>
    </row>
    <row r="4883" spans="1:6" x14ac:dyDescent="0.25">
      <c r="A4883" s="14"/>
      <c r="B4883"/>
      <c r="C4883" t="s">
        <v>8997</v>
      </c>
      <c r="D4883" s="34" t="s">
        <v>8998</v>
      </c>
      <c r="E4883"/>
      <c r="F4883" s="13"/>
    </row>
    <row r="4884" spans="1:6" x14ac:dyDescent="0.25">
      <c r="A4884" s="14"/>
      <c r="B4884"/>
      <c r="C4884" t="s">
        <v>8999</v>
      </c>
      <c r="D4884" s="34" t="s">
        <v>9000</v>
      </c>
      <c r="E4884"/>
      <c r="F4884" s="13"/>
    </row>
    <row r="4885" spans="1:6" x14ac:dyDescent="0.25">
      <c r="A4885" s="14"/>
      <c r="B4885"/>
      <c r="C4885" t="s">
        <v>9001</v>
      </c>
      <c r="D4885" s="34" t="s">
        <v>9002</v>
      </c>
      <c r="E4885"/>
      <c r="F4885" s="13"/>
    </row>
    <row r="4886" spans="1:6" x14ac:dyDescent="0.25">
      <c r="A4886" s="14"/>
      <c r="B4886"/>
      <c r="C4886" t="s">
        <v>9003</v>
      </c>
      <c r="D4886" s="34" t="s">
        <v>9004</v>
      </c>
      <c r="E4886"/>
      <c r="F4886" s="13"/>
    </row>
    <row r="4887" spans="1:6" x14ac:dyDescent="0.25">
      <c r="A4887" s="14"/>
      <c r="B4887"/>
      <c r="C4887" t="s">
        <v>9005</v>
      </c>
      <c r="D4887" s="34" t="s">
        <v>9006</v>
      </c>
      <c r="E4887"/>
      <c r="F4887" s="13"/>
    </row>
    <row r="4888" spans="1:6" x14ac:dyDescent="0.25">
      <c r="A4888" s="14"/>
      <c r="B4888"/>
      <c r="C4888" t="s">
        <v>9007</v>
      </c>
      <c r="D4888" s="34" t="s">
        <v>9008</v>
      </c>
      <c r="E4888"/>
      <c r="F4888" s="13"/>
    </row>
    <row r="4889" spans="1:6" x14ac:dyDescent="0.25">
      <c r="A4889" s="14"/>
      <c r="B4889"/>
      <c r="C4889" t="s">
        <v>9009</v>
      </c>
      <c r="D4889" s="34" t="s">
        <v>326</v>
      </c>
      <c r="E4889"/>
      <c r="F4889" s="13"/>
    </row>
    <row r="4890" spans="1:6" x14ac:dyDescent="0.25">
      <c r="A4890" s="14"/>
      <c r="B4890"/>
      <c r="C4890" t="s">
        <v>9010</v>
      </c>
      <c r="D4890" s="34" t="s">
        <v>690</v>
      </c>
      <c r="E4890"/>
      <c r="F4890" s="13"/>
    </row>
    <row r="4891" spans="1:6" x14ac:dyDescent="0.25">
      <c r="A4891" s="14"/>
      <c r="B4891"/>
      <c r="C4891" t="s">
        <v>9011</v>
      </c>
      <c r="D4891" s="34" t="s">
        <v>9012</v>
      </c>
      <c r="E4891"/>
      <c r="F4891" s="13"/>
    </row>
    <row r="4892" spans="1:6" x14ac:dyDescent="0.25">
      <c r="A4892" s="14"/>
      <c r="B4892"/>
      <c r="C4892" t="s">
        <v>9013</v>
      </c>
      <c r="D4892" s="34" t="s">
        <v>549</v>
      </c>
      <c r="E4892"/>
      <c r="F4892" s="13"/>
    </row>
    <row r="4893" spans="1:6" x14ac:dyDescent="0.25">
      <c r="A4893" s="14"/>
      <c r="B4893"/>
      <c r="C4893" t="s">
        <v>9014</v>
      </c>
      <c r="D4893" s="34" t="s">
        <v>9015</v>
      </c>
      <c r="E4893"/>
      <c r="F4893" s="13"/>
    </row>
    <row r="4894" spans="1:6" x14ac:dyDescent="0.25">
      <c r="A4894" s="14"/>
      <c r="B4894"/>
      <c r="C4894" t="s">
        <v>9016</v>
      </c>
      <c r="D4894" s="34" t="s">
        <v>6971</v>
      </c>
      <c r="E4894"/>
      <c r="F4894" s="13"/>
    </row>
    <row r="4895" spans="1:6" x14ac:dyDescent="0.25">
      <c r="A4895" s="14"/>
      <c r="B4895"/>
      <c r="C4895" t="s">
        <v>9017</v>
      </c>
      <c r="D4895" s="34" t="s">
        <v>9018</v>
      </c>
      <c r="E4895"/>
      <c r="F4895" s="13"/>
    </row>
    <row r="4896" spans="1:6" x14ac:dyDescent="0.25">
      <c r="A4896" s="14"/>
      <c r="B4896"/>
      <c r="C4896" t="s">
        <v>9019</v>
      </c>
      <c r="D4896" s="34" t="s">
        <v>9020</v>
      </c>
      <c r="E4896"/>
      <c r="F4896" s="13"/>
    </row>
    <row r="4897" spans="1:6" x14ac:dyDescent="0.25">
      <c r="A4897" s="14"/>
      <c r="B4897"/>
      <c r="C4897" t="s">
        <v>9021</v>
      </c>
      <c r="D4897" s="34" t="s">
        <v>9022</v>
      </c>
      <c r="E4897"/>
      <c r="F4897" s="13"/>
    </row>
    <row r="4898" spans="1:6" x14ac:dyDescent="0.25">
      <c r="A4898" s="14"/>
      <c r="B4898"/>
      <c r="C4898" t="s">
        <v>9023</v>
      </c>
      <c r="D4898" s="34" t="s">
        <v>9024</v>
      </c>
      <c r="E4898"/>
      <c r="F4898" s="13"/>
    </row>
    <row r="4899" spans="1:6" x14ac:dyDescent="0.25">
      <c r="A4899" s="14"/>
      <c r="B4899"/>
      <c r="C4899" t="s">
        <v>9025</v>
      </c>
      <c r="D4899" s="34" t="s">
        <v>9024</v>
      </c>
      <c r="E4899"/>
      <c r="F4899" s="13"/>
    </row>
    <row r="4900" spans="1:6" x14ac:dyDescent="0.25">
      <c r="A4900" s="14"/>
      <c r="B4900"/>
      <c r="C4900" t="s">
        <v>9026</v>
      </c>
      <c r="D4900" s="34" t="s">
        <v>9027</v>
      </c>
      <c r="E4900"/>
      <c r="F4900" s="13"/>
    </row>
    <row r="4901" spans="1:6" x14ac:dyDescent="0.25">
      <c r="A4901" s="14"/>
      <c r="B4901"/>
      <c r="C4901" t="s">
        <v>9028</v>
      </c>
      <c r="D4901" s="34" t="s">
        <v>9029</v>
      </c>
      <c r="E4901"/>
      <c r="F4901" s="13"/>
    </row>
    <row r="4902" spans="1:6" x14ac:dyDescent="0.25">
      <c r="A4902" s="14"/>
      <c r="B4902"/>
      <c r="C4902" t="s">
        <v>9030</v>
      </c>
      <c r="D4902" s="34" t="s">
        <v>9031</v>
      </c>
      <c r="E4902"/>
      <c r="F4902" s="13"/>
    </row>
    <row r="4903" spans="1:6" x14ac:dyDescent="0.25">
      <c r="A4903" s="14"/>
      <c r="B4903"/>
      <c r="C4903" t="s">
        <v>9032</v>
      </c>
      <c r="D4903" s="34" t="s">
        <v>9033</v>
      </c>
      <c r="E4903"/>
      <c r="F4903" s="13"/>
    </row>
    <row r="4904" spans="1:6" x14ac:dyDescent="0.25">
      <c r="A4904" s="14"/>
      <c r="B4904"/>
      <c r="C4904" t="s">
        <v>9034</v>
      </c>
      <c r="D4904" s="34" t="s">
        <v>9035</v>
      </c>
      <c r="E4904"/>
      <c r="F4904" s="13"/>
    </row>
    <row r="4905" spans="1:6" x14ac:dyDescent="0.25">
      <c r="A4905" s="14"/>
      <c r="B4905"/>
      <c r="C4905" t="s">
        <v>9036</v>
      </c>
      <c r="D4905" s="34" t="s">
        <v>9037</v>
      </c>
      <c r="E4905"/>
      <c r="F4905" s="13"/>
    </row>
    <row r="4906" spans="1:6" x14ac:dyDescent="0.25">
      <c r="A4906" s="14"/>
      <c r="B4906"/>
      <c r="C4906" t="s">
        <v>9038</v>
      </c>
      <c r="D4906" s="34" t="s">
        <v>9039</v>
      </c>
      <c r="E4906"/>
      <c r="F4906" s="13"/>
    </row>
    <row r="4907" spans="1:6" x14ac:dyDescent="0.25">
      <c r="A4907" s="14"/>
      <c r="B4907"/>
      <c r="C4907" t="s">
        <v>9040</v>
      </c>
      <c r="D4907" s="34" t="s">
        <v>9041</v>
      </c>
      <c r="E4907"/>
      <c r="F4907" s="13"/>
    </row>
    <row r="4908" spans="1:6" x14ac:dyDescent="0.25">
      <c r="A4908" s="14"/>
      <c r="B4908"/>
      <c r="C4908" t="s">
        <v>9042</v>
      </c>
      <c r="D4908" s="34" t="s">
        <v>53</v>
      </c>
      <c r="E4908"/>
      <c r="F4908" s="13"/>
    </row>
    <row r="4909" spans="1:6" x14ac:dyDescent="0.25">
      <c r="A4909" s="14"/>
      <c r="B4909"/>
      <c r="C4909" t="s">
        <v>9043</v>
      </c>
      <c r="D4909" s="34" t="s">
        <v>9044</v>
      </c>
      <c r="E4909"/>
      <c r="F4909" s="13"/>
    </row>
    <row r="4910" spans="1:6" x14ac:dyDescent="0.25">
      <c r="A4910" s="14"/>
      <c r="B4910"/>
      <c r="C4910" t="s">
        <v>9045</v>
      </c>
      <c r="D4910" s="34" t="s">
        <v>9046</v>
      </c>
      <c r="E4910"/>
      <c r="F4910" s="13"/>
    </row>
    <row r="4911" spans="1:6" x14ac:dyDescent="0.25">
      <c r="A4911" s="14"/>
      <c r="B4911"/>
      <c r="C4911" t="s">
        <v>9047</v>
      </c>
      <c r="D4911" s="34" t="s">
        <v>2911</v>
      </c>
      <c r="E4911"/>
      <c r="F4911" s="13"/>
    </row>
    <row r="4912" spans="1:6" x14ac:dyDescent="0.25">
      <c r="A4912" s="14"/>
      <c r="B4912"/>
      <c r="C4912" t="s">
        <v>9048</v>
      </c>
      <c r="D4912" s="34" t="s">
        <v>9049</v>
      </c>
      <c r="E4912"/>
      <c r="F4912" s="13"/>
    </row>
    <row r="4913" spans="1:6" x14ac:dyDescent="0.25">
      <c r="A4913" s="14"/>
      <c r="B4913"/>
      <c r="C4913" t="s">
        <v>9050</v>
      </c>
      <c r="D4913" s="34" t="s">
        <v>304</v>
      </c>
      <c r="E4913"/>
      <c r="F4913" s="13"/>
    </row>
    <row r="4914" spans="1:6" x14ac:dyDescent="0.25">
      <c r="A4914" s="14"/>
      <c r="B4914"/>
      <c r="C4914" t="s">
        <v>9051</v>
      </c>
      <c r="D4914" s="34" t="s">
        <v>9052</v>
      </c>
      <c r="E4914"/>
      <c r="F4914" s="13"/>
    </row>
    <row r="4915" spans="1:6" x14ac:dyDescent="0.25">
      <c r="A4915" s="14"/>
      <c r="B4915"/>
      <c r="C4915" t="s">
        <v>9053</v>
      </c>
      <c r="D4915" s="34" t="s">
        <v>9054</v>
      </c>
      <c r="E4915"/>
      <c r="F4915" s="13"/>
    </row>
    <row r="4916" spans="1:6" x14ac:dyDescent="0.25">
      <c r="A4916" s="14"/>
      <c r="B4916"/>
      <c r="C4916" t="s">
        <v>9055</v>
      </c>
      <c r="D4916" s="34" t="s">
        <v>9056</v>
      </c>
      <c r="E4916"/>
      <c r="F4916" s="13"/>
    </row>
    <row r="4917" spans="1:6" x14ac:dyDescent="0.25">
      <c r="A4917" s="14"/>
      <c r="B4917"/>
      <c r="C4917" t="s">
        <v>9057</v>
      </c>
      <c r="D4917" s="34" t="s">
        <v>432</v>
      </c>
      <c r="E4917"/>
      <c r="F4917" s="13"/>
    </row>
    <row r="4918" spans="1:6" x14ac:dyDescent="0.25">
      <c r="A4918" s="14"/>
      <c r="B4918"/>
      <c r="C4918" t="s">
        <v>9058</v>
      </c>
      <c r="D4918" s="34" t="s">
        <v>4897</v>
      </c>
      <c r="E4918"/>
      <c r="F4918" s="13"/>
    </row>
    <row r="4919" spans="1:6" x14ac:dyDescent="0.25">
      <c r="A4919" s="14"/>
      <c r="B4919"/>
      <c r="C4919" t="s">
        <v>9059</v>
      </c>
      <c r="D4919" s="34" t="s">
        <v>491</v>
      </c>
      <c r="E4919"/>
      <c r="F4919" s="13"/>
    </row>
    <row r="4920" spans="1:6" x14ac:dyDescent="0.25">
      <c r="A4920" s="14"/>
      <c r="B4920"/>
      <c r="C4920" t="s">
        <v>9060</v>
      </c>
      <c r="D4920" s="34" t="s">
        <v>9061</v>
      </c>
      <c r="E4920"/>
      <c r="F4920" s="13"/>
    </row>
    <row r="4921" spans="1:6" x14ac:dyDescent="0.25">
      <c r="A4921" s="14"/>
      <c r="B4921"/>
      <c r="C4921" t="s">
        <v>9062</v>
      </c>
      <c r="D4921" s="34" t="s">
        <v>9063</v>
      </c>
      <c r="E4921"/>
      <c r="F4921" s="13"/>
    </row>
    <row r="4922" spans="1:6" x14ac:dyDescent="0.25">
      <c r="A4922" s="14"/>
      <c r="B4922"/>
      <c r="C4922" t="s">
        <v>9064</v>
      </c>
      <c r="D4922" s="34" t="s">
        <v>933</v>
      </c>
      <c r="E4922"/>
      <c r="F4922" s="13"/>
    </row>
    <row r="4923" spans="1:6" x14ac:dyDescent="0.25">
      <c r="A4923" s="14"/>
      <c r="B4923"/>
      <c r="C4923" t="s">
        <v>9065</v>
      </c>
      <c r="D4923" s="34" t="s">
        <v>9066</v>
      </c>
      <c r="E4923"/>
      <c r="F4923" s="13"/>
    </row>
    <row r="4924" spans="1:6" x14ac:dyDescent="0.25">
      <c r="A4924" s="14"/>
      <c r="B4924"/>
      <c r="C4924" t="s">
        <v>9067</v>
      </c>
      <c r="D4924" s="34" t="s">
        <v>9068</v>
      </c>
      <c r="E4924"/>
      <c r="F4924" s="13"/>
    </row>
    <row r="4925" spans="1:6" x14ac:dyDescent="0.25">
      <c r="A4925" s="14"/>
      <c r="B4925"/>
      <c r="C4925" t="s">
        <v>9069</v>
      </c>
      <c r="D4925" s="34" t="s">
        <v>9000</v>
      </c>
      <c r="E4925"/>
      <c r="F4925" s="13"/>
    </row>
    <row r="4926" spans="1:6" x14ac:dyDescent="0.25">
      <c r="A4926" s="14"/>
      <c r="B4926"/>
      <c r="C4926" t="s">
        <v>9070</v>
      </c>
      <c r="D4926" s="34" t="s">
        <v>9071</v>
      </c>
      <c r="E4926"/>
      <c r="F4926" s="13"/>
    </row>
    <row r="4927" spans="1:6" x14ac:dyDescent="0.25">
      <c r="A4927" s="14"/>
      <c r="B4927"/>
      <c r="C4927" t="s">
        <v>9072</v>
      </c>
      <c r="D4927" s="34" t="s">
        <v>5109</v>
      </c>
      <c r="E4927"/>
      <c r="F4927" s="13"/>
    </row>
    <row r="4928" spans="1:6" x14ac:dyDescent="0.25">
      <c r="A4928" s="14"/>
      <c r="B4928"/>
      <c r="C4928" t="s">
        <v>9073</v>
      </c>
      <c r="D4928" s="34" t="s">
        <v>53</v>
      </c>
      <c r="E4928"/>
      <c r="F4928" s="13"/>
    </row>
    <row r="4929" spans="1:6" x14ac:dyDescent="0.25">
      <c r="A4929" s="14"/>
      <c r="B4929"/>
      <c r="C4929" t="s">
        <v>9074</v>
      </c>
      <c r="D4929" s="34" t="s">
        <v>9075</v>
      </c>
      <c r="E4929"/>
      <c r="F4929" s="13"/>
    </row>
    <row r="4930" spans="1:6" x14ac:dyDescent="0.25">
      <c r="A4930" s="14"/>
      <c r="B4930"/>
      <c r="C4930" t="s">
        <v>9076</v>
      </c>
      <c r="D4930" s="34" t="s">
        <v>3399</v>
      </c>
      <c r="E4930"/>
      <c r="F4930" s="13"/>
    </row>
    <row r="4931" spans="1:6" x14ac:dyDescent="0.25">
      <c r="A4931" s="14"/>
      <c r="B4931"/>
      <c r="C4931" t="s">
        <v>9077</v>
      </c>
      <c r="D4931" s="34" t="s">
        <v>9078</v>
      </c>
      <c r="E4931"/>
      <c r="F4931" s="13"/>
    </row>
    <row r="4932" spans="1:6" x14ac:dyDescent="0.25">
      <c r="A4932" s="14"/>
      <c r="B4932"/>
      <c r="C4932" t="s">
        <v>9079</v>
      </c>
      <c r="D4932" s="34" t="s">
        <v>9080</v>
      </c>
      <c r="E4932"/>
      <c r="F4932" s="13"/>
    </row>
    <row r="4933" spans="1:6" x14ac:dyDescent="0.25">
      <c r="A4933" s="14"/>
      <c r="B4933"/>
      <c r="C4933" t="s">
        <v>9081</v>
      </c>
      <c r="D4933" s="34" t="s">
        <v>498</v>
      </c>
      <c r="E4933"/>
      <c r="F4933" s="13"/>
    </row>
    <row r="4934" spans="1:6" x14ac:dyDescent="0.25">
      <c r="A4934" s="14"/>
      <c r="B4934"/>
      <c r="C4934" t="s">
        <v>9082</v>
      </c>
      <c r="D4934" s="34" t="s">
        <v>9083</v>
      </c>
      <c r="E4934"/>
      <c r="F4934" s="13"/>
    </row>
    <row r="4935" spans="1:6" x14ac:dyDescent="0.25">
      <c r="A4935" s="14"/>
      <c r="B4935"/>
      <c r="C4935" t="s">
        <v>9084</v>
      </c>
      <c r="D4935" s="34" t="s">
        <v>9085</v>
      </c>
      <c r="E4935"/>
      <c r="F4935" s="13"/>
    </row>
    <row r="4936" spans="1:6" x14ac:dyDescent="0.25">
      <c r="A4936" s="14"/>
      <c r="B4936"/>
      <c r="C4936" t="s">
        <v>9086</v>
      </c>
      <c r="D4936" s="34" t="s">
        <v>1460</v>
      </c>
      <c r="E4936"/>
      <c r="F4936" s="13"/>
    </row>
    <row r="4937" spans="1:6" x14ac:dyDescent="0.25">
      <c r="A4937" s="14"/>
      <c r="B4937"/>
      <c r="C4937" t="s">
        <v>9087</v>
      </c>
      <c r="D4937" s="34" t="s">
        <v>9088</v>
      </c>
      <c r="E4937"/>
      <c r="F4937" s="13"/>
    </row>
    <row r="4938" spans="1:6" x14ac:dyDescent="0.25">
      <c r="A4938" s="14"/>
      <c r="B4938"/>
      <c r="C4938" t="s">
        <v>9089</v>
      </c>
      <c r="D4938" s="34" t="s">
        <v>9090</v>
      </c>
      <c r="E4938"/>
      <c r="F4938" s="13"/>
    </row>
    <row r="4939" spans="1:6" x14ac:dyDescent="0.25">
      <c r="A4939" s="14"/>
      <c r="B4939"/>
      <c r="C4939" t="s">
        <v>9091</v>
      </c>
      <c r="D4939" s="34" t="s">
        <v>9092</v>
      </c>
      <c r="E4939"/>
      <c r="F4939" s="13"/>
    </row>
    <row r="4940" spans="1:6" x14ac:dyDescent="0.25">
      <c r="A4940" s="14"/>
      <c r="B4940"/>
      <c r="C4940" t="s">
        <v>9093</v>
      </c>
      <c r="D4940" s="34" t="s">
        <v>1436</v>
      </c>
      <c r="E4940"/>
      <c r="F4940" s="13"/>
    </row>
    <row r="4941" spans="1:6" x14ac:dyDescent="0.25">
      <c r="A4941" s="14"/>
      <c r="B4941"/>
      <c r="C4941" t="s">
        <v>9094</v>
      </c>
      <c r="D4941" s="34" t="s">
        <v>9095</v>
      </c>
      <c r="E4941"/>
      <c r="F4941" s="13"/>
    </row>
    <row r="4942" spans="1:6" x14ac:dyDescent="0.25">
      <c r="A4942" s="14"/>
      <c r="B4942"/>
      <c r="C4942" t="s">
        <v>9096</v>
      </c>
      <c r="D4942" s="34" t="s">
        <v>9097</v>
      </c>
      <c r="E4942"/>
      <c r="F4942" s="13"/>
    </row>
    <row r="4943" spans="1:6" x14ac:dyDescent="0.25">
      <c r="A4943" s="14"/>
      <c r="B4943"/>
      <c r="C4943" t="s">
        <v>9098</v>
      </c>
      <c r="D4943" s="34" t="s">
        <v>9099</v>
      </c>
      <c r="E4943"/>
      <c r="F4943" s="13"/>
    </row>
    <row r="4944" spans="1:6" x14ac:dyDescent="0.25">
      <c r="A4944" s="14"/>
      <c r="B4944"/>
      <c r="C4944" t="s">
        <v>9100</v>
      </c>
      <c r="D4944" s="34" t="s">
        <v>9101</v>
      </c>
      <c r="E4944"/>
      <c r="F4944" s="13"/>
    </row>
    <row r="4945" spans="1:6" x14ac:dyDescent="0.25">
      <c r="A4945" s="14"/>
      <c r="B4945"/>
      <c r="C4945" t="s">
        <v>9102</v>
      </c>
      <c r="D4945" s="34" t="s">
        <v>9103</v>
      </c>
      <c r="E4945"/>
      <c r="F4945" s="13"/>
    </row>
    <row r="4946" spans="1:6" x14ac:dyDescent="0.25">
      <c r="A4946" s="14"/>
      <c r="B4946"/>
      <c r="C4946" t="s">
        <v>9104</v>
      </c>
      <c r="D4946" s="34" t="s">
        <v>9105</v>
      </c>
      <c r="E4946"/>
      <c r="F4946" s="13"/>
    </row>
    <row r="4947" spans="1:6" x14ac:dyDescent="0.25">
      <c r="A4947" s="14"/>
      <c r="B4947"/>
      <c r="C4947" t="s">
        <v>9106</v>
      </c>
      <c r="D4947" s="34" t="s">
        <v>9107</v>
      </c>
      <c r="E4947"/>
      <c r="F4947" s="13"/>
    </row>
    <row r="4948" spans="1:6" x14ac:dyDescent="0.25">
      <c r="A4948" s="14"/>
      <c r="B4948"/>
      <c r="C4948" t="s">
        <v>9108</v>
      </c>
      <c r="D4948" s="34" t="s">
        <v>9109</v>
      </c>
      <c r="E4948"/>
      <c r="F4948" s="13"/>
    </row>
    <row r="4949" spans="1:6" x14ac:dyDescent="0.25">
      <c r="A4949" s="14"/>
      <c r="B4949"/>
      <c r="C4949" t="s">
        <v>9110</v>
      </c>
      <c r="D4949" s="34" t="s">
        <v>9111</v>
      </c>
      <c r="E4949"/>
      <c r="F4949" s="13"/>
    </row>
    <row r="4950" spans="1:6" x14ac:dyDescent="0.25">
      <c r="A4950" s="14"/>
      <c r="B4950"/>
      <c r="C4950" t="s">
        <v>9112</v>
      </c>
      <c r="D4950" s="34" t="s">
        <v>9113</v>
      </c>
      <c r="E4950"/>
      <c r="F4950" s="13"/>
    </row>
    <row r="4951" spans="1:6" x14ac:dyDescent="0.25">
      <c r="A4951" s="14"/>
      <c r="B4951"/>
      <c r="C4951" t="s">
        <v>9114</v>
      </c>
      <c r="D4951" s="34" t="s">
        <v>9115</v>
      </c>
      <c r="E4951"/>
      <c r="F4951" s="13"/>
    </row>
    <row r="4952" spans="1:6" x14ac:dyDescent="0.25">
      <c r="A4952" s="14"/>
      <c r="B4952"/>
      <c r="C4952" t="s">
        <v>9116</v>
      </c>
      <c r="D4952" s="34" t="s">
        <v>9117</v>
      </c>
      <c r="E4952"/>
      <c r="F4952" s="13"/>
    </row>
    <row r="4953" spans="1:6" x14ac:dyDescent="0.25">
      <c r="A4953" s="14"/>
      <c r="B4953"/>
      <c r="C4953" t="s">
        <v>9118</v>
      </c>
      <c r="D4953" s="34" t="s">
        <v>9119</v>
      </c>
      <c r="E4953"/>
      <c r="F4953" s="13"/>
    </row>
    <row r="4954" spans="1:6" x14ac:dyDescent="0.25">
      <c r="A4954" s="14"/>
      <c r="B4954"/>
      <c r="C4954" t="s">
        <v>9120</v>
      </c>
      <c r="D4954" s="34" t="s">
        <v>9121</v>
      </c>
      <c r="E4954"/>
      <c r="F4954" s="13"/>
    </row>
    <row r="4955" spans="1:6" x14ac:dyDescent="0.25">
      <c r="A4955" s="14"/>
      <c r="B4955"/>
      <c r="C4955" t="s">
        <v>9122</v>
      </c>
      <c r="D4955" s="34" t="s">
        <v>343</v>
      </c>
      <c r="E4955"/>
      <c r="F4955" s="13"/>
    </row>
    <row r="4956" spans="1:6" x14ac:dyDescent="0.25">
      <c r="A4956" s="14"/>
      <c r="B4956"/>
      <c r="C4956" t="s">
        <v>9123</v>
      </c>
      <c r="D4956" s="34" t="s">
        <v>9124</v>
      </c>
      <c r="E4956"/>
      <c r="F4956" s="13"/>
    </row>
    <row r="4957" spans="1:6" x14ac:dyDescent="0.25">
      <c r="A4957" s="14"/>
      <c r="B4957"/>
      <c r="C4957" t="s">
        <v>9125</v>
      </c>
      <c r="D4957" s="34" t="s">
        <v>83</v>
      </c>
      <c r="E4957"/>
      <c r="F4957" s="13"/>
    </row>
    <row r="4958" spans="1:6" x14ac:dyDescent="0.25">
      <c r="A4958" s="14"/>
      <c r="B4958"/>
      <c r="C4958" t="s">
        <v>9126</v>
      </c>
      <c r="D4958" s="34" t="s">
        <v>4370</v>
      </c>
      <c r="E4958"/>
      <c r="F4958" s="13"/>
    </row>
    <row r="4959" spans="1:6" x14ac:dyDescent="0.25">
      <c r="A4959" s="14"/>
      <c r="B4959"/>
      <c r="C4959" t="s">
        <v>9127</v>
      </c>
      <c r="D4959" s="34" t="s">
        <v>9128</v>
      </c>
      <c r="E4959"/>
      <c r="F4959" s="13"/>
    </row>
    <row r="4960" spans="1:6" x14ac:dyDescent="0.25">
      <c r="A4960" s="14"/>
      <c r="B4960"/>
      <c r="C4960" t="s">
        <v>9129</v>
      </c>
      <c r="D4960" s="34" t="s">
        <v>9130</v>
      </c>
      <c r="E4960"/>
      <c r="F4960" s="13"/>
    </row>
    <row r="4961" spans="1:6" x14ac:dyDescent="0.25">
      <c r="A4961" s="14"/>
      <c r="B4961"/>
      <c r="C4961" t="s">
        <v>9131</v>
      </c>
      <c r="D4961" s="34" t="s">
        <v>9132</v>
      </c>
      <c r="E4961"/>
      <c r="F4961" s="13"/>
    </row>
    <row r="4962" spans="1:6" x14ac:dyDescent="0.25">
      <c r="A4962" s="14"/>
      <c r="B4962"/>
      <c r="C4962" t="s">
        <v>9133</v>
      </c>
      <c r="D4962" s="34" t="s">
        <v>850</v>
      </c>
      <c r="E4962"/>
      <c r="F4962" s="13"/>
    </row>
    <row r="4963" spans="1:6" x14ac:dyDescent="0.25">
      <c r="A4963" s="14"/>
      <c r="B4963"/>
      <c r="C4963" t="s">
        <v>9134</v>
      </c>
      <c r="D4963" s="34" t="s">
        <v>8071</v>
      </c>
      <c r="E4963"/>
      <c r="F4963" s="13"/>
    </row>
    <row r="4964" spans="1:6" x14ac:dyDescent="0.25">
      <c r="A4964" s="14"/>
      <c r="B4964"/>
      <c r="C4964" t="s">
        <v>9135</v>
      </c>
      <c r="D4964" s="34" t="s">
        <v>709</v>
      </c>
      <c r="E4964"/>
      <c r="F4964" s="13"/>
    </row>
    <row r="4965" spans="1:6" x14ac:dyDescent="0.25">
      <c r="A4965" s="14"/>
      <c r="B4965"/>
      <c r="C4965" t="s">
        <v>9136</v>
      </c>
      <c r="D4965" s="34" t="s">
        <v>1564</v>
      </c>
      <c r="E4965"/>
      <c r="F4965" s="13"/>
    </row>
    <row r="4966" spans="1:6" x14ac:dyDescent="0.25">
      <c r="A4966" s="14"/>
      <c r="B4966"/>
      <c r="C4966" t="s">
        <v>9137</v>
      </c>
      <c r="D4966" s="34" t="s">
        <v>9138</v>
      </c>
      <c r="E4966"/>
      <c r="F4966" s="13"/>
    </row>
    <row r="4967" spans="1:6" x14ac:dyDescent="0.25">
      <c r="A4967" s="14"/>
      <c r="B4967"/>
      <c r="C4967" t="s">
        <v>9139</v>
      </c>
      <c r="D4967" s="34" t="s">
        <v>9140</v>
      </c>
      <c r="E4967"/>
      <c r="F4967" s="13"/>
    </row>
    <row r="4968" spans="1:6" x14ac:dyDescent="0.25">
      <c r="A4968" s="14"/>
      <c r="B4968"/>
      <c r="C4968" t="s">
        <v>9141</v>
      </c>
      <c r="D4968" s="34" t="s">
        <v>9142</v>
      </c>
      <c r="E4968"/>
      <c r="F4968" s="13"/>
    </row>
    <row r="4969" spans="1:6" x14ac:dyDescent="0.25">
      <c r="A4969" s="14"/>
      <c r="B4969"/>
      <c r="C4969" t="s">
        <v>9143</v>
      </c>
      <c r="D4969" s="34" t="s">
        <v>9144</v>
      </c>
      <c r="E4969"/>
      <c r="F4969" s="13"/>
    </row>
    <row r="4970" spans="1:6" x14ac:dyDescent="0.25">
      <c r="A4970" s="14"/>
      <c r="B4970"/>
      <c r="C4970" t="s">
        <v>9145</v>
      </c>
      <c r="D4970" s="34" t="s">
        <v>9146</v>
      </c>
      <c r="E4970"/>
      <c r="F4970" s="13"/>
    </row>
    <row r="4971" spans="1:6" x14ac:dyDescent="0.25">
      <c r="A4971" s="14"/>
      <c r="B4971"/>
      <c r="C4971" t="s">
        <v>9147</v>
      </c>
      <c r="D4971" s="34" t="s">
        <v>9148</v>
      </c>
      <c r="E4971"/>
      <c r="F4971" s="13"/>
    </row>
    <row r="4972" spans="1:6" x14ac:dyDescent="0.25">
      <c r="A4972" s="14"/>
      <c r="B4972"/>
      <c r="C4972" t="s">
        <v>9149</v>
      </c>
      <c r="D4972" s="34" t="s">
        <v>8073</v>
      </c>
      <c r="E4972"/>
      <c r="F4972" s="13"/>
    </row>
    <row r="4973" spans="1:6" x14ac:dyDescent="0.25">
      <c r="A4973" s="14"/>
      <c r="B4973"/>
      <c r="C4973" t="s">
        <v>9150</v>
      </c>
      <c r="D4973" s="34" t="s">
        <v>9151</v>
      </c>
      <c r="E4973"/>
      <c r="F4973" s="13"/>
    </row>
    <row r="4974" spans="1:6" x14ac:dyDescent="0.25">
      <c r="A4974" s="14"/>
      <c r="B4974"/>
      <c r="C4974" t="s">
        <v>9152</v>
      </c>
      <c r="D4974" s="34" t="s">
        <v>9153</v>
      </c>
      <c r="E4974"/>
      <c r="F4974" s="13"/>
    </row>
    <row r="4975" spans="1:6" x14ac:dyDescent="0.25">
      <c r="A4975" s="14"/>
      <c r="B4975"/>
      <c r="C4975" t="s">
        <v>9154</v>
      </c>
      <c r="D4975" s="34" t="s">
        <v>9155</v>
      </c>
      <c r="E4975"/>
      <c r="F4975" s="13"/>
    </row>
    <row r="4976" spans="1:6" x14ac:dyDescent="0.25">
      <c r="A4976" s="14"/>
      <c r="B4976"/>
      <c r="C4976" t="s">
        <v>9156</v>
      </c>
      <c r="D4976" s="34" t="s">
        <v>11894</v>
      </c>
      <c r="E4976"/>
      <c r="F4976" s="13"/>
    </row>
    <row r="4977" spans="1:6" x14ac:dyDescent="0.25">
      <c r="A4977" s="14"/>
      <c r="B4977"/>
      <c r="C4977" t="s">
        <v>9157</v>
      </c>
      <c r="D4977" s="34" t="s">
        <v>9158</v>
      </c>
      <c r="E4977"/>
      <c r="F4977" s="13"/>
    </row>
    <row r="4978" spans="1:6" x14ac:dyDescent="0.25">
      <c r="A4978" s="14"/>
      <c r="B4978"/>
      <c r="C4978" t="s">
        <v>9159</v>
      </c>
      <c r="D4978" s="34" t="s">
        <v>9160</v>
      </c>
      <c r="E4978"/>
      <c r="F4978" s="13"/>
    </row>
    <row r="4979" spans="1:6" x14ac:dyDescent="0.25">
      <c r="A4979" s="14"/>
      <c r="B4979"/>
      <c r="C4979" t="s">
        <v>9161</v>
      </c>
      <c r="D4979" s="34" t="s">
        <v>9162</v>
      </c>
      <c r="E4979"/>
      <c r="F4979" s="13"/>
    </row>
    <row r="4980" spans="1:6" x14ac:dyDescent="0.25">
      <c r="A4980" s="14"/>
      <c r="B4980"/>
      <c r="C4980" t="s">
        <v>9163</v>
      </c>
      <c r="D4980" s="34" t="s">
        <v>9164</v>
      </c>
      <c r="E4980"/>
      <c r="F4980" s="13"/>
    </row>
    <row r="4981" spans="1:6" x14ac:dyDescent="0.25">
      <c r="A4981" s="14"/>
      <c r="B4981"/>
      <c r="C4981" t="s">
        <v>9165</v>
      </c>
      <c r="D4981" s="34" t="s">
        <v>2961</v>
      </c>
      <c r="E4981"/>
      <c r="F4981" s="13"/>
    </row>
    <row r="4982" spans="1:6" x14ac:dyDescent="0.25">
      <c r="A4982" s="14"/>
      <c r="B4982"/>
      <c r="C4982" t="s">
        <v>9166</v>
      </c>
      <c r="D4982" s="34" t="s">
        <v>9167</v>
      </c>
      <c r="E4982"/>
      <c r="F4982" s="13"/>
    </row>
    <row r="4983" spans="1:6" x14ac:dyDescent="0.25">
      <c r="A4983" s="14"/>
      <c r="B4983"/>
      <c r="C4983" t="s">
        <v>9168</v>
      </c>
      <c r="D4983" s="34" t="s">
        <v>9044</v>
      </c>
      <c r="E4983"/>
      <c r="F4983" s="13"/>
    </row>
    <row r="4984" spans="1:6" x14ac:dyDescent="0.25">
      <c r="A4984" s="14"/>
      <c r="B4984"/>
      <c r="C4984" t="s">
        <v>9169</v>
      </c>
      <c r="D4984" s="34" t="s">
        <v>2965</v>
      </c>
      <c r="E4984"/>
      <c r="F4984" s="13"/>
    </row>
    <row r="4985" spans="1:6" x14ac:dyDescent="0.25">
      <c r="A4985" s="14"/>
      <c r="B4985"/>
      <c r="C4985" t="s">
        <v>9170</v>
      </c>
      <c r="D4985" s="34" t="s">
        <v>9171</v>
      </c>
      <c r="E4985"/>
      <c r="F4985" s="13"/>
    </row>
    <row r="4986" spans="1:6" x14ac:dyDescent="0.25">
      <c r="A4986" s="14"/>
      <c r="B4986"/>
      <c r="C4986" t="s">
        <v>9172</v>
      </c>
      <c r="D4986" s="34" t="s">
        <v>9173</v>
      </c>
      <c r="E4986"/>
      <c r="F4986" s="13"/>
    </row>
    <row r="4987" spans="1:6" x14ac:dyDescent="0.25">
      <c r="A4987" s="14"/>
      <c r="B4987"/>
      <c r="C4987" t="s">
        <v>9174</v>
      </c>
      <c r="D4987" s="34" t="s">
        <v>9175</v>
      </c>
      <c r="E4987"/>
      <c r="F4987" s="13"/>
    </row>
    <row r="4988" spans="1:6" x14ac:dyDescent="0.25">
      <c r="A4988" s="14"/>
      <c r="B4988"/>
      <c r="C4988" t="s">
        <v>9176</v>
      </c>
      <c r="D4988" s="34" t="s">
        <v>9177</v>
      </c>
      <c r="E4988"/>
      <c r="F4988" s="13"/>
    </row>
    <row r="4989" spans="1:6" x14ac:dyDescent="0.25">
      <c r="A4989" s="14"/>
      <c r="B4989"/>
      <c r="C4989" t="s">
        <v>9178</v>
      </c>
      <c r="D4989" s="34" t="s">
        <v>9179</v>
      </c>
      <c r="E4989"/>
      <c r="F4989" s="13"/>
    </row>
    <row r="4990" spans="1:6" x14ac:dyDescent="0.25">
      <c r="A4990" s="14"/>
      <c r="B4990"/>
      <c r="C4990" t="s">
        <v>9180</v>
      </c>
      <c r="D4990" s="34" t="s">
        <v>9181</v>
      </c>
      <c r="E4990"/>
      <c r="F4990" s="13"/>
    </row>
    <row r="4991" spans="1:6" x14ac:dyDescent="0.25">
      <c r="A4991" s="14"/>
      <c r="B4991"/>
      <c r="C4991" t="s">
        <v>9182</v>
      </c>
      <c r="D4991" s="34" t="s">
        <v>9183</v>
      </c>
      <c r="E4991"/>
      <c r="F4991" s="13"/>
    </row>
    <row r="4992" spans="1:6" x14ac:dyDescent="0.25">
      <c r="A4992" s="14"/>
      <c r="B4992"/>
      <c r="C4992" t="s">
        <v>9184</v>
      </c>
      <c r="D4992" s="34" t="s">
        <v>55</v>
      </c>
      <c r="E4992"/>
      <c r="F4992" s="13"/>
    </row>
    <row r="4993" spans="1:6" x14ac:dyDescent="0.25">
      <c r="A4993" s="14"/>
      <c r="B4993"/>
      <c r="C4993" t="s">
        <v>9185</v>
      </c>
      <c r="D4993" s="34" t="s">
        <v>9186</v>
      </c>
      <c r="E4993"/>
      <c r="F4993" s="13"/>
    </row>
    <row r="4994" spans="1:6" x14ac:dyDescent="0.25">
      <c r="A4994" s="14"/>
      <c r="B4994"/>
      <c r="C4994" t="s">
        <v>9187</v>
      </c>
      <c r="D4994" s="34" t="s">
        <v>9188</v>
      </c>
      <c r="E4994"/>
      <c r="F4994" s="13"/>
    </row>
    <row r="4995" spans="1:6" x14ac:dyDescent="0.25">
      <c r="A4995" s="14"/>
      <c r="B4995"/>
      <c r="C4995" t="s">
        <v>9189</v>
      </c>
      <c r="D4995" s="34" t="s">
        <v>9190</v>
      </c>
      <c r="E4995"/>
      <c r="F4995" s="13"/>
    </row>
    <row r="4996" spans="1:6" x14ac:dyDescent="0.25">
      <c r="A4996" s="14"/>
      <c r="B4996"/>
      <c r="C4996" t="s">
        <v>9191</v>
      </c>
      <c r="D4996" s="34" t="s">
        <v>9192</v>
      </c>
      <c r="E4996"/>
      <c r="F4996" s="13"/>
    </row>
    <row r="4997" spans="1:6" x14ac:dyDescent="0.25">
      <c r="A4997" s="14"/>
      <c r="B4997"/>
      <c r="C4997" t="s">
        <v>9193</v>
      </c>
      <c r="D4997" s="34" t="s">
        <v>1898</v>
      </c>
      <c r="E4997"/>
      <c r="F4997" s="13"/>
    </row>
    <row r="4998" spans="1:6" x14ac:dyDescent="0.25">
      <c r="A4998" s="14"/>
      <c r="B4998"/>
      <c r="C4998" t="s">
        <v>9194</v>
      </c>
      <c r="D4998" s="34" t="s">
        <v>94</v>
      </c>
      <c r="E4998"/>
      <c r="F4998" s="13"/>
    </row>
    <row r="4999" spans="1:6" x14ac:dyDescent="0.25">
      <c r="A4999" s="14"/>
      <c r="B4999"/>
      <c r="C4999" t="s">
        <v>9195</v>
      </c>
      <c r="D4999" s="34" t="s">
        <v>6462</v>
      </c>
      <c r="E4999"/>
      <c r="F4999" s="13"/>
    </row>
    <row r="5000" spans="1:6" x14ac:dyDescent="0.25">
      <c r="A5000" s="14"/>
      <c r="B5000"/>
      <c r="C5000" t="s">
        <v>9196</v>
      </c>
      <c r="D5000" s="34" t="s">
        <v>9197</v>
      </c>
      <c r="E5000"/>
      <c r="F5000" s="13"/>
    </row>
    <row r="5001" spans="1:6" x14ac:dyDescent="0.25">
      <c r="A5001" s="14"/>
      <c r="B5001"/>
      <c r="C5001" t="s">
        <v>9198</v>
      </c>
      <c r="D5001" s="34" t="s">
        <v>9199</v>
      </c>
      <c r="E5001"/>
      <c r="F5001" s="13"/>
    </row>
    <row r="5002" spans="1:6" x14ac:dyDescent="0.25">
      <c r="A5002" s="14"/>
      <c r="B5002"/>
      <c r="C5002" t="s">
        <v>9200</v>
      </c>
      <c r="D5002" s="34" t="s">
        <v>9201</v>
      </c>
      <c r="E5002"/>
      <c r="F5002" s="13"/>
    </row>
    <row r="5003" spans="1:6" x14ac:dyDescent="0.25">
      <c r="A5003" s="14"/>
      <c r="B5003"/>
      <c r="C5003" t="s">
        <v>9202</v>
      </c>
      <c r="D5003" s="34" t="s">
        <v>2356</v>
      </c>
      <c r="E5003"/>
      <c r="F5003" s="13"/>
    </row>
    <row r="5004" spans="1:6" x14ac:dyDescent="0.25">
      <c r="A5004" s="14"/>
      <c r="B5004"/>
      <c r="C5004" t="s">
        <v>9203</v>
      </c>
      <c r="D5004" s="34" t="s">
        <v>1247</v>
      </c>
      <c r="E5004"/>
      <c r="F5004" s="13"/>
    </row>
    <row r="5005" spans="1:6" x14ac:dyDescent="0.25">
      <c r="A5005" s="14"/>
      <c r="B5005"/>
      <c r="C5005" t="s">
        <v>9204</v>
      </c>
      <c r="D5005" s="34" t="s">
        <v>9205</v>
      </c>
      <c r="E5005"/>
      <c r="F5005" s="13"/>
    </row>
    <row r="5006" spans="1:6" x14ac:dyDescent="0.25">
      <c r="A5006" s="14"/>
      <c r="B5006"/>
      <c r="C5006" t="s">
        <v>9206</v>
      </c>
      <c r="D5006" s="34" t="s">
        <v>9207</v>
      </c>
      <c r="E5006"/>
      <c r="F5006" s="13"/>
    </row>
    <row r="5007" spans="1:6" x14ac:dyDescent="0.25">
      <c r="A5007" s="14"/>
      <c r="B5007"/>
      <c r="C5007" t="s">
        <v>9208</v>
      </c>
      <c r="D5007" s="34" t="s">
        <v>8644</v>
      </c>
      <c r="E5007"/>
      <c r="F5007" s="13"/>
    </row>
    <row r="5008" spans="1:6" x14ac:dyDescent="0.25">
      <c r="A5008" s="14"/>
      <c r="B5008"/>
      <c r="C5008" t="s">
        <v>9209</v>
      </c>
      <c r="D5008" s="34" t="s">
        <v>2358</v>
      </c>
      <c r="E5008"/>
      <c r="F5008" s="13"/>
    </row>
    <row r="5009" spans="1:6" x14ac:dyDescent="0.25">
      <c r="A5009" s="14"/>
      <c r="B5009"/>
      <c r="C5009" t="s">
        <v>9210</v>
      </c>
      <c r="D5009" s="34" t="s">
        <v>9211</v>
      </c>
      <c r="E5009"/>
      <c r="F5009" s="13"/>
    </row>
    <row r="5010" spans="1:6" x14ac:dyDescent="0.25">
      <c r="A5010" s="14"/>
      <c r="B5010"/>
      <c r="C5010" t="s">
        <v>9212</v>
      </c>
      <c r="D5010" s="34" t="s">
        <v>9213</v>
      </c>
      <c r="E5010"/>
      <c r="F5010" s="13"/>
    </row>
    <row r="5011" spans="1:6" x14ac:dyDescent="0.25">
      <c r="A5011" s="14"/>
      <c r="B5011"/>
      <c r="C5011" t="s">
        <v>9214</v>
      </c>
      <c r="D5011" s="34" t="s">
        <v>9215</v>
      </c>
      <c r="E5011"/>
      <c r="F5011" s="13"/>
    </row>
    <row r="5012" spans="1:6" x14ac:dyDescent="0.25">
      <c r="A5012" s="14"/>
      <c r="B5012"/>
      <c r="C5012" t="s">
        <v>9216</v>
      </c>
      <c r="D5012" s="34" t="s">
        <v>9217</v>
      </c>
      <c r="E5012"/>
      <c r="F5012" s="13"/>
    </row>
    <row r="5013" spans="1:6" x14ac:dyDescent="0.25">
      <c r="A5013" s="14"/>
      <c r="B5013"/>
      <c r="C5013" t="s">
        <v>9218</v>
      </c>
      <c r="D5013" s="34" t="s">
        <v>9219</v>
      </c>
      <c r="E5013"/>
      <c r="F5013" s="13"/>
    </row>
    <row r="5014" spans="1:6" x14ac:dyDescent="0.25">
      <c r="A5014" s="14"/>
      <c r="B5014"/>
      <c r="C5014" t="s">
        <v>9220</v>
      </c>
      <c r="D5014" s="34" t="s">
        <v>9221</v>
      </c>
      <c r="E5014"/>
      <c r="F5014" s="13"/>
    </row>
    <row r="5015" spans="1:6" x14ac:dyDescent="0.25">
      <c r="A5015" s="14"/>
      <c r="B5015"/>
      <c r="C5015" t="s">
        <v>9222</v>
      </c>
      <c r="D5015" s="34" t="s">
        <v>9223</v>
      </c>
      <c r="E5015"/>
      <c r="F5015" s="13"/>
    </row>
    <row r="5016" spans="1:6" x14ac:dyDescent="0.25">
      <c r="A5016" s="14"/>
      <c r="B5016"/>
      <c r="C5016" t="s">
        <v>9224</v>
      </c>
      <c r="D5016" s="34" t="s">
        <v>9225</v>
      </c>
      <c r="E5016"/>
      <c r="F5016" s="13"/>
    </row>
    <row r="5017" spans="1:6" x14ac:dyDescent="0.25">
      <c r="A5017" s="14"/>
      <c r="B5017"/>
      <c r="C5017" t="s">
        <v>9226</v>
      </c>
      <c r="D5017" s="34" t="s">
        <v>9227</v>
      </c>
      <c r="E5017"/>
      <c r="F5017" s="13"/>
    </row>
    <row r="5018" spans="1:6" x14ac:dyDescent="0.25">
      <c r="A5018" s="14"/>
      <c r="B5018"/>
      <c r="C5018" t="s">
        <v>9228</v>
      </c>
      <c r="D5018" s="34" t="s">
        <v>9229</v>
      </c>
      <c r="E5018"/>
      <c r="F5018" s="13"/>
    </row>
    <row r="5019" spans="1:6" x14ac:dyDescent="0.25">
      <c r="A5019" s="14"/>
      <c r="B5019"/>
      <c r="C5019" t="s">
        <v>9230</v>
      </c>
      <c r="D5019" s="34" t="s">
        <v>9231</v>
      </c>
      <c r="E5019"/>
      <c r="F5019" s="13"/>
    </row>
    <row r="5020" spans="1:6" x14ac:dyDescent="0.25">
      <c r="A5020" s="14"/>
      <c r="B5020"/>
      <c r="C5020" t="s">
        <v>9232</v>
      </c>
      <c r="D5020" s="34" t="s">
        <v>9233</v>
      </c>
      <c r="E5020"/>
      <c r="F5020" s="13"/>
    </row>
    <row r="5021" spans="1:6" x14ac:dyDescent="0.25">
      <c r="A5021" s="14"/>
      <c r="B5021"/>
      <c r="C5021" t="s">
        <v>9234</v>
      </c>
      <c r="D5021" s="34" t="s">
        <v>77</v>
      </c>
      <c r="E5021"/>
      <c r="F5021" s="13"/>
    </row>
    <row r="5022" spans="1:6" x14ac:dyDescent="0.25">
      <c r="A5022" s="14"/>
      <c r="B5022"/>
      <c r="C5022" t="s">
        <v>9235</v>
      </c>
      <c r="D5022" s="34" t="s">
        <v>9236</v>
      </c>
      <c r="E5022"/>
      <c r="F5022" s="13"/>
    </row>
    <row r="5023" spans="1:6" x14ac:dyDescent="0.25">
      <c r="A5023" s="14"/>
      <c r="B5023"/>
      <c r="C5023" t="s">
        <v>9237</v>
      </c>
      <c r="D5023" s="34" t="s">
        <v>903</v>
      </c>
      <c r="E5023"/>
      <c r="F5023" s="13"/>
    </row>
    <row r="5024" spans="1:6" x14ac:dyDescent="0.25">
      <c r="A5024" s="14"/>
      <c r="B5024"/>
      <c r="C5024" t="s">
        <v>9238</v>
      </c>
      <c r="D5024" s="34" t="s">
        <v>9239</v>
      </c>
      <c r="E5024"/>
      <c r="F5024" s="13"/>
    </row>
    <row r="5025" spans="1:6" x14ac:dyDescent="0.25">
      <c r="A5025" s="14"/>
      <c r="B5025"/>
      <c r="C5025" t="s">
        <v>9240</v>
      </c>
      <c r="D5025" s="34" t="s">
        <v>1408</v>
      </c>
      <c r="E5025"/>
      <c r="F5025" s="13"/>
    </row>
    <row r="5026" spans="1:6" x14ac:dyDescent="0.25">
      <c r="A5026" s="14"/>
      <c r="B5026"/>
      <c r="C5026" t="s">
        <v>9241</v>
      </c>
      <c r="D5026" s="34" t="s">
        <v>9242</v>
      </c>
      <c r="E5026"/>
      <c r="F5026" s="13"/>
    </row>
    <row r="5027" spans="1:6" x14ac:dyDescent="0.25">
      <c r="A5027" s="14"/>
      <c r="B5027"/>
      <c r="C5027" t="s">
        <v>9243</v>
      </c>
      <c r="D5027" s="34" t="s">
        <v>405</v>
      </c>
      <c r="E5027"/>
      <c r="F5027" s="13"/>
    </row>
    <row r="5028" spans="1:6" x14ac:dyDescent="0.25">
      <c r="A5028" s="14"/>
      <c r="B5028"/>
      <c r="C5028" t="s">
        <v>9244</v>
      </c>
      <c r="D5028" s="34" t="s">
        <v>9245</v>
      </c>
      <c r="E5028"/>
      <c r="F5028" s="13"/>
    </row>
    <row r="5029" spans="1:6" x14ac:dyDescent="0.25">
      <c r="A5029" s="14"/>
      <c r="B5029"/>
      <c r="C5029" t="s">
        <v>9246</v>
      </c>
      <c r="D5029" s="34" t="s">
        <v>9247</v>
      </c>
      <c r="E5029"/>
      <c r="F5029" s="13"/>
    </row>
    <row r="5030" spans="1:6" x14ac:dyDescent="0.25">
      <c r="A5030" s="14"/>
      <c r="B5030"/>
      <c r="C5030" t="s">
        <v>9248</v>
      </c>
      <c r="D5030" s="34" t="s">
        <v>787</v>
      </c>
      <c r="E5030"/>
      <c r="F5030" s="13"/>
    </row>
    <row r="5031" spans="1:6" x14ac:dyDescent="0.25">
      <c r="A5031" s="14"/>
      <c r="B5031"/>
      <c r="C5031" t="s">
        <v>9249</v>
      </c>
      <c r="D5031" s="34" t="s">
        <v>9250</v>
      </c>
      <c r="E5031"/>
      <c r="F5031" s="13"/>
    </row>
    <row r="5032" spans="1:6" x14ac:dyDescent="0.25">
      <c r="A5032" s="14"/>
      <c r="B5032"/>
      <c r="C5032" t="s">
        <v>9251</v>
      </c>
      <c r="D5032" s="34" t="s">
        <v>9252</v>
      </c>
      <c r="E5032"/>
      <c r="F5032" s="13"/>
    </row>
    <row r="5033" spans="1:6" x14ac:dyDescent="0.25">
      <c r="A5033" s="14"/>
      <c r="B5033"/>
      <c r="C5033" t="s">
        <v>9253</v>
      </c>
      <c r="D5033" s="34" t="s">
        <v>5464</v>
      </c>
      <c r="E5033"/>
      <c r="F5033" s="13"/>
    </row>
    <row r="5034" spans="1:6" x14ac:dyDescent="0.25">
      <c r="A5034" s="14"/>
      <c r="B5034"/>
      <c r="C5034" t="s">
        <v>9254</v>
      </c>
      <c r="D5034" s="34" t="s">
        <v>9255</v>
      </c>
      <c r="E5034"/>
      <c r="F5034" s="13"/>
    </row>
    <row r="5035" spans="1:6" x14ac:dyDescent="0.25">
      <c r="A5035" s="14"/>
      <c r="B5035"/>
      <c r="C5035" t="s">
        <v>9256</v>
      </c>
      <c r="D5035" s="34" t="s">
        <v>942</v>
      </c>
      <c r="E5035"/>
      <c r="F5035" s="13"/>
    </row>
    <row r="5036" spans="1:6" x14ac:dyDescent="0.25">
      <c r="A5036" s="14"/>
      <c r="B5036"/>
      <c r="C5036" t="s">
        <v>9257</v>
      </c>
      <c r="D5036" s="34" t="s">
        <v>2133</v>
      </c>
      <c r="E5036"/>
      <c r="F5036" s="13"/>
    </row>
    <row r="5037" spans="1:6" x14ac:dyDescent="0.25">
      <c r="A5037" s="14"/>
      <c r="B5037"/>
      <c r="C5037" t="s">
        <v>9258</v>
      </c>
      <c r="D5037" s="34" t="s">
        <v>582</v>
      </c>
      <c r="E5037"/>
      <c r="F5037" s="13"/>
    </row>
    <row r="5038" spans="1:6" x14ac:dyDescent="0.25">
      <c r="A5038" s="14"/>
      <c r="B5038"/>
      <c r="C5038" t="s">
        <v>9259</v>
      </c>
      <c r="D5038" s="34" t="s">
        <v>1131</v>
      </c>
      <c r="E5038"/>
      <c r="F5038" s="13"/>
    </row>
    <row r="5039" spans="1:6" x14ac:dyDescent="0.25">
      <c r="A5039" s="14"/>
      <c r="B5039"/>
      <c r="C5039" t="s">
        <v>9260</v>
      </c>
      <c r="D5039" s="34" t="s">
        <v>216</v>
      </c>
      <c r="E5039"/>
      <c r="F5039" s="13"/>
    </row>
    <row r="5040" spans="1:6" x14ac:dyDescent="0.25">
      <c r="A5040" s="14"/>
      <c r="B5040"/>
      <c r="C5040" t="s">
        <v>9261</v>
      </c>
      <c r="D5040" s="34" t="s">
        <v>9262</v>
      </c>
      <c r="E5040"/>
      <c r="F5040" s="13"/>
    </row>
    <row r="5041" spans="1:6" x14ac:dyDescent="0.25">
      <c r="A5041" s="14"/>
      <c r="B5041"/>
      <c r="C5041" t="s">
        <v>9263</v>
      </c>
      <c r="D5041" s="34" t="s">
        <v>9264</v>
      </c>
      <c r="E5041"/>
      <c r="F5041" s="13"/>
    </row>
    <row r="5042" spans="1:6" x14ac:dyDescent="0.25">
      <c r="A5042" s="14"/>
      <c r="B5042"/>
      <c r="C5042" t="s">
        <v>9265</v>
      </c>
      <c r="D5042" s="34" t="s">
        <v>1892</v>
      </c>
      <c r="E5042"/>
      <c r="F5042" s="13"/>
    </row>
    <row r="5043" spans="1:6" x14ac:dyDescent="0.25">
      <c r="A5043" s="14"/>
      <c r="B5043"/>
      <c r="C5043" t="s">
        <v>9266</v>
      </c>
      <c r="D5043" s="34" t="s">
        <v>9267</v>
      </c>
      <c r="E5043"/>
      <c r="F5043" s="13"/>
    </row>
    <row r="5044" spans="1:6" x14ac:dyDescent="0.25">
      <c r="A5044" s="14"/>
      <c r="B5044"/>
      <c r="C5044" t="s">
        <v>9268</v>
      </c>
      <c r="D5044" s="34" t="s">
        <v>9269</v>
      </c>
      <c r="E5044"/>
      <c r="F5044" s="13"/>
    </row>
    <row r="5045" spans="1:6" x14ac:dyDescent="0.25">
      <c r="A5045" s="14"/>
      <c r="B5045"/>
      <c r="C5045" t="s">
        <v>9270</v>
      </c>
      <c r="D5045" s="34" t="s">
        <v>9271</v>
      </c>
      <c r="E5045"/>
      <c r="F5045" s="13"/>
    </row>
    <row r="5046" spans="1:6" x14ac:dyDescent="0.25">
      <c r="A5046" s="14"/>
      <c r="B5046"/>
      <c r="C5046" t="s">
        <v>9272</v>
      </c>
      <c r="D5046" s="34" t="s">
        <v>9273</v>
      </c>
      <c r="E5046"/>
      <c r="F5046" s="13"/>
    </row>
    <row r="5047" spans="1:6" x14ac:dyDescent="0.25">
      <c r="A5047" s="14"/>
      <c r="B5047"/>
      <c r="C5047" t="s">
        <v>9274</v>
      </c>
      <c r="D5047" s="34" t="s">
        <v>9275</v>
      </c>
      <c r="E5047"/>
      <c r="F5047" s="13"/>
    </row>
    <row r="5048" spans="1:6" x14ac:dyDescent="0.25">
      <c r="A5048" s="14"/>
      <c r="B5048"/>
      <c r="C5048" t="s">
        <v>9276</v>
      </c>
      <c r="D5048" s="34" t="s">
        <v>4383</v>
      </c>
      <c r="E5048"/>
      <c r="F5048" s="13"/>
    </row>
    <row r="5049" spans="1:6" x14ac:dyDescent="0.25">
      <c r="A5049" s="14"/>
      <c r="B5049"/>
      <c r="C5049" t="s">
        <v>9278</v>
      </c>
      <c r="D5049" s="34" t="s">
        <v>9279</v>
      </c>
      <c r="E5049"/>
      <c r="F5049" s="13"/>
    </row>
    <row r="5050" spans="1:6" x14ac:dyDescent="0.25">
      <c r="A5050" s="14"/>
      <c r="B5050"/>
      <c r="C5050" t="s">
        <v>9280</v>
      </c>
      <c r="D5050" s="34" t="s">
        <v>9281</v>
      </c>
      <c r="E5050"/>
      <c r="F5050" s="13"/>
    </row>
    <row r="5051" spans="1:6" x14ac:dyDescent="0.25">
      <c r="A5051" s="14"/>
      <c r="B5051"/>
      <c r="C5051" t="s">
        <v>9282</v>
      </c>
      <c r="D5051" s="34" t="s">
        <v>9283</v>
      </c>
      <c r="E5051"/>
      <c r="F5051" s="13"/>
    </row>
    <row r="5052" spans="1:6" x14ac:dyDescent="0.25">
      <c r="A5052" s="14"/>
      <c r="B5052"/>
      <c r="C5052" t="s">
        <v>9284</v>
      </c>
      <c r="D5052" s="34" t="s">
        <v>8829</v>
      </c>
      <c r="E5052"/>
      <c r="F5052" s="13"/>
    </row>
    <row r="5053" spans="1:6" x14ac:dyDescent="0.25">
      <c r="A5053" s="14"/>
      <c r="B5053"/>
      <c r="C5053" t="s">
        <v>9285</v>
      </c>
      <c r="D5053" s="34" t="s">
        <v>9286</v>
      </c>
      <c r="E5053"/>
      <c r="F5053" s="13"/>
    </row>
    <row r="5054" spans="1:6" x14ac:dyDescent="0.25">
      <c r="A5054" s="14"/>
      <c r="B5054"/>
      <c r="C5054" t="s">
        <v>9287</v>
      </c>
      <c r="D5054" s="34" t="s">
        <v>9288</v>
      </c>
      <c r="E5054"/>
      <c r="F5054" s="13"/>
    </row>
    <row r="5055" spans="1:6" x14ac:dyDescent="0.25">
      <c r="A5055" s="14"/>
      <c r="B5055"/>
      <c r="C5055" t="s">
        <v>9289</v>
      </c>
      <c r="D5055" s="34" t="s">
        <v>9290</v>
      </c>
      <c r="E5055"/>
      <c r="F5055" s="13"/>
    </row>
    <row r="5056" spans="1:6" x14ac:dyDescent="0.25">
      <c r="A5056" s="14"/>
      <c r="B5056"/>
      <c r="C5056" t="s">
        <v>9291</v>
      </c>
      <c r="D5056" s="34" t="s">
        <v>53</v>
      </c>
      <c r="E5056"/>
      <c r="F5056" s="13"/>
    </row>
    <row r="5057" spans="1:6" x14ac:dyDescent="0.25">
      <c r="A5057" s="14"/>
      <c r="B5057"/>
      <c r="C5057" t="s">
        <v>9292</v>
      </c>
      <c r="D5057" s="34" t="s">
        <v>9293</v>
      </c>
      <c r="E5057"/>
      <c r="F5057" s="13"/>
    </row>
    <row r="5058" spans="1:6" x14ac:dyDescent="0.25">
      <c r="A5058" s="14"/>
      <c r="B5058"/>
      <c r="C5058" t="s">
        <v>9294</v>
      </c>
      <c r="D5058" s="34" t="s">
        <v>9295</v>
      </c>
      <c r="E5058"/>
      <c r="F5058" s="13"/>
    </row>
    <row r="5059" spans="1:6" x14ac:dyDescent="0.25">
      <c r="A5059" s="14"/>
      <c r="B5059"/>
      <c r="C5059" t="s">
        <v>9296</v>
      </c>
      <c r="D5059" s="34" t="s">
        <v>2373</v>
      </c>
      <c r="E5059"/>
      <c r="F5059" s="13"/>
    </row>
    <row r="5060" spans="1:6" x14ac:dyDescent="0.25">
      <c r="A5060" s="14"/>
      <c r="B5060"/>
      <c r="C5060" t="s">
        <v>9297</v>
      </c>
      <c r="D5060" s="34" t="s">
        <v>4387</v>
      </c>
      <c r="E5060"/>
      <c r="F5060" s="13"/>
    </row>
    <row r="5061" spans="1:6" x14ac:dyDescent="0.25">
      <c r="A5061" s="14"/>
      <c r="B5061"/>
      <c r="C5061" t="s">
        <v>9298</v>
      </c>
      <c r="D5061" s="34" t="s">
        <v>9299</v>
      </c>
      <c r="E5061"/>
      <c r="F5061" s="13"/>
    </row>
    <row r="5062" spans="1:6" x14ac:dyDescent="0.25">
      <c r="A5062" s="14"/>
      <c r="B5062"/>
      <c r="C5062" t="s">
        <v>9300</v>
      </c>
      <c r="D5062" s="34" t="s">
        <v>49</v>
      </c>
      <c r="E5062"/>
      <c r="F5062" s="13"/>
    </row>
    <row r="5063" spans="1:6" x14ac:dyDescent="0.25">
      <c r="A5063" s="14"/>
      <c r="B5063"/>
      <c r="C5063" t="s">
        <v>9301</v>
      </c>
      <c r="D5063" s="34" t="s">
        <v>399</v>
      </c>
      <c r="E5063"/>
      <c r="F5063" s="13"/>
    </row>
    <row r="5064" spans="1:6" x14ac:dyDescent="0.25">
      <c r="A5064" s="14"/>
      <c r="B5064"/>
      <c r="C5064" t="s">
        <v>9302</v>
      </c>
      <c r="D5064" s="34" t="s">
        <v>9303</v>
      </c>
      <c r="E5064"/>
      <c r="F5064" s="13"/>
    </row>
    <row r="5065" spans="1:6" x14ac:dyDescent="0.25">
      <c r="A5065" s="14"/>
      <c r="B5065"/>
      <c r="C5065" t="s">
        <v>9304</v>
      </c>
      <c r="D5065" s="34" t="s">
        <v>1061</v>
      </c>
      <c r="E5065"/>
      <c r="F5065" s="13"/>
    </row>
    <row r="5066" spans="1:6" x14ac:dyDescent="0.25">
      <c r="A5066" s="14"/>
      <c r="B5066"/>
      <c r="C5066" t="s">
        <v>9305</v>
      </c>
      <c r="D5066" s="34" t="s">
        <v>9306</v>
      </c>
      <c r="E5066"/>
      <c r="F5066" s="13"/>
    </row>
    <row r="5067" spans="1:6" x14ac:dyDescent="0.25">
      <c r="A5067" s="14"/>
      <c r="B5067"/>
      <c r="C5067" t="s">
        <v>9307</v>
      </c>
      <c r="D5067" s="34" t="s">
        <v>9308</v>
      </c>
      <c r="E5067"/>
      <c r="F5067" s="13"/>
    </row>
    <row r="5068" spans="1:6" x14ac:dyDescent="0.25">
      <c r="A5068" s="14"/>
      <c r="B5068"/>
      <c r="C5068" t="s">
        <v>9309</v>
      </c>
      <c r="D5068" s="34" t="s">
        <v>9310</v>
      </c>
      <c r="E5068"/>
      <c r="F5068" s="13"/>
    </row>
    <row r="5069" spans="1:6" x14ac:dyDescent="0.25">
      <c r="A5069" s="14"/>
      <c r="B5069"/>
      <c r="C5069" t="s">
        <v>9311</v>
      </c>
      <c r="D5069" s="34" t="s">
        <v>9312</v>
      </c>
      <c r="E5069"/>
      <c r="F5069" s="13"/>
    </row>
    <row r="5070" spans="1:6" x14ac:dyDescent="0.25">
      <c r="A5070" s="14"/>
      <c r="B5070"/>
      <c r="C5070" t="s">
        <v>9313</v>
      </c>
      <c r="D5070" s="34" t="s">
        <v>6444</v>
      </c>
      <c r="E5070"/>
      <c r="F5070" s="13"/>
    </row>
    <row r="5071" spans="1:6" x14ac:dyDescent="0.25">
      <c r="A5071" s="14"/>
      <c r="B5071"/>
      <c r="C5071" t="s">
        <v>9314</v>
      </c>
      <c r="D5071" s="34" t="s">
        <v>9315</v>
      </c>
      <c r="E5071"/>
      <c r="F5071" s="13"/>
    </row>
    <row r="5072" spans="1:6" x14ac:dyDescent="0.25">
      <c r="A5072" s="14"/>
      <c r="B5072"/>
      <c r="C5072" t="s">
        <v>9316</v>
      </c>
      <c r="D5072" s="34" t="s">
        <v>9317</v>
      </c>
      <c r="E5072"/>
      <c r="F5072" s="13"/>
    </row>
    <row r="5073" spans="1:6" x14ac:dyDescent="0.25">
      <c r="A5073" s="14"/>
      <c r="B5073"/>
      <c r="C5073" t="s">
        <v>9318</v>
      </c>
      <c r="D5073" s="34" t="s">
        <v>798</v>
      </c>
      <c r="E5073"/>
      <c r="F5073" s="13"/>
    </row>
    <row r="5074" spans="1:6" x14ac:dyDescent="0.25">
      <c r="A5074" s="14"/>
      <c r="B5074"/>
      <c r="C5074" t="s">
        <v>9319</v>
      </c>
      <c r="D5074" s="34" t="s">
        <v>9320</v>
      </c>
      <c r="E5074"/>
      <c r="F5074" s="13"/>
    </row>
    <row r="5075" spans="1:6" x14ac:dyDescent="0.25">
      <c r="A5075" s="14"/>
      <c r="B5075"/>
      <c r="C5075" t="s">
        <v>9321</v>
      </c>
      <c r="D5075" s="34" t="s">
        <v>9322</v>
      </c>
      <c r="E5075"/>
      <c r="F5075" s="13"/>
    </row>
    <row r="5076" spans="1:6" x14ac:dyDescent="0.25">
      <c r="A5076" s="14"/>
      <c r="B5076"/>
      <c r="C5076" t="s">
        <v>9323</v>
      </c>
      <c r="D5076" s="34" t="s">
        <v>9324</v>
      </c>
      <c r="E5076"/>
      <c r="F5076" s="13"/>
    </row>
    <row r="5077" spans="1:6" x14ac:dyDescent="0.25">
      <c r="A5077" s="14"/>
      <c r="B5077"/>
      <c r="C5077" t="s">
        <v>9325</v>
      </c>
      <c r="D5077" s="34" t="s">
        <v>9326</v>
      </c>
      <c r="E5077"/>
      <c r="F5077" s="13"/>
    </row>
    <row r="5078" spans="1:6" x14ac:dyDescent="0.25">
      <c r="A5078" s="14"/>
      <c r="B5078"/>
      <c r="C5078" t="s">
        <v>9327</v>
      </c>
      <c r="D5078" s="34" t="s">
        <v>9328</v>
      </c>
      <c r="E5078"/>
      <c r="F5078" s="13"/>
    </row>
    <row r="5079" spans="1:6" x14ac:dyDescent="0.25">
      <c r="A5079" s="14"/>
      <c r="B5079"/>
      <c r="C5079" t="s">
        <v>9329</v>
      </c>
      <c r="D5079" s="34" t="s">
        <v>9330</v>
      </c>
      <c r="E5079"/>
      <c r="F5079" s="13"/>
    </row>
    <row r="5080" spans="1:6" x14ac:dyDescent="0.25">
      <c r="A5080" s="14"/>
      <c r="B5080"/>
      <c r="C5080" t="s">
        <v>9331</v>
      </c>
      <c r="D5080" s="34" t="s">
        <v>9332</v>
      </c>
      <c r="E5080"/>
      <c r="F5080" s="13"/>
    </row>
    <row r="5081" spans="1:6" x14ac:dyDescent="0.25">
      <c r="A5081" s="14"/>
      <c r="B5081"/>
      <c r="C5081" t="s">
        <v>9333</v>
      </c>
      <c r="D5081" s="34" t="s">
        <v>9334</v>
      </c>
      <c r="E5081"/>
      <c r="F5081" s="13"/>
    </row>
    <row r="5082" spans="1:6" x14ac:dyDescent="0.25">
      <c r="A5082" s="14"/>
      <c r="B5082"/>
      <c r="C5082" t="s">
        <v>9335</v>
      </c>
      <c r="D5082" s="34" t="s">
        <v>7854</v>
      </c>
      <c r="E5082"/>
      <c r="F5082" s="13"/>
    </row>
    <row r="5083" spans="1:6" x14ac:dyDescent="0.25">
      <c r="A5083" s="14"/>
      <c r="B5083"/>
      <c r="C5083" t="s">
        <v>9336</v>
      </c>
      <c r="D5083" s="34" t="s">
        <v>753</v>
      </c>
      <c r="E5083"/>
      <c r="F5083" s="13"/>
    </row>
    <row r="5084" spans="1:6" x14ac:dyDescent="0.25">
      <c r="A5084" s="14"/>
      <c r="B5084"/>
      <c r="C5084" t="s">
        <v>9337</v>
      </c>
      <c r="D5084" s="34" t="s">
        <v>9338</v>
      </c>
      <c r="E5084"/>
      <c r="F5084" s="13"/>
    </row>
    <row r="5085" spans="1:6" x14ac:dyDescent="0.25">
      <c r="A5085" s="14"/>
      <c r="B5085"/>
      <c r="C5085" t="s">
        <v>9339</v>
      </c>
      <c r="D5085" s="34" t="s">
        <v>9340</v>
      </c>
      <c r="E5085"/>
      <c r="F5085" s="13"/>
    </row>
    <row r="5086" spans="1:6" x14ac:dyDescent="0.25">
      <c r="A5086" s="14"/>
      <c r="B5086"/>
      <c r="C5086" t="s">
        <v>9341</v>
      </c>
      <c r="D5086" s="34" t="s">
        <v>9342</v>
      </c>
      <c r="E5086"/>
      <c r="F5086" s="13"/>
    </row>
    <row r="5087" spans="1:6" x14ac:dyDescent="0.25">
      <c r="A5087" s="14"/>
      <c r="B5087"/>
      <c r="C5087" t="s">
        <v>9343</v>
      </c>
      <c r="D5087" s="34" t="s">
        <v>9344</v>
      </c>
      <c r="E5087"/>
      <c r="F5087" s="13"/>
    </row>
    <row r="5088" spans="1:6" x14ac:dyDescent="0.25">
      <c r="A5088" s="14"/>
      <c r="B5088"/>
      <c r="C5088" t="s">
        <v>9345</v>
      </c>
      <c r="D5088" s="34" t="s">
        <v>9346</v>
      </c>
      <c r="E5088"/>
      <c r="F5088" s="13"/>
    </row>
    <row r="5089" spans="1:6" x14ac:dyDescent="0.25">
      <c r="A5089" s="14"/>
      <c r="B5089"/>
      <c r="C5089" t="s">
        <v>9347</v>
      </c>
      <c r="D5089" s="34" t="s">
        <v>9348</v>
      </c>
      <c r="E5089"/>
      <c r="F5089" s="13"/>
    </row>
    <row r="5090" spans="1:6" x14ac:dyDescent="0.25">
      <c r="A5090" s="14"/>
      <c r="B5090"/>
      <c r="C5090" t="s">
        <v>9349</v>
      </c>
      <c r="D5090" s="34" t="s">
        <v>75</v>
      </c>
      <c r="E5090"/>
      <c r="F5090" s="13"/>
    </row>
    <row r="5091" spans="1:6" x14ac:dyDescent="0.25">
      <c r="A5091" s="14"/>
      <c r="B5091"/>
      <c r="C5091" t="s">
        <v>9350</v>
      </c>
      <c r="D5091" s="34" t="s">
        <v>9351</v>
      </c>
      <c r="E5091"/>
      <c r="F5091" s="13"/>
    </row>
    <row r="5092" spans="1:6" x14ac:dyDescent="0.25">
      <c r="A5092" s="14"/>
      <c r="B5092"/>
      <c r="C5092" t="s">
        <v>9352</v>
      </c>
      <c r="D5092" s="34" t="s">
        <v>9353</v>
      </c>
      <c r="E5092"/>
      <c r="F5092" s="13"/>
    </row>
    <row r="5093" spans="1:6" x14ac:dyDescent="0.25">
      <c r="A5093" s="14"/>
      <c r="B5093"/>
      <c r="C5093" t="s">
        <v>9354</v>
      </c>
      <c r="D5093" s="34" t="s">
        <v>9355</v>
      </c>
      <c r="E5093"/>
      <c r="F5093" s="13"/>
    </row>
    <row r="5094" spans="1:6" x14ac:dyDescent="0.25">
      <c r="A5094" s="14"/>
      <c r="B5094"/>
      <c r="C5094" t="s">
        <v>9356</v>
      </c>
      <c r="D5094" s="34" t="s">
        <v>9357</v>
      </c>
      <c r="E5094"/>
      <c r="F5094" s="13"/>
    </row>
    <row r="5095" spans="1:6" x14ac:dyDescent="0.25">
      <c r="A5095" s="14"/>
      <c r="B5095"/>
      <c r="C5095" t="s">
        <v>9358</v>
      </c>
      <c r="D5095" s="34" t="s">
        <v>9359</v>
      </c>
      <c r="E5095"/>
      <c r="F5095" s="13"/>
    </row>
    <row r="5096" spans="1:6" x14ac:dyDescent="0.25">
      <c r="A5096" s="14"/>
      <c r="B5096"/>
      <c r="C5096" t="s">
        <v>9360</v>
      </c>
      <c r="D5096" s="34" t="s">
        <v>9361</v>
      </c>
      <c r="E5096"/>
      <c r="F5096" s="13"/>
    </row>
    <row r="5097" spans="1:6" x14ac:dyDescent="0.25">
      <c r="A5097" s="14"/>
      <c r="B5097"/>
      <c r="C5097" t="s">
        <v>9362</v>
      </c>
      <c r="D5097" s="34" t="s">
        <v>9363</v>
      </c>
      <c r="E5097"/>
      <c r="F5097" s="13"/>
    </row>
    <row r="5098" spans="1:6" x14ac:dyDescent="0.25">
      <c r="A5098" s="14"/>
      <c r="B5098"/>
      <c r="C5098" t="s">
        <v>9364</v>
      </c>
      <c r="D5098" s="34" t="s">
        <v>9365</v>
      </c>
      <c r="E5098"/>
      <c r="F5098" s="13"/>
    </row>
    <row r="5099" spans="1:6" x14ac:dyDescent="0.25">
      <c r="A5099" s="14"/>
      <c r="B5099"/>
      <c r="C5099" t="s">
        <v>9366</v>
      </c>
      <c r="D5099" s="34" t="s">
        <v>1353</v>
      </c>
      <c r="E5099"/>
      <c r="F5099" s="13"/>
    </row>
    <row r="5100" spans="1:6" x14ac:dyDescent="0.25">
      <c r="A5100" s="14"/>
      <c r="B5100"/>
      <c r="C5100" t="s">
        <v>9367</v>
      </c>
      <c r="D5100" s="34" t="s">
        <v>3534</v>
      </c>
      <c r="E5100"/>
      <c r="F5100" s="13"/>
    </row>
    <row r="5101" spans="1:6" x14ac:dyDescent="0.25">
      <c r="A5101" s="14"/>
      <c r="B5101"/>
      <c r="C5101" t="s">
        <v>9368</v>
      </c>
      <c r="D5101" s="34" t="s">
        <v>9369</v>
      </c>
      <c r="E5101"/>
      <c r="F5101" s="13"/>
    </row>
    <row r="5102" spans="1:6" x14ac:dyDescent="0.25">
      <c r="A5102" s="14"/>
      <c r="B5102"/>
      <c r="C5102" t="s">
        <v>9370</v>
      </c>
      <c r="D5102" s="34" t="s">
        <v>9371</v>
      </c>
      <c r="E5102"/>
      <c r="F5102" s="13"/>
    </row>
    <row r="5103" spans="1:6" x14ac:dyDescent="0.25">
      <c r="A5103" s="14"/>
      <c r="B5103"/>
      <c r="C5103" t="s">
        <v>9372</v>
      </c>
      <c r="D5103" s="34" t="s">
        <v>9373</v>
      </c>
      <c r="E5103"/>
      <c r="F5103" s="13"/>
    </row>
    <row r="5104" spans="1:6" x14ac:dyDescent="0.25">
      <c r="A5104" s="14"/>
      <c r="B5104"/>
      <c r="C5104" t="s">
        <v>9374</v>
      </c>
      <c r="D5104" s="34" t="s">
        <v>9375</v>
      </c>
      <c r="E5104"/>
      <c r="F5104" s="13"/>
    </row>
    <row r="5105" spans="1:6" x14ac:dyDescent="0.25">
      <c r="A5105" s="14"/>
      <c r="B5105"/>
      <c r="C5105" t="s">
        <v>9376</v>
      </c>
      <c r="D5105" s="34" t="s">
        <v>9377</v>
      </c>
      <c r="E5105"/>
      <c r="F5105" s="13"/>
    </row>
    <row r="5106" spans="1:6" x14ac:dyDescent="0.25">
      <c r="A5106" s="14"/>
      <c r="B5106"/>
      <c r="C5106" t="s">
        <v>9378</v>
      </c>
      <c r="D5106" s="34" t="s">
        <v>9379</v>
      </c>
      <c r="E5106"/>
      <c r="F5106" s="13"/>
    </row>
    <row r="5107" spans="1:6" x14ac:dyDescent="0.25">
      <c r="A5107" s="14"/>
      <c r="B5107"/>
      <c r="C5107" t="s">
        <v>9380</v>
      </c>
      <c r="D5107" s="34" t="s">
        <v>45</v>
      </c>
      <c r="E5107"/>
      <c r="F5107" s="13"/>
    </row>
    <row r="5108" spans="1:6" x14ac:dyDescent="0.25">
      <c r="A5108" s="14"/>
      <c r="B5108"/>
      <c r="C5108" t="s">
        <v>9381</v>
      </c>
      <c r="D5108" s="34" t="s">
        <v>110</v>
      </c>
      <c r="E5108"/>
      <c r="F5108" s="13"/>
    </row>
    <row r="5109" spans="1:6" x14ac:dyDescent="0.25">
      <c r="A5109" s="14"/>
      <c r="B5109"/>
      <c r="C5109" t="s">
        <v>9382</v>
      </c>
      <c r="D5109" s="34" t="s">
        <v>4049</v>
      </c>
      <c r="E5109"/>
      <c r="F5109" s="13"/>
    </row>
    <row r="5110" spans="1:6" x14ac:dyDescent="0.25">
      <c r="A5110" s="14"/>
      <c r="B5110"/>
      <c r="C5110" t="s">
        <v>9383</v>
      </c>
      <c r="D5110" s="34" t="s">
        <v>9384</v>
      </c>
      <c r="E5110"/>
      <c r="F5110" s="13"/>
    </row>
    <row r="5111" spans="1:6" x14ac:dyDescent="0.25">
      <c r="A5111" s="14"/>
      <c r="B5111"/>
      <c r="C5111" t="s">
        <v>9385</v>
      </c>
      <c r="D5111" s="34" t="s">
        <v>4597</v>
      </c>
      <c r="E5111"/>
      <c r="F5111" s="13"/>
    </row>
    <row r="5112" spans="1:6" x14ac:dyDescent="0.25">
      <c r="A5112" s="14"/>
      <c r="B5112"/>
      <c r="C5112" t="s">
        <v>9386</v>
      </c>
      <c r="D5112" s="34" t="s">
        <v>551</v>
      </c>
      <c r="E5112"/>
      <c r="F5112" s="13"/>
    </row>
    <row r="5113" spans="1:6" x14ac:dyDescent="0.25">
      <c r="A5113" s="14"/>
      <c r="B5113"/>
      <c r="C5113" t="s">
        <v>9387</v>
      </c>
      <c r="D5113" s="34" t="s">
        <v>551</v>
      </c>
      <c r="E5113"/>
      <c r="F5113" s="13"/>
    </row>
    <row r="5114" spans="1:6" x14ac:dyDescent="0.25">
      <c r="A5114" s="14"/>
      <c r="B5114"/>
      <c r="C5114" t="s">
        <v>9388</v>
      </c>
      <c r="D5114" s="34" t="s">
        <v>9389</v>
      </c>
      <c r="E5114"/>
      <c r="F5114" s="13"/>
    </row>
    <row r="5115" spans="1:6" x14ac:dyDescent="0.25">
      <c r="A5115" s="14"/>
      <c r="B5115"/>
      <c r="C5115" t="s">
        <v>9390</v>
      </c>
      <c r="D5115" s="34" t="s">
        <v>9391</v>
      </c>
      <c r="E5115"/>
      <c r="F5115" s="13"/>
    </row>
    <row r="5116" spans="1:6" x14ac:dyDescent="0.25">
      <c r="A5116" s="14"/>
      <c r="B5116"/>
      <c r="C5116" t="s">
        <v>9392</v>
      </c>
      <c r="D5116" s="34" t="s">
        <v>4999</v>
      </c>
      <c r="E5116"/>
      <c r="F5116" s="13"/>
    </row>
    <row r="5117" spans="1:6" x14ac:dyDescent="0.25">
      <c r="A5117" s="14"/>
      <c r="B5117"/>
      <c r="C5117" t="s">
        <v>9393</v>
      </c>
      <c r="D5117" s="34" t="s">
        <v>4928</v>
      </c>
      <c r="E5117"/>
      <c r="F5117" s="13"/>
    </row>
    <row r="5118" spans="1:6" x14ac:dyDescent="0.25">
      <c r="A5118" s="14"/>
      <c r="B5118"/>
      <c r="C5118" t="s">
        <v>9394</v>
      </c>
      <c r="D5118" s="34" t="s">
        <v>9395</v>
      </c>
      <c r="E5118"/>
      <c r="F5118" s="13"/>
    </row>
    <row r="5119" spans="1:6" x14ac:dyDescent="0.25">
      <c r="A5119" s="14"/>
      <c r="B5119"/>
      <c r="C5119" t="s">
        <v>9396</v>
      </c>
      <c r="D5119" s="34" t="s">
        <v>9397</v>
      </c>
      <c r="E5119"/>
      <c r="F5119" s="13"/>
    </row>
    <row r="5120" spans="1:6" x14ac:dyDescent="0.25">
      <c r="A5120" s="14"/>
      <c r="B5120"/>
      <c r="C5120" t="s">
        <v>9398</v>
      </c>
      <c r="D5120" s="34" t="s">
        <v>9399</v>
      </c>
      <c r="E5120"/>
      <c r="F5120" s="13"/>
    </row>
    <row r="5121" spans="1:6" x14ac:dyDescent="0.25">
      <c r="A5121" s="14"/>
      <c r="B5121"/>
      <c r="C5121" t="s">
        <v>9400</v>
      </c>
      <c r="D5121" s="34" t="s">
        <v>277</v>
      </c>
      <c r="E5121"/>
      <c r="F5121" s="13"/>
    </row>
    <row r="5122" spans="1:6" x14ac:dyDescent="0.25">
      <c r="A5122" s="14"/>
      <c r="B5122"/>
      <c r="C5122" t="s">
        <v>9401</v>
      </c>
      <c r="D5122" s="34" t="s">
        <v>9402</v>
      </c>
      <c r="E5122"/>
      <c r="F5122" s="13"/>
    </row>
    <row r="5123" spans="1:6" x14ac:dyDescent="0.25">
      <c r="A5123" s="14"/>
      <c r="B5123"/>
      <c r="C5123" t="s">
        <v>9403</v>
      </c>
      <c r="D5123" s="34" t="s">
        <v>1668</v>
      </c>
      <c r="E5123"/>
      <c r="F5123" s="13"/>
    </row>
    <row r="5124" spans="1:6" x14ac:dyDescent="0.25">
      <c r="A5124" s="14"/>
      <c r="B5124"/>
      <c r="C5124" t="s">
        <v>9404</v>
      </c>
      <c r="D5124" s="34" t="s">
        <v>9405</v>
      </c>
      <c r="E5124"/>
      <c r="F5124" s="13"/>
    </row>
    <row r="5125" spans="1:6" x14ac:dyDescent="0.25">
      <c r="A5125" s="14"/>
      <c r="B5125"/>
      <c r="C5125" t="s">
        <v>9406</v>
      </c>
      <c r="D5125" s="34" t="s">
        <v>393</v>
      </c>
      <c r="E5125"/>
      <c r="F5125" s="13"/>
    </row>
    <row r="5126" spans="1:6" x14ac:dyDescent="0.25">
      <c r="A5126" s="14"/>
      <c r="B5126"/>
      <c r="C5126" t="s">
        <v>9407</v>
      </c>
      <c r="D5126" s="34" t="s">
        <v>6852</v>
      </c>
      <c r="E5126"/>
      <c r="F5126" s="13"/>
    </row>
    <row r="5127" spans="1:6" x14ac:dyDescent="0.25">
      <c r="A5127" s="14"/>
      <c r="B5127"/>
      <c r="C5127" t="s">
        <v>9408</v>
      </c>
      <c r="D5127" s="34" t="s">
        <v>9409</v>
      </c>
      <c r="E5127"/>
      <c r="F5127" s="13"/>
    </row>
    <row r="5128" spans="1:6" x14ac:dyDescent="0.25">
      <c r="A5128" s="14"/>
      <c r="B5128"/>
      <c r="C5128" t="s">
        <v>9410</v>
      </c>
      <c r="D5128" s="34" t="s">
        <v>9411</v>
      </c>
      <c r="E5128"/>
      <c r="F5128" s="13"/>
    </row>
    <row r="5129" spans="1:6" x14ac:dyDescent="0.25">
      <c r="A5129" s="14"/>
      <c r="B5129"/>
      <c r="C5129" t="s">
        <v>9412</v>
      </c>
      <c r="D5129" s="34" t="s">
        <v>1953</v>
      </c>
      <c r="E5129"/>
      <c r="F5129" s="13"/>
    </row>
    <row r="5130" spans="1:6" x14ac:dyDescent="0.25">
      <c r="A5130" s="14"/>
      <c r="B5130"/>
      <c r="C5130" t="s">
        <v>9413</v>
      </c>
      <c r="D5130" s="34" t="s">
        <v>2426</v>
      </c>
      <c r="E5130"/>
      <c r="F5130" s="13"/>
    </row>
    <row r="5131" spans="1:6" x14ac:dyDescent="0.25">
      <c r="A5131" s="14"/>
      <c r="B5131"/>
      <c r="C5131" t="s">
        <v>9414</v>
      </c>
      <c r="D5131" s="34" t="s">
        <v>9415</v>
      </c>
      <c r="E5131"/>
      <c r="F5131" s="13"/>
    </row>
    <row r="5132" spans="1:6" x14ac:dyDescent="0.25">
      <c r="A5132" s="14"/>
      <c r="B5132"/>
      <c r="C5132" t="s">
        <v>9416</v>
      </c>
      <c r="D5132" s="34" t="s">
        <v>9417</v>
      </c>
      <c r="E5132"/>
      <c r="F5132" s="13"/>
    </row>
    <row r="5133" spans="1:6" x14ac:dyDescent="0.25">
      <c r="A5133" s="14"/>
      <c r="B5133"/>
      <c r="C5133" t="s">
        <v>9418</v>
      </c>
      <c r="D5133" s="34" t="s">
        <v>9419</v>
      </c>
      <c r="E5133"/>
      <c r="F5133" s="13"/>
    </row>
    <row r="5134" spans="1:6" x14ac:dyDescent="0.25">
      <c r="A5134" s="14"/>
      <c r="B5134"/>
      <c r="C5134" t="s">
        <v>9420</v>
      </c>
      <c r="D5134" s="34" t="s">
        <v>92</v>
      </c>
      <c r="E5134"/>
      <c r="F5134" s="13"/>
    </row>
    <row r="5135" spans="1:6" x14ac:dyDescent="0.25">
      <c r="A5135" s="14"/>
      <c r="B5135"/>
      <c r="C5135" t="s">
        <v>9421</v>
      </c>
      <c r="D5135" s="34" t="s">
        <v>9422</v>
      </c>
      <c r="E5135"/>
      <c r="F5135" s="13"/>
    </row>
    <row r="5136" spans="1:6" x14ac:dyDescent="0.25">
      <c r="A5136" s="14"/>
      <c r="B5136"/>
      <c r="C5136" t="s">
        <v>9423</v>
      </c>
      <c r="D5136" s="34" t="s">
        <v>9424</v>
      </c>
      <c r="E5136"/>
      <c r="F5136" s="13"/>
    </row>
    <row r="5137" spans="1:6" x14ac:dyDescent="0.25">
      <c r="A5137" s="14"/>
      <c r="B5137"/>
      <c r="C5137" t="s">
        <v>9425</v>
      </c>
      <c r="D5137" s="34" t="s">
        <v>9426</v>
      </c>
      <c r="E5137"/>
      <c r="F5137" s="13"/>
    </row>
    <row r="5138" spans="1:6" x14ac:dyDescent="0.25">
      <c r="A5138" s="14"/>
      <c r="B5138"/>
      <c r="C5138" t="s">
        <v>9427</v>
      </c>
      <c r="D5138" s="34" t="s">
        <v>9428</v>
      </c>
      <c r="E5138"/>
      <c r="F5138" s="13"/>
    </row>
    <row r="5139" spans="1:6" x14ac:dyDescent="0.25">
      <c r="A5139" s="14"/>
      <c r="B5139"/>
      <c r="C5139" t="s">
        <v>9429</v>
      </c>
      <c r="D5139" s="34" t="s">
        <v>9430</v>
      </c>
      <c r="E5139"/>
      <c r="F5139" s="13"/>
    </row>
    <row r="5140" spans="1:6" x14ac:dyDescent="0.25">
      <c r="A5140" s="14"/>
      <c r="B5140"/>
      <c r="C5140" t="s">
        <v>9431</v>
      </c>
      <c r="D5140" s="34" t="s">
        <v>9432</v>
      </c>
      <c r="E5140"/>
      <c r="F5140" s="13"/>
    </row>
    <row r="5141" spans="1:6" x14ac:dyDescent="0.25">
      <c r="A5141" s="14"/>
      <c r="B5141"/>
      <c r="C5141" t="s">
        <v>9433</v>
      </c>
      <c r="D5141" s="34" t="s">
        <v>7323</v>
      </c>
      <c r="E5141"/>
      <c r="F5141" s="13"/>
    </row>
    <row r="5142" spans="1:6" x14ac:dyDescent="0.25">
      <c r="A5142" s="14"/>
      <c r="B5142"/>
      <c r="C5142" t="s">
        <v>9434</v>
      </c>
      <c r="D5142" s="34" t="s">
        <v>9435</v>
      </c>
      <c r="E5142"/>
      <c r="F5142" s="13"/>
    </row>
    <row r="5143" spans="1:6" x14ac:dyDescent="0.25">
      <c r="A5143" s="14"/>
      <c r="B5143"/>
      <c r="C5143" t="s">
        <v>9436</v>
      </c>
      <c r="D5143" s="34" t="s">
        <v>9437</v>
      </c>
      <c r="E5143"/>
      <c r="F5143" s="13"/>
    </row>
    <row r="5144" spans="1:6" x14ac:dyDescent="0.25">
      <c r="A5144" s="14"/>
      <c r="B5144"/>
      <c r="C5144" t="s">
        <v>9438</v>
      </c>
      <c r="D5144" s="34" t="s">
        <v>9439</v>
      </c>
      <c r="E5144"/>
      <c r="F5144" s="13"/>
    </row>
    <row r="5145" spans="1:6" x14ac:dyDescent="0.25">
      <c r="A5145" s="14"/>
      <c r="B5145"/>
      <c r="C5145" t="s">
        <v>9440</v>
      </c>
      <c r="D5145" s="34" t="s">
        <v>9441</v>
      </c>
      <c r="E5145"/>
      <c r="F5145" s="13"/>
    </row>
    <row r="5146" spans="1:6" x14ac:dyDescent="0.25">
      <c r="A5146" s="14"/>
      <c r="B5146"/>
      <c r="C5146" t="s">
        <v>9442</v>
      </c>
      <c r="D5146" s="34" t="s">
        <v>9443</v>
      </c>
      <c r="E5146"/>
      <c r="F5146" s="13"/>
    </row>
    <row r="5147" spans="1:6" x14ac:dyDescent="0.25">
      <c r="A5147" s="14"/>
      <c r="B5147"/>
      <c r="C5147" t="s">
        <v>9444</v>
      </c>
      <c r="D5147" s="34" t="s">
        <v>1470</v>
      </c>
      <c r="E5147"/>
      <c r="F5147" s="13"/>
    </row>
    <row r="5148" spans="1:6" x14ac:dyDescent="0.25">
      <c r="A5148" s="14"/>
      <c r="B5148"/>
      <c r="C5148" t="s">
        <v>9445</v>
      </c>
      <c r="D5148" s="34" t="s">
        <v>5076</v>
      </c>
      <c r="E5148"/>
      <c r="F5148" s="13"/>
    </row>
    <row r="5149" spans="1:6" x14ac:dyDescent="0.25">
      <c r="A5149" s="14"/>
      <c r="B5149"/>
      <c r="C5149" t="s">
        <v>9446</v>
      </c>
      <c r="D5149" s="34" t="s">
        <v>9447</v>
      </c>
      <c r="E5149"/>
      <c r="F5149" s="13"/>
    </row>
    <row r="5150" spans="1:6" x14ac:dyDescent="0.25">
      <c r="A5150" s="14"/>
      <c r="B5150"/>
      <c r="C5150" t="s">
        <v>9448</v>
      </c>
      <c r="D5150" s="34" t="s">
        <v>9449</v>
      </c>
      <c r="E5150"/>
      <c r="F5150" s="13"/>
    </row>
    <row r="5151" spans="1:6" x14ac:dyDescent="0.25">
      <c r="A5151" s="14"/>
      <c r="B5151"/>
      <c r="C5151" t="s">
        <v>9450</v>
      </c>
      <c r="D5151" s="34" t="s">
        <v>9451</v>
      </c>
      <c r="E5151"/>
      <c r="F5151" s="13"/>
    </row>
    <row r="5152" spans="1:6" x14ac:dyDescent="0.25">
      <c r="A5152" s="14"/>
      <c r="B5152"/>
      <c r="C5152" t="s">
        <v>9452</v>
      </c>
      <c r="D5152" s="34" t="s">
        <v>9453</v>
      </c>
      <c r="E5152"/>
      <c r="F5152" s="13"/>
    </row>
    <row r="5153" spans="1:6" x14ac:dyDescent="0.25">
      <c r="A5153" s="14"/>
      <c r="B5153"/>
      <c r="C5153" t="s">
        <v>9454</v>
      </c>
      <c r="D5153" s="34" t="s">
        <v>75</v>
      </c>
      <c r="E5153"/>
      <c r="F5153" s="13"/>
    </row>
    <row r="5154" spans="1:6" x14ac:dyDescent="0.25">
      <c r="A5154" s="14"/>
      <c r="B5154"/>
      <c r="C5154" t="s">
        <v>9455</v>
      </c>
      <c r="D5154" s="34" t="s">
        <v>6804</v>
      </c>
      <c r="E5154"/>
      <c r="F5154" s="13"/>
    </row>
    <row r="5155" spans="1:6" x14ac:dyDescent="0.25">
      <c r="A5155" s="14"/>
      <c r="B5155"/>
      <c r="C5155" t="s">
        <v>9456</v>
      </c>
      <c r="D5155" s="34" t="s">
        <v>9457</v>
      </c>
      <c r="E5155"/>
      <c r="F5155" s="13"/>
    </row>
    <row r="5156" spans="1:6" x14ac:dyDescent="0.25">
      <c r="A5156" s="14"/>
      <c r="B5156"/>
      <c r="C5156" t="s">
        <v>9458</v>
      </c>
      <c r="D5156" s="34" t="s">
        <v>8670</v>
      </c>
      <c r="E5156"/>
      <c r="F5156" s="13"/>
    </row>
    <row r="5157" spans="1:6" x14ac:dyDescent="0.25">
      <c r="A5157" s="14"/>
      <c r="B5157"/>
      <c r="C5157" t="s">
        <v>9459</v>
      </c>
      <c r="D5157" s="34" t="s">
        <v>9460</v>
      </c>
      <c r="E5157"/>
      <c r="F5157" s="13"/>
    </row>
    <row r="5158" spans="1:6" x14ac:dyDescent="0.25">
      <c r="A5158" s="14"/>
      <c r="B5158"/>
      <c r="C5158" t="s">
        <v>9461</v>
      </c>
      <c r="D5158" s="34" t="s">
        <v>9462</v>
      </c>
      <c r="E5158"/>
      <c r="F5158" s="13"/>
    </row>
    <row r="5159" spans="1:6" x14ac:dyDescent="0.25">
      <c r="A5159" s="14"/>
      <c r="B5159"/>
      <c r="C5159" t="s">
        <v>9463</v>
      </c>
      <c r="D5159" s="34" t="s">
        <v>9464</v>
      </c>
      <c r="E5159"/>
      <c r="F5159" s="13"/>
    </row>
    <row r="5160" spans="1:6" x14ac:dyDescent="0.25">
      <c r="A5160" s="14"/>
      <c r="B5160"/>
      <c r="C5160" t="s">
        <v>9465</v>
      </c>
      <c r="D5160" s="34" t="s">
        <v>9466</v>
      </c>
      <c r="E5160"/>
      <c r="F5160" s="13"/>
    </row>
    <row r="5161" spans="1:6" x14ac:dyDescent="0.25">
      <c r="A5161" s="14"/>
      <c r="B5161"/>
      <c r="C5161" t="s">
        <v>9467</v>
      </c>
      <c r="D5161" s="34" t="s">
        <v>2640</v>
      </c>
      <c r="E5161"/>
      <c r="F5161" s="13"/>
    </row>
    <row r="5162" spans="1:6" x14ac:dyDescent="0.25">
      <c r="A5162" s="14"/>
      <c r="B5162"/>
      <c r="C5162" t="s">
        <v>9468</v>
      </c>
      <c r="D5162" s="34" t="s">
        <v>9469</v>
      </c>
      <c r="E5162"/>
      <c r="F5162" s="13"/>
    </row>
    <row r="5163" spans="1:6" x14ac:dyDescent="0.25">
      <c r="A5163" s="14"/>
      <c r="B5163"/>
      <c r="C5163" t="s">
        <v>9470</v>
      </c>
      <c r="D5163" s="34" t="s">
        <v>9471</v>
      </c>
      <c r="E5163"/>
      <c r="F5163" s="13"/>
    </row>
    <row r="5164" spans="1:6" x14ac:dyDescent="0.25">
      <c r="A5164" s="14"/>
      <c r="B5164"/>
      <c r="C5164" t="s">
        <v>9472</v>
      </c>
      <c r="D5164" s="34" t="s">
        <v>9473</v>
      </c>
      <c r="E5164"/>
      <c r="F5164" s="13"/>
    </row>
    <row r="5165" spans="1:6" x14ac:dyDescent="0.25">
      <c r="A5165" s="14"/>
      <c r="B5165"/>
      <c r="C5165" t="s">
        <v>9474</v>
      </c>
      <c r="D5165" s="34" t="s">
        <v>9475</v>
      </c>
      <c r="E5165"/>
      <c r="F5165" s="13"/>
    </row>
    <row r="5166" spans="1:6" x14ac:dyDescent="0.25">
      <c r="A5166" s="14"/>
      <c r="B5166"/>
      <c r="C5166" t="s">
        <v>9476</v>
      </c>
      <c r="D5166" s="34" t="s">
        <v>9477</v>
      </c>
      <c r="E5166"/>
      <c r="F5166" s="13"/>
    </row>
    <row r="5167" spans="1:6" x14ac:dyDescent="0.25">
      <c r="A5167" s="14"/>
      <c r="B5167"/>
      <c r="C5167" t="s">
        <v>9478</v>
      </c>
      <c r="D5167" s="34" t="s">
        <v>9479</v>
      </c>
      <c r="E5167"/>
      <c r="F5167" s="13"/>
    </row>
    <row r="5168" spans="1:6" x14ac:dyDescent="0.25">
      <c r="A5168" s="14"/>
      <c r="B5168"/>
      <c r="C5168" t="s">
        <v>9480</v>
      </c>
      <c r="D5168" s="34" t="s">
        <v>9481</v>
      </c>
      <c r="E5168"/>
      <c r="F5168" s="13"/>
    </row>
    <row r="5169" spans="1:6" x14ac:dyDescent="0.25">
      <c r="A5169" s="14"/>
      <c r="B5169"/>
      <c r="C5169" t="s">
        <v>9482</v>
      </c>
      <c r="D5169" s="34" t="s">
        <v>1133</v>
      </c>
      <c r="E5169"/>
      <c r="F5169" s="13"/>
    </row>
    <row r="5170" spans="1:6" x14ac:dyDescent="0.25">
      <c r="A5170" s="14"/>
      <c r="B5170"/>
      <c r="C5170" t="s">
        <v>9483</v>
      </c>
      <c r="D5170" s="34" t="s">
        <v>9484</v>
      </c>
      <c r="E5170"/>
      <c r="F5170" s="13"/>
    </row>
    <row r="5171" spans="1:6" x14ac:dyDescent="0.25">
      <c r="A5171" s="14"/>
      <c r="B5171"/>
      <c r="C5171" t="s">
        <v>9485</v>
      </c>
      <c r="D5171" s="34" t="s">
        <v>5341</v>
      </c>
      <c r="E5171"/>
      <c r="F5171" s="13"/>
    </row>
    <row r="5172" spans="1:6" x14ac:dyDescent="0.25">
      <c r="A5172" s="14"/>
      <c r="B5172"/>
      <c r="C5172" t="s">
        <v>9486</v>
      </c>
      <c r="D5172" s="34" t="s">
        <v>9487</v>
      </c>
      <c r="E5172"/>
      <c r="F5172" s="13"/>
    </row>
    <row r="5173" spans="1:6" x14ac:dyDescent="0.25">
      <c r="A5173" s="14"/>
      <c r="B5173"/>
      <c r="C5173" t="s">
        <v>9488</v>
      </c>
      <c r="D5173" s="34" t="s">
        <v>4267</v>
      </c>
      <c r="E5173"/>
      <c r="F5173" s="13"/>
    </row>
    <row r="5174" spans="1:6" x14ac:dyDescent="0.25">
      <c r="A5174" s="14"/>
      <c r="B5174"/>
      <c r="C5174" t="s">
        <v>9489</v>
      </c>
      <c r="D5174" s="34" t="s">
        <v>9490</v>
      </c>
      <c r="E5174"/>
      <c r="F5174" s="13"/>
    </row>
    <row r="5175" spans="1:6" x14ac:dyDescent="0.25">
      <c r="A5175" s="14"/>
      <c r="B5175"/>
      <c r="C5175" t="s">
        <v>9491</v>
      </c>
      <c r="D5175" s="34" t="s">
        <v>9492</v>
      </c>
      <c r="E5175"/>
      <c r="F5175" s="13"/>
    </row>
    <row r="5176" spans="1:6" x14ac:dyDescent="0.25">
      <c r="A5176" s="14"/>
      <c r="B5176"/>
      <c r="C5176" t="s">
        <v>9493</v>
      </c>
      <c r="D5176" s="34" t="s">
        <v>75</v>
      </c>
      <c r="E5176"/>
      <c r="F5176" s="13"/>
    </row>
    <row r="5177" spans="1:6" x14ac:dyDescent="0.25">
      <c r="A5177" s="14"/>
      <c r="B5177"/>
      <c r="C5177" t="s">
        <v>9494</v>
      </c>
      <c r="D5177" s="34" t="s">
        <v>9495</v>
      </c>
      <c r="E5177"/>
      <c r="F5177" s="13"/>
    </row>
    <row r="5178" spans="1:6" x14ac:dyDescent="0.25">
      <c r="A5178" s="14"/>
      <c r="B5178"/>
      <c r="C5178" t="s">
        <v>9496</v>
      </c>
      <c r="D5178" s="34" t="s">
        <v>9497</v>
      </c>
      <c r="E5178"/>
      <c r="F5178" s="13"/>
    </row>
    <row r="5179" spans="1:6" x14ac:dyDescent="0.25">
      <c r="A5179" s="14"/>
      <c r="B5179"/>
      <c r="C5179" t="s">
        <v>9498</v>
      </c>
      <c r="D5179" s="34" t="s">
        <v>9499</v>
      </c>
      <c r="E5179"/>
      <c r="F5179" s="13"/>
    </row>
    <row r="5180" spans="1:6" x14ac:dyDescent="0.25">
      <c r="A5180" s="14"/>
      <c r="B5180"/>
      <c r="C5180" t="s">
        <v>9500</v>
      </c>
      <c r="D5180" s="34" t="s">
        <v>9501</v>
      </c>
      <c r="E5180"/>
      <c r="F5180" s="13"/>
    </row>
    <row r="5181" spans="1:6" x14ac:dyDescent="0.25">
      <c r="A5181" s="14"/>
      <c r="B5181"/>
      <c r="C5181" t="s">
        <v>9502</v>
      </c>
      <c r="D5181" s="34" t="s">
        <v>1473</v>
      </c>
      <c r="E5181"/>
      <c r="F5181" s="13"/>
    </row>
    <row r="5182" spans="1:6" x14ac:dyDescent="0.25">
      <c r="A5182" s="14"/>
      <c r="B5182"/>
      <c r="C5182" t="s">
        <v>9503</v>
      </c>
      <c r="D5182" s="34" t="s">
        <v>9504</v>
      </c>
      <c r="E5182"/>
      <c r="F5182" s="13"/>
    </row>
    <row r="5183" spans="1:6" x14ac:dyDescent="0.25">
      <c r="A5183" s="14"/>
      <c r="B5183"/>
      <c r="C5183" t="s">
        <v>9505</v>
      </c>
      <c r="D5183" s="34" t="s">
        <v>1477</v>
      </c>
      <c r="E5183"/>
      <c r="F5183" s="13"/>
    </row>
    <row r="5184" spans="1:6" x14ac:dyDescent="0.25">
      <c r="A5184" s="14"/>
      <c r="B5184"/>
      <c r="C5184" t="s">
        <v>9506</v>
      </c>
      <c r="D5184" s="34" t="s">
        <v>1479</v>
      </c>
      <c r="E5184"/>
      <c r="F5184" s="13"/>
    </row>
    <row r="5185" spans="1:6" x14ac:dyDescent="0.25">
      <c r="A5185" s="14"/>
      <c r="B5185"/>
      <c r="C5185" t="s">
        <v>9507</v>
      </c>
      <c r="D5185" s="34" t="s">
        <v>538</v>
      </c>
      <c r="E5185"/>
      <c r="F5185" s="13"/>
    </row>
    <row r="5186" spans="1:6" x14ac:dyDescent="0.25">
      <c r="A5186" s="14"/>
      <c r="B5186"/>
      <c r="C5186" t="s">
        <v>9508</v>
      </c>
      <c r="D5186" s="34" t="s">
        <v>5417</v>
      </c>
      <c r="E5186"/>
      <c r="F5186" s="13"/>
    </row>
    <row r="5187" spans="1:6" x14ac:dyDescent="0.25">
      <c r="A5187" s="14"/>
      <c r="B5187"/>
      <c r="C5187" t="s">
        <v>9509</v>
      </c>
      <c r="D5187" s="34" t="s">
        <v>9510</v>
      </c>
      <c r="E5187"/>
      <c r="F5187" s="13"/>
    </row>
    <row r="5188" spans="1:6" x14ac:dyDescent="0.25">
      <c r="A5188" s="14"/>
      <c r="B5188"/>
      <c r="C5188" t="s">
        <v>9511</v>
      </c>
      <c r="D5188" s="34" t="s">
        <v>1491</v>
      </c>
      <c r="E5188"/>
      <c r="F5188" s="13"/>
    </row>
    <row r="5189" spans="1:6" x14ac:dyDescent="0.25">
      <c r="A5189" s="14"/>
      <c r="B5189"/>
      <c r="C5189" t="s">
        <v>9512</v>
      </c>
      <c r="D5189" s="34" t="s">
        <v>9513</v>
      </c>
      <c r="E5189"/>
      <c r="F5189" s="13"/>
    </row>
    <row r="5190" spans="1:6" x14ac:dyDescent="0.25">
      <c r="A5190" s="14"/>
      <c r="B5190"/>
      <c r="C5190" t="s">
        <v>9514</v>
      </c>
      <c r="D5190" s="34" t="s">
        <v>9515</v>
      </c>
      <c r="E5190"/>
      <c r="F5190" s="13"/>
    </row>
    <row r="5191" spans="1:6" x14ac:dyDescent="0.25">
      <c r="A5191" s="14"/>
      <c r="B5191"/>
      <c r="C5191" t="s">
        <v>9516</v>
      </c>
      <c r="D5191" s="34" t="s">
        <v>9517</v>
      </c>
      <c r="E5191"/>
      <c r="F5191" s="13"/>
    </row>
    <row r="5192" spans="1:6" x14ac:dyDescent="0.25">
      <c r="A5192" s="14"/>
      <c r="B5192"/>
      <c r="C5192" t="s">
        <v>9518</v>
      </c>
      <c r="D5192" s="34" t="s">
        <v>9519</v>
      </c>
      <c r="E5192"/>
      <c r="F5192" s="13"/>
    </row>
    <row r="5193" spans="1:6" x14ac:dyDescent="0.25">
      <c r="A5193" s="14"/>
      <c r="B5193"/>
      <c r="C5193" t="s">
        <v>9520</v>
      </c>
      <c r="D5193" s="34" t="s">
        <v>9521</v>
      </c>
      <c r="E5193"/>
      <c r="F5193" s="13"/>
    </row>
    <row r="5194" spans="1:6" x14ac:dyDescent="0.25">
      <c r="A5194" s="14"/>
      <c r="B5194"/>
      <c r="C5194" t="s">
        <v>9522</v>
      </c>
      <c r="D5194" s="34" t="s">
        <v>5317</v>
      </c>
      <c r="E5194"/>
      <c r="F5194" s="13"/>
    </row>
    <row r="5195" spans="1:6" x14ac:dyDescent="0.25">
      <c r="A5195" s="14"/>
      <c r="B5195"/>
      <c r="C5195" t="s">
        <v>9523</v>
      </c>
      <c r="D5195" s="34" t="s">
        <v>309</v>
      </c>
      <c r="E5195"/>
      <c r="F5195" s="13"/>
    </row>
    <row r="5196" spans="1:6" x14ac:dyDescent="0.25">
      <c r="A5196" s="14"/>
      <c r="B5196"/>
      <c r="C5196" t="s">
        <v>9524</v>
      </c>
      <c r="D5196" s="34" t="s">
        <v>9525</v>
      </c>
      <c r="E5196"/>
      <c r="F5196" s="13"/>
    </row>
    <row r="5197" spans="1:6" x14ac:dyDescent="0.25">
      <c r="A5197" s="14"/>
      <c r="B5197"/>
      <c r="C5197" t="s">
        <v>9526</v>
      </c>
      <c r="D5197" s="34" t="s">
        <v>9527</v>
      </c>
      <c r="E5197"/>
      <c r="F5197" s="13"/>
    </row>
    <row r="5198" spans="1:6" x14ac:dyDescent="0.25">
      <c r="A5198" s="14"/>
      <c r="B5198"/>
      <c r="C5198" t="s">
        <v>9528</v>
      </c>
      <c r="D5198" s="34" t="s">
        <v>9529</v>
      </c>
      <c r="E5198"/>
      <c r="F5198" s="13"/>
    </row>
    <row r="5199" spans="1:6" x14ac:dyDescent="0.25">
      <c r="A5199" s="14"/>
      <c r="B5199"/>
      <c r="C5199" t="s">
        <v>9530</v>
      </c>
      <c r="D5199" s="34" t="s">
        <v>9531</v>
      </c>
      <c r="E5199"/>
      <c r="F5199" s="13"/>
    </row>
    <row r="5200" spans="1:6" x14ac:dyDescent="0.25">
      <c r="A5200" s="14"/>
      <c r="B5200"/>
      <c r="C5200" t="s">
        <v>9532</v>
      </c>
      <c r="D5200" s="34" t="s">
        <v>9533</v>
      </c>
      <c r="E5200"/>
      <c r="F5200" s="13"/>
    </row>
    <row r="5201" spans="1:6" x14ac:dyDescent="0.25">
      <c r="A5201" s="14"/>
      <c r="B5201"/>
      <c r="C5201" t="s">
        <v>9534</v>
      </c>
      <c r="D5201" s="34" t="s">
        <v>9535</v>
      </c>
      <c r="E5201"/>
      <c r="F5201" s="13"/>
    </row>
    <row r="5202" spans="1:6" x14ac:dyDescent="0.25">
      <c r="A5202" s="14"/>
      <c r="B5202"/>
      <c r="C5202" t="s">
        <v>9536</v>
      </c>
      <c r="D5202" s="34" t="s">
        <v>9537</v>
      </c>
      <c r="E5202"/>
      <c r="F5202" s="13"/>
    </row>
    <row r="5203" spans="1:6" x14ac:dyDescent="0.25">
      <c r="A5203" s="14"/>
      <c r="B5203"/>
      <c r="C5203" t="s">
        <v>9538</v>
      </c>
      <c r="D5203" s="34" t="s">
        <v>9539</v>
      </c>
      <c r="E5203"/>
      <c r="F5203" s="13"/>
    </row>
    <row r="5204" spans="1:6" x14ac:dyDescent="0.25">
      <c r="A5204" s="14"/>
      <c r="B5204"/>
      <c r="C5204" t="s">
        <v>9540</v>
      </c>
      <c r="D5204" s="34" t="s">
        <v>9541</v>
      </c>
      <c r="E5204"/>
      <c r="F5204" s="13"/>
    </row>
    <row r="5205" spans="1:6" x14ac:dyDescent="0.25">
      <c r="A5205" s="14"/>
      <c r="B5205"/>
      <c r="C5205" t="s">
        <v>9542</v>
      </c>
      <c r="D5205" s="34" t="s">
        <v>9543</v>
      </c>
      <c r="E5205"/>
      <c r="F5205" s="13"/>
    </row>
    <row r="5206" spans="1:6" x14ac:dyDescent="0.25">
      <c r="A5206" s="14"/>
      <c r="B5206"/>
      <c r="C5206" t="s">
        <v>9544</v>
      </c>
      <c r="D5206" s="34" t="s">
        <v>5947</v>
      </c>
      <c r="E5206"/>
      <c r="F5206" s="13"/>
    </row>
    <row r="5207" spans="1:6" x14ac:dyDescent="0.25">
      <c r="A5207" s="14"/>
      <c r="B5207"/>
      <c r="C5207" t="s">
        <v>9545</v>
      </c>
      <c r="D5207" s="34" t="s">
        <v>9546</v>
      </c>
      <c r="E5207"/>
      <c r="F5207" s="13"/>
    </row>
    <row r="5208" spans="1:6" x14ac:dyDescent="0.25">
      <c r="A5208" s="14"/>
      <c r="B5208"/>
      <c r="C5208" t="s">
        <v>9547</v>
      </c>
      <c r="D5208" s="34" t="s">
        <v>9548</v>
      </c>
      <c r="E5208"/>
      <c r="F5208" s="13"/>
    </row>
    <row r="5209" spans="1:6" x14ac:dyDescent="0.25">
      <c r="A5209" s="14"/>
      <c r="B5209"/>
      <c r="C5209" t="s">
        <v>9549</v>
      </c>
      <c r="D5209" s="34" t="s">
        <v>9550</v>
      </c>
      <c r="E5209"/>
      <c r="F5209" s="13"/>
    </row>
    <row r="5210" spans="1:6" x14ac:dyDescent="0.25">
      <c r="A5210" s="14"/>
      <c r="B5210"/>
      <c r="C5210" t="s">
        <v>9551</v>
      </c>
      <c r="D5210" s="34" t="s">
        <v>53</v>
      </c>
      <c r="E5210"/>
      <c r="F5210" s="13"/>
    </row>
    <row r="5211" spans="1:6" x14ac:dyDescent="0.25">
      <c r="A5211" s="14"/>
      <c r="B5211"/>
      <c r="C5211" t="s">
        <v>9552</v>
      </c>
      <c r="D5211" s="34" t="s">
        <v>151</v>
      </c>
      <c r="E5211"/>
      <c r="F5211" s="13"/>
    </row>
    <row r="5212" spans="1:6" x14ac:dyDescent="0.25">
      <c r="A5212" s="14"/>
      <c r="B5212"/>
      <c r="C5212" t="s">
        <v>9553</v>
      </c>
      <c r="D5212" s="34" t="s">
        <v>9426</v>
      </c>
      <c r="E5212"/>
      <c r="F5212" s="13"/>
    </row>
    <row r="5213" spans="1:6" x14ac:dyDescent="0.25">
      <c r="A5213" s="14"/>
      <c r="B5213"/>
      <c r="C5213" t="s">
        <v>9554</v>
      </c>
      <c r="D5213" s="34" t="s">
        <v>3543</v>
      </c>
      <c r="E5213"/>
      <c r="F5213" s="13"/>
    </row>
    <row r="5214" spans="1:6" x14ac:dyDescent="0.25">
      <c r="A5214" s="14"/>
      <c r="B5214"/>
      <c r="C5214" t="s">
        <v>9555</v>
      </c>
      <c r="D5214" s="34" t="s">
        <v>8407</v>
      </c>
      <c r="E5214"/>
      <c r="F5214" s="13"/>
    </row>
    <row r="5215" spans="1:6" x14ac:dyDescent="0.25">
      <c r="A5215" s="14"/>
      <c r="B5215"/>
      <c r="C5215" t="s">
        <v>9556</v>
      </c>
      <c r="D5215" s="34" t="s">
        <v>3792</v>
      </c>
      <c r="E5215"/>
      <c r="F5215" s="13"/>
    </row>
    <row r="5216" spans="1:6" x14ac:dyDescent="0.25">
      <c r="A5216" s="14"/>
      <c r="B5216"/>
      <c r="C5216" t="s">
        <v>9557</v>
      </c>
      <c r="D5216" s="34" t="s">
        <v>716</v>
      </c>
      <c r="E5216"/>
      <c r="F5216" s="13"/>
    </row>
    <row r="5217" spans="1:6" x14ac:dyDescent="0.25">
      <c r="A5217" s="14"/>
      <c r="B5217"/>
      <c r="C5217" t="s">
        <v>9558</v>
      </c>
      <c r="D5217" s="34" t="s">
        <v>9559</v>
      </c>
      <c r="E5217"/>
      <c r="F5217" s="13"/>
    </row>
    <row r="5218" spans="1:6" x14ac:dyDescent="0.25">
      <c r="A5218" s="14"/>
      <c r="B5218"/>
      <c r="C5218" t="s">
        <v>9560</v>
      </c>
      <c r="D5218" s="34" t="s">
        <v>5833</v>
      </c>
      <c r="E5218"/>
      <c r="F5218" s="13"/>
    </row>
    <row r="5219" spans="1:6" x14ac:dyDescent="0.25">
      <c r="A5219" s="14"/>
      <c r="B5219"/>
      <c r="C5219" t="s">
        <v>9561</v>
      </c>
      <c r="D5219" s="34" t="s">
        <v>9411</v>
      </c>
      <c r="E5219"/>
      <c r="F5219" s="13"/>
    </row>
    <row r="5220" spans="1:6" x14ac:dyDescent="0.25">
      <c r="A5220" s="14"/>
      <c r="B5220"/>
      <c r="C5220" t="s">
        <v>9562</v>
      </c>
      <c r="D5220" s="34" t="s">
        <v>9563</v>
      </c>
      <c r="E5220"/>
      <c r="F5220" s="13"/>
    </row>
    <row r="5221" spans="1:6" x14ac:dyDescent="0.25">
      <c r="A5221" s="14"/>
      <c r="B5221"/>
      <c r="C5221" t="s">
        <v>9564</v>
      </c>
      <c r="D5221" s="34" t="s">
        <v>9565</v>
      </c>
      <c r="E5221"/>
      <c r="F5221" s="13"/>
    </row>
    <row r="5222" spans="1:6" x14ac:dyDescent="0.25">
      <c r="A5222" s="14"/>
      <c r="B5222"/>
      <c r="C5222" t="s">
        <v>9566</v>
      </c>
      <c r="D5222" s="34" t="s">
        <v>9567</v>
      </c>
      <c r="E5222"/>
      <c r="F5222" s="13"/>
    </row>
    <row r="5223" spans="1:6" x14ac:dyDescent="0.25">
      <c r="A5223" s="14"/>
      <c r="B5223"/>
      <c r="C5223" t="s">
        <v>9568</v>
      </c>
      <c r="D5223" s="34" t="s">
        <v>9569</v>
      </c>
      <c r="E5223"/>
      <c r="F5223" s="13"/>
    </row>
    <row r="5224" spans="1:6" x14ac:dyDescent="0.25">
      <c r="A5224" s="14"/>
      <c r="B5224"/>
      <c r="C5224" t="s">
        <v>9570</v>
      </c>
      <c r="D5224" s="34" t="s">
        <v>3706</v>
      </c>
      <c r="E5224"/>
      <c r="F5224" s="13"/>
    </row>
    <row r="5225" spans="1:6" x14ac:dyDescent="0.25">
      <c r="A5225" s="14"/>
      <c r="B5225"/>
      <c r="C5225" t="s">
        <v>9571</v>
      </c>
      <c r="D5225" s="34" t="s">
        <v>615</v>
      </c>
      <c r="E5225"/>
      <c r="F5225" s="13"/>
    </row>
    <row r="5226" spans="1:6" x14ac:dyDescent="0.25">
      <c r="A5226" s="14"/>
      <c r="B5226"/>
      <c r="C5226" t="s">
        <v>9572</v>
      </c>
      <c r="D5226" s="34" t="s">
        <v>9573</v>
      </c>
      <c r="E5226"/>
      <c r="F5226" s="13"/>
    </row>
    <row r="5227" spans="1:6" x14ac:dyDescent="0.25">
      <c r="A5227" s="14"/>
      <c r="B5227"/>
      <c r="C5227" t="s">
        <v>9574</v>
      </c>
      <c r="D5227" s="34" t="s">
        <v>9575</v>
      </c>
      <c r="E5227"/>
      <c r="F5227" s="13"/>
    </row>
    <row r="5228" spans="1:6" x14ac:dyDescent="0.25">
      <c r="A5228" s="14"/>
      <c r="B5228"/>
      <c r="C5228" t="s">
        <v>9576</v>
      </c>
      <c r="D5228" s="34" t="s">
        <v>3339</v>
      </c>
      <c r="E5228"/>
      <c r="F5228" s="13"/>
    </row>
    <row r="5229" spans="1:6" x14ac:dyDescent="0.25">
      <c r="A5229" s="14"/>
      <c r="B5229"/>
      <c r="C5229" t="s">
        <v>9577</v>
      </c>
      <c r="D5229" s="34" t="s">
        <v>9578</v>
      </c>
      <c r="E5229"/>
      <c r="F5229" s="13"/>
    </row>
    <row r="5230" spans="1:6" x14ac:dyDescent="0.25">
      <c r="A5230" s="14"/>
      <c r="B5230"/>
      <c r="C5230" t="s">
        <v>9579</v>
      </c>
      <c r="D5230" s="34" t="s">
        <v>167</v>
      </c>
      <c r="E5230"/>
      <c r="F5230" s="13"/>
    </row>
    <row r="5231" spans="1:6" x14ac:dyDescent="0.25">
      <c r="A5231" s="14"/>
      <c r="B5231"/>
      <c r="C5231" t="s">
        <v>9580</v>
      </c>
      <c r="D5231" s="34" t="s">
        <v>9581</v>
      </c>
      <c r="E5231"/>
      <c r="F5231" s="13"/>
    </row>
    <row r="5232" spans="1:6" x14ac:dyDescent="0.25">
      <c r="A5232" s="14"/>
      <c r="B5232"/>
      <c r="C5232" t="s">
        <v>9582</v>
      </c>
      <c r="D5232" s="34" t="s">
        <v>9583</v>
      </c>
      <c r="E5232"/>
      <c r="F5232" s="13"/>
    </row>
    <row r="5233" spans="1:6" x14ac:dyDescent="0.25">
      <c r="A5233" s="14"/>
      <c r="B5233"/>
      <c r="C5233" t="s">
        <v>9584</v>
      </c>
      <c r="D5233" s="34" t="s">
        <v>3595</v>
      </c>
      <c r="E5233"/>
      <c r="F5233" s="13"/>
    </row>
    <row r="5234" spans="1:6" x14ac:dyDescent="0.25">
      <c r="A5234" s="14"/>
      <c r="B5234"/>
      <c r="C5234" t="s">
        <v>9585</v>
      </c>
      <c r="D5234" s="34" t="s">
        <v>9586</v>
      </c>
      <c r="E5234"/>
      <c r="F5234" s="13"/>
    </row>
    <row r="5235" spans="1:6" x14ac:dyDescent="0.25">
      <c r="A5235" s="14"/>
      <c r="B5235"/>
      <c r="C5235" t="s">
        <v>9587</v>
      </c>
      <c r="D5235" s="34" t="s">
        <v>9588</v>
      </c>
      <c r="E5235"/>
      <c r="F5235" s="13"/>
    </row>
    <row r="5236" spans="1:6" x14ac:dyDescent="0.25">
      <c r="A5236" s="14"/>
      <c r="B5236"/>
      <c r="C5236" t="s">
        <v>9589</v>
      </c>
      <c r="D5236" s="34" t="s">
        <v>9590</v>
      </c>
      <c r="E5236"/>
      <c r="F5236" s="13"/>
    </row>
    <row r="5237" spans="1:6" x14ac:dyDescent="0.25">
      <c r="A5237" s="14"/>
      <c r="B5237"/>
      <c r="C5237" t="s">
        <v>9591</v>
      </c>
      <c r="D5237" s="34" t="s">
        <v>9592</v>
      </c>
      <c r="E5237"/>
      <c r="F5237" s="13"/>
    </row>
    <row r="5238" spans="1:6" x14ac:dyDescent="0.25">
      <c r="A5238" s="14"/>
      <c r="B5238"/>
      <c r="C5238" t="s">
        <v>9593</v>
      </c>
      <c r="D5238" s="34" t="s">
        <v>9594</v>
      </c>
      <c r="E5238"/>
      <c r="F5238" s="13"/>
    </row>
    <row r="5239" spans="1:6" x14ac:dyDescent="0.25">
      <c r="A5239" s="14"/>
      <c r="B5239"/>
      <c r="C5239" t="s">
        <v>9595</v>
      </c>
      <c r="D5239" s="34" t="s">
        <v>9596</v>
      </c>
      <c r="E5239"/>
      <c r="F5239" s="13"/>
    </row>
    <row r="5240" spans="1:6" x14ac:dyDescent="0.25">
      <c r="A5240" s="14"/>
      <c r="B5240"/>
      <c r="C5240" t="s">
        <v>9597</v>
      </c>
      <c r="D5240" s="34" t="s">
        <v>9598</v>
      </c>
      <c r="E5240"/>
      <c r="F5240" s="13"/>
    </row>
    <row r="5241" spans="1:6" x14ac:dyDescent="0.25">
      <c r="A5241" s="14"/>
      <c r="B5241"/>
      <c r="C5241" t="s">
        <v>9599</v>
      </c>
      <c r="D5241" s="34" t="s">
        <v>9600</v>
      </c>
      <c r="E5241"/>
      <c r="F5241" s="13"/>
    </row>
    <row r="5242" spans="1:6" x14ac:dyDescent="0.25">
      <c r="A5242" s="14"/>
      <c r="B5242"/>
      <c r="C5242" t="s">
        <v>9601</v>
      </c>
      <c r="D5242" s="34" t="s">
        <v>9602</v>
      </c>
      <c r="E5242"/>
      <c r="F5242" s="13"/>
    </row>
    <row r="5243" spans="1:6" x14ac:dyDescent="0.25">
      <c r="A5243" s="14"/>
      <c r="B5243"/>
      <c r="C5243" t="s">
        <v>9603</v>
      </c>
      <c r="D5243" s="34" t="s">
        <v>4578</v>
      </c>
      <c r="E5243"/>
      <c r="F5243" s="13"/>
    </row>
    <row r="5244" spans="1:6" x14ac:dyDescent="0.25">
      <c r="A5244" s="14"/>
      <c r="B5244"/>
      <c r="C5244" t="s">
        <v>9604</v>
      </c>
      <c r="D5244" s="34" t="s">
        <v>9605</v>
      </c>
      <c r="E5244"/>
      <c r="F5244" s="13"/>
    </row>
    <row r="5245" spans="1:6" x14ac:dyDescent="0.25">
      <c r="A5245" s="14"/>
      <c r="B5245"/>
      <c r="C5245" t="s">
        <v>9606</v>
      </c>
      <c r="D5245" s="34" t="s">
        <v>9607</v>
      </c>
      <c r="E5245"/>
      <c r="F5245" s="13"/>
    </row>
    <row r="5246" spans="1:6" x14ac:dyDescent="0.25">
      <c r="A5246" s="14"/>
      <c r="B5246"/>
      <c r="C5246" t="s">
        <v>9608</v>
      </c>
      <c r="D5246" s="34" t="s">
        <v>9609</v>
      </c>
      <c r="E5246"/>
      <c r="F5246" s="13"/>
    </row>
    <row r="5247" spans="1:6" x14ac:dyDescent="0.25">
      <c r="A5247" s="14"/>
      <c r="B5247"/>
      <c r="C5247" t="s">
        <v>9610</v>
      </c>
      <c r="D5247" s="34" t="s">
        <v>9611</v>
      </c>
      <c r="E5247"/>
      <c r="F5247" s="13"/>
    </row>
    <row r="5248" spans="1:6" x14ac:dyDescent="0.25">
      <c r="A5248" s="14"/>
      <c r="B5248"/>
      <c r="C5248" t="s">
        <v>9612</v>
      </c>
      <c r="D5248" s="34" t="s">
        <v>9613</v>
      </c>
      <c r="E5248"/>
      <c r="F5248" s="13"/>
    </row>
    <row r="5249" spans="1:6" x14ac:dyDescent="0.25">
      <c r="A5249" s="14"/>
      <c r="B5249"/>
      <c r="C5249" t="s">
        <v>9614</v>
      </c>
      <c r="D5249" s="34" t="s">
        <v>9615</v>
      </c>
      <c r="E5249"/>
      <c r="F5249" s="13"/>
    </row>
    <row r="5250" spans="1:6" x14ac:dyDescent="0.25">
      <c r="A5250" s="14"/>
      <c r="B5250"/>
      <c r="C5250" t="s">
        <v>9616</v>
      </c>
      <c r="D5250" s="34" t="s">
        <v>9617</v>
      </c>
      <c r="E5250"/>
      <c r="F5250" s="13"/>
    </row>
    <row r="5251" spans="1:6" x14ac:dyDescent="0.25">
      <c r="A5251" s="14"/>
      <c r="B5251"/>
      <c r="C5251" t="s">
        <v>9618</v>
      </c>
      <c r="D5251" s="34" t="s">
        <v>9619</v>
      </c>
      <c r="E5251"/>
      <c r="F5251" s="13"/>
    </row>
    <row r="5252" spans="1:6" x14ac:dyDescent="0.25">
      <c r="A5252" s="14"/>
      <c r="B5252"/>
      <c r="C5252" t="s">
        <v>9620</v>
      </c>
      <c r="D5252" s="34" t="s">
        <v>9621</v>
      </c>
      <c r="E5252"/>
      <c r="F5252" s="13"/>
    </row>
    <row r="5253" spans="1:6" x14ac:dyDescent="0.25">
      <c r="A5253" s="14"/>
      <c r="B5253"/>
      <c r="C5253" t="s">
        <v>9622</v>
      </c>
      <c r="D5253" s="34" t="s">
        <v>9623</v>
      </c>
      <c r="E5253"/>
      <c r="F5253" s="13"/>
    </row>
    <row r="5254" spans="1:6" x14ac:dyDescent="0.25">
      <c r="A5254" s="14"/>
      <c r="B5254"/>
      <c r="C5254" t="s">
        <v>9624</v>
      </c>
      <c r="D5254" s="34" t="s">
        <v>9625</v>
      </c>
      <c r="E5254"/>
      <c r="F5254" s="13"/>
    </row>
    <row r="5255" spans="1:6" x14ac:dyDescent="0.25">
      <c r="A5255" s="14"/>
      <c r="B5255"/>
      <c r="C5255" t="s">
        <v>9626</v>
      </c>
      <c r="D5255" s="34" t="s">
        <v>9627</v>
      </c>
      <c r="E5255"/>
      <c r="F5255" s="13"/>
    </row>
    <row r="5256" spans="1:6" x14ac:dyDescent="0.25">
      <c r="A5256" s="14"/>
      <c r="B5256"/>
      <c r="C5256" t="s">
        <v>9628</v>
      </c>
      <c r="D5256" s="34" t="s">
        <v>3559</v>
      </c>
      <c r="E5256"/>
      <c r="F5256" s="13"/>
    </row>
    <row r="5257" spans="1:6" x14ac:dyDescent="0.25">
      <c r="A5257" s="14"/>
      <c r="B5257"/>
      <c r="C5257" t="s">
        <v>9629</v>
      </c>
      <c r="D5257" s="34" t="s">
        <v>9630</v>
      </c>
      <c r="E5257"/>
      <c r="F5257" s="13"/>
    </row>
    <row r="5258" spans="1:6" x14ac:dyDescent="0.25">
      <c r="A5258" s="14"/>
      <c r="B5258"/>
      <c r="C5258" t="s">
        <v>9631</v>
      </c>
      <c r="D5258" s="34" t="s">
        <v>3563</v>
      </c>
      <c r="E5258"/>
      <c r="F5258" s="13"/>
    </row>
    <row r="5259" spans="1:6" x14ac:dyDescent="0.25">
      <c r="A5259" s="14"/>
      <c r="B5259"/>
      <c r="C5259" t="s">
        <v>9632</v>
      </c>
      <c r="D5259" s="34" t="s">
        <v>53</v>
      </c>
      <c r="E5259"/>
      <c r="F5259" s="13"/>
    </row>
    <row r="5260" spans="1:6" x14ac:dyDescent="0.25">
      <c r="A5260" s="14"/>
      <c r="B5260"/>
      <c r="C5260" t="s">
        <v>9633</v>
      </c>
      <c r="D5260" s="34" t="s">
        <v>9634</v>
      </c>
      <c r="E5260"/>
      <c r="F5260" s="13"/>
    </row>
    <row r="5261" spans="1:6" x14ac:dyDescent="0.25">
      <c r="A5261" s="14"/>
      <c r="B5261"/>
      <c r="C5261" t="s">
        <v>9635</v>
      </c>
      <c r="D5261" s="34" t="s">
        <v>9636</v>
      </c>
      <c r="E5261"/>
      <c r="F5261" s="13"/>
    </row>
    <row r="5262" spans="1:6" x14ac:dyDescent="0.25">
      <c r="A5262" s="14"/>
      <c r="B5262"/>
      <c r="C5262" t="s">
        <v>9637</v>
      </c>
      <c r="D5262" s="34" t="s">
        <v>9638</v>
      </c>
      <c r="E5262"/>
      <c r="F5262" s="13"/>
    </row>
    <row r="5263" spans="1:6" x14ac:dyDescent="0.25">
      <c r="A5263" s="14"/>
      <c r="B5263"/>
      <c r="C5263" t="s">
        <v>9639</v>
      </c>
      <c r="D5263" s="34" t="s">
        <v>5336</v>
      </c>
      <c r="E5263"/>
      <c r="F5263" s="13"/>
    </row>
    <row r="5264" spans="1:6" x14ac:dyDescent="0.25">
      <c r="A5264" s="14"/>
      <c r="B5264"/>
      <c r="C5264" t="s">
        <v>9640</v>
      </c>
      <c r="D5264" s="34" t="s">
        <v>9277</v>
      </c>
      <c r="E5264"/>
      <c r="F5264" s="13"/>
    </row>
    <row r="5265" spans="1:6" x14ac:dyDescent="0.25">
      <c r="A5265" s="14"/>
      <c r="B5265"/>
      <c r="C5265" t="s">
        <v>9641</v>
      </c>
      <c r="D5265" s="34" t="s">
        <v>5955</v>
      </c>
      <c r="E5265"/>
      <c r="F5265" s="13"/>
    </row>
    <row r="5266" spans="1:6" x14ac:dyDescent="0.25">
      <c r="A5266" s="14"/>
      <c r="B5266"/>
      <c r="C5266" t="s">
        <v>9642</v>
      </c>
      <c r="D5266" s="34" t="s">
        <v>9643</v>
      </c>
      <c r="E5266"/>
      <c r="F5266" s="13"/>
    </row>
    <row r="5267" spans="1:6" x14ac:dyDescent="0.25">
      <c r="A5267" s="14"/>
      <c r="B5267"/>
      <c r="C5267" t="s">
        <v>9644</v>
      </c>
      <c r="D5267" s="34" t="s">
        <v>9645</v>
      </c>
      <c r="E5267"/>
      <c r="F5267" s="13"/>
    </row>
    <row r="5268" spans="1:6" x14ac:dyDescent="0.25">
      <c r="A5268" s="14"/>
      <c r="B5268"/>
      <c r="C5268" t="s">
        <v>9646</v>
      </c>
      <c r="D5268" s="34" t="s">
        <v>9647</v>
      </c>
      <c r="E5268"/>
      <c r="F5268" s="13"/>
    </row>
    <row r="5269" spans="1:6" x14ac:dyDescent="0.25">
      <c r="A5269" s="14"/>
      <c r="B5269"/>
      <c r="C5269" t="s">
        <v>9648</v>
      </c>
      <c r="D5269" s="34" t="s">
        <v>2562</v>
      </c>
      <c r="E5269"/>
      <c r="F5269" s="13"/>
    </row>
    <row r="5270" spans="1:6" x14ac:dyDescent="0.25">
      <c r="A5270" s="14"/>
      <c r="B5270"/>
      <c r="C5270" t="s">
        <v>9649</v>
      </c>
      <c r="D5270" s="34" t="s">
        <v>1057</v>
      </c>
      <c r="E5270"/>
      <c r="F5270" s="13"/>
    </row>
    <row r="5271" spans="1:6" x14ac:dyDescent="0.25">
      <c r="A5271" s="14"/>
      <c r="B5271"/>
      <c r="C5271" t="s">
        <v>9650</v>
      </c>
      <c r="D5271" s="34" t="s">
        <v>9651</v>
      </c>
      <c r="E5271"/>
      <c r="F5271" s="13"/>
    </row>
    <row r="5272" spans="1:6" x14ac:dyDescent="0.25">
      <c r="A5272" s="14"/>
      <c r="B5272"/>
      <c r="C5272" t="s">
        <v>9652</v>
      </c>
      <c r="D5272" s="34" t="s">
        <v>1057</v>
      </c>
      <c r="E5272"/>
      <c r="F5272" s="13"/>
    </row>
    <row r="5273" spans="1:6" x14ac:dyDescent="0.25">
      <c r="A5273" s="14"/>
      <c r="B5273"/>
      <c r="C5273" t="s">
        <v>9653</v>
      </c>
      <c r="D5273" s="34" t="s">
        <v>9654</v>
      </c>
      <c r="E5273"/>
      <c r="F5273" s="13"/>
    </row>
    <row r="5274" spans="1:6" x14ac:dyDescent="0.25">
      <c r="A5274" s="14"/>
      <c r="B5274"/>
      <c r="C5274" t="s">
        <v>9655</v>
      </c>
      <c r="D5274" s="34" t="s">
        <v>9656</v>
      </c>
      <c r="E5274"/>
      <c r="F5274" s="13"/>
    </row>
    <row r="5275" spans="1:6" x14ac:dyDescent="0.25">
      <c r="A5275" s="14"/>
      <c r="B5275"/>
      <c r="C5275" t="s">
        <v>9657</v>
      </c>
      <c r="D5275" s="34" t="s">
        <v>9658</v>
      </c>
      <c r="E5275"/>
      <c r="F5275" s="13"/>
    </row>
    <row r="5276" spans="1:6" x14ac:dyDescent="0.25">
      <c r="A5276" s="14"/>
      <c r="B5276"/>
      <c r="C5276" t="s">
        <v>9659</v>
      </c>
      <c r="D5276" s="34" t="s">
        <v>9660</v>
      </c>
      <c r="E5276"/>
      <c r="F5276" s="13"/>
    </row>
    <row r="5277" spans="1:6" x14ac:dyDescent="0.25">
      <c r="A5277" s="14"/>
      <c r="B5277"/>
      <c r="C5277" t="s">
        <v>9661</v>
      </c>
      <c r="D5277" s="34" t="s">
        <v>9662</v>
      </c>
      <c r="E5277"/>
      <c r="F5277" s="13"/>
    </row>
    <row r="5278" spans="1:6" x14ac:dyDescent="0.25">
      <c r="A5278" s="14"/>
      <c r="B5278"/>
      <c r="C5278" t="s">
        <v>9663</v>
      </c>
      <c r="D5278" s="34" t="s">
        <v>9664</v>
      </c>
      <c r="E5278"/>
      <c r="F5278" s="13"/>
    </row>
    <row r="5279" spans="1:6" x14ac:dyDescent="0.25">
      <c r="A5279" s="14"/>
      <c r="B5279"/>
      <c r="C5279" t="s">
        <v>9665</v>
      </c>
      <c r="D5279" s="34" t="s">
        <v>9666</v>
      </c>
      <c r="E5279"/>
      <c r="F5279" s="13"/>
    </row>
    <row r="5280" spans="1:6" x14ac:dyDescent="0.25">
      <c r="A5280" s="14"/>
      <c r="B5280"/>
      <c r="C5280" t="s">
        <v>9667</v>
      </c>
      <c r="D5280" s="34" t="s">
        <v>5321</v>
      </c>
      <c r="E5280"/>
      <c r="F5280" s="13"/>
    </row>
    <row r="5281" spans="1:6" x14ac:dyDescent="0.25">
      <c r="A5281" s="14"/>
      <c r="B5281"/>
      <c r="C5281" t="s">
        <v>9668</v>
      </c>
      <c r="D5281" s="34" t="s">
        <v>9669</v>
      </c>
      <c r="E5281"/>
      <c r="F5281" s="13"/>
    </row>
    <row r="5282" spans="1:6" x14ac:dyDescent="0.25">
      <c r="A5282" s="14"/>
      <c r="B5282"/>
      <c r="C5282" t="s">
        <v>9670</v>
      </c>
      <c r="D5282" s="34" t="s">
        <v>9671</v>
      </c>
      <c r="E5282"/>
      <c r="F5282" s="13"/>
    </row>
    <row r="5283" spans="1:6" x14ac:dyDescent="0.25">
      <c r="A5283" s="14"/>
      <c r="B5283"/>
      <c r="C5283" t="s">
        <v>9672</v>
      </c>
      <c r="D5283" s="34" t="s">
        <v>9673</v>
      </c>
      <c r="E5283"/>
      <c r="F5283" s="13"/>
    </row>
    <row r="5284" spans="1:6" x14ac:dyDescent="0.25">
      <c r="A5284" s="14"/>
      <c r="B5284"/>
      <c r="C5284" t="s">
        <v>9674</v>
      </c>
      <c r="D5284" s="34" t="s">
        <v>9675</v>
      </c>
      <c r="E5284"/>
      <c r="F5284" s="13"/>
    </row>
    <row r="5285" spans="1:6" x14ac:dyDescent="0.25">
      <c r="A5285" s="14"/>
      <c r="B5285"/>
      <c r="C5285" t="s">
        <v>9676</v>
      </c>
      <c r="D5285" s="34" t="s">
        <v>9677</v>
      </c>
      <c r="E5285"/>
      <c r="F5285" s="13"/>
    </row>
    <row r="5286" spans="1:6" x14ac:dyDescent="0.25">
      <c r="A5286" s="14"/>
      <c r="B5286"/>
      <c r="C5286" t="s">
        <v>9678</v>
      </c>
      <c r="D5286" s="34" t="s">
        <v>9679</v>
      </c>
      <c r="E5286"/>
      <c r="F5286" s="13"/>
    </row>
    <row r="5287" spans="1:6" x14ac:dyDescent="0.25">
      <c r="A5287" s="14"/>
      <c r="B5287"/>
      <c r="C5287" t="s">
        <v>9680</v>
      </c>
      <c r="D5287" s="34" t="s">
        <v>1499</v>
      </c>
      <c r="E5287"/>
      <c r="F5287" s="13"/>
    </row>
    <row r="5288" spans="1:6" x14ac:dyDescent="0.25">
      <c r="A5288" s="14"/>
      <c r="B5288"/>
      <c r="C5288" t="s">
        <v>9681</v>
      </c>
      <c r="D5288" s="34" t="s">
        <v>9682</v>
      </c>
      <c r="E5288"/>
      <c r="F5288" s="13"/>
    </row>
    <row r="5289" spans="1:6" x14ac:dyDescent="0.25">
      <c r="A5289" s="14"/>
      <c r="B5289"/>
      <c r="C5289" t="s">
        <v>9683</v>
      </c>
      <c r="D5289" s="34" t="s">
        <v>9684</v>
      </c>
      <c r="E5289"/>
      <c r="F5289" s="13"/>
    </row>
    <row r="5290" spans="1:6" x14ac:dyDescent="0.25">
      <c r="A5290" s="14"/>
      <c r="B5290"/>
      <c r="C5290" t="s">
        <v>9685</v>
      </c>
      <c r="D5290" s="34" t="s">
        <v>9686</v>
      </c>
      <c r="E5290"/>
      <c r="F5290" s="13"/>
    </row>
    <row r="5291" spans="1:6" x14ac:dyDescent="0.25">
      <c r="A5291" s="14"/>
      <c r="B5291"/>
      <c r="C5291" t="s">
        <v>9687</v>
      </c>
      <c r="D5291" s="34" t="s">
        <v>2992</v>
      </c>
      <c r="E5291"/>
      <c r="F5291" s="13"/>
    </row>
    <row r="5292" spans="1:6" x14ac:dyDescent="0.25">
      <c r="A5292" s="14"/>
      <c r="B5292"/>
      <c r="C5292" t="s">
        <v>9688</v>
      </c>
      <c r="D5292" s="34" t="s">
        <v>9689</v>
      </c>
      <c r="E5292"/>
      <c r="F5292" s="13"/>
    </row>
    <row r="5293" spans="1:6" x14ac:dyDescent="0.25">
      <c r="A5293" s="14"/>
      <c r="B5293"/>
      <c r="C5293" t="s">
        <v>9690</v>
      </c>
      <c r="D5293" s="34" t="s">
        <v>9691</v>
      </c>
      <c r="E5293"/>
      <c r="F5293" s="13"/>
    </row>
    <row r="5294" spans="1:6" x14ac:dyDescent="0.25">
      <c r="A5294" s="14"/>
      <c r="B5294"/>
      <c r="C5294" t="s">
        <v>9692</v>
      </c>
      <c r="D5294" s="34" t="s">
        <v>2992</v>
      </c>
      <c r="E5294"/>
      <c r="F5294" s="13"/>
    </row>
    <row r="5295" spans="1:6" x14ac:dyDescent="0.25">
      <c r="A5295" s="14"/>
      <c r="B5295"/>
      <c r="C5295" t="s">
        <v>9693</v>
      </c>
      <c r="D5295" s="34" t="s">
        <v>9694</v>
      </c>
      <c r="E5295"/>
      <c r="F5295" s="13"/>
    </row>
    <row r="5296" spans="1:6" x14ac:dyDescent="0.25">
      <c r="A5296" s="14"/>
      <c r="B5296"/>
      <c r="C5296" t="s">
        <v>9695</v>
      </c>
      <c r="D5296" s="34" t="s">
        <v>9696</v>
      </c>
      <c r="E5296"/>
      <c r="F5296" s="13"/>
    </row>
    <row r="5297" spans="1:6" x14ac:dyDescent="0.25">
      <c r="A5297" s="14"/>
      <c r="B5297"/>
      <c r="C5297" t="s">
        <v>9697</v>
      </c>
      <c r="D5297" s="34" t="s">
        <v>9643</v>
      </c>
      <c r="E5297"/>
      <c r="F5297" s="13"/>
    </row>
    <row r="5298" spans="1:6" x14ac:dyDescent="0.25">
      <c r="A5298" s="14"/>
      <c r="B5298"/>
      <c r="C5298" t="s">
        <v>9698</v>
      </c>
      <c r="D5298" s="34" t="s">
        <v>9699</v>
      </c>
      <c r="E5298"/>
      <c r="F5298" s="13"/>
    </row>
    <row r="5299" spans="1:6" x14ac:dyDescent="0.25">
      <c r="A5299" s="14"/>
      <c r="B5299"/>
      <c r="C5299" t="s">
        <v>9700</v>
      </c>
      <c r="D5299" s="34" t="s">
        <v>9701</v>
      </c>
      <c r="E5299"/>
      <c r="F5299" s="13"/>
    </row>
    <row r="5300" spans="1:6" x14ac:dyDescent="0.25">
      <c r="A5300" s="14"/>
      <c r="B5300"/>
      <c r="C5300" t="s">
        <v>9702</v>
      </c>
      <c r="D5300" s="34" t="s">
        <v>9703</v>
      </c>
      <c r="E5300"/>
      <c r="F5300" s="13"/>
    </row>
    <row r="5301" spans="1:6" x14ac:dyDescent="0.25">
      <c r="A5301" s="14"/>
      <c r="B5301"/>
      <c r="C5301" t="s">
        <v>9704</v>
      </c>
      <c r="D5301" s="34" t="s">
        <v>9705</v>
      </c>
      <c r="E5301"/>
      <c r="F5301" s="13"/>
    </row>
    <row r="5302" spans="1:6" x14ac:dyDescent="0.25">
      <c r="A5302" s="14"/>
      <c r="B5302"/>
      <c r="C5302" t="s">
        <v>9706</v>
      </c>
      <c r="D5302" s="34" t="s">
        <v>9705</v>
      </c>
      <c r="E5302"/>
      <c r="F5302" s="13"/>
    </row>
    <row r="5303" spans="1:6" x14ac:dyDescent="0.25">
      <c r="A5303" s="14"/>
      <c r="B5303"/>
      <c r="C5303" t="s">
        <v>9707</v>
      </c>
      <c r="D5303" s="34" t="s">
        <v>9708</v>
      </c>
      <c r="E5303"/>
      <c r="F5303" s="13"/>
    </row>
    <row r="5304" spans="1:6" x14ac:dyDescent="0.25">
      <c r="A5304" s="14"/>
      <c r="B5304"/>
      <c r="C5304" t="s">
        <v>9709</v>
      </c>
      <c r="D5304" s="34" t="s">
        <v>9710</v>
      </c>
      <c r="E5304"/>
      <c r="F5304" s="13"/>
    </row>
    <row r="5305" spans="1:6" x14ac:dyDescent="0.25">
      <c r="A5305" s="14"/>
      <c r="B5305"/>
      <c r="C5305" t="s">
        <v>9711</v>
      </c>
      <c r="D5305" s="34" t="s">
        <v>775</v>
      </c>
      <c r="E5305"/>
      <c r="F5305" s="13"/>
    </row>
    <row r="5306" spans="1:6" x14ac:dyDescent="0.25">
      <c r="A5306" s="14"/>
      <c r="B5306"/>
      <c r="C5306" t="s">
        <v>9712</v>
      </c>
      <c r="D5306" s="34" t="s">
        <v>9713</v>
      </c>
      <c r="E5306"/>
      <c r="F5306" s="13"/>
    </row>
    <row r="5307" spans="1:6" x14ac:dyDescent="0.25">
      <c r="A5307" s="14"/>
      <c r="B5307"/>
      <c r="C5307" t="s">
        <v>9714</v>
      </c>
      <c r="D5307" s="34" t="s">
        <v>9715</v>
      </c>
      <c r="E5307"/>
      <c r="F5307" s="13"/>
    </row>
    <row r="5308" spans="1:6" x14ac:dyDescent="0.25">
      <c r="A5308" s="14"/>
      <c r="B5308"/>
      <c r="C5308" t="s">
        <v>9716</v>
      </c>
      <c r="D5308" s="34" t="s">
        <v>9717</v>
      </c>
      <c r="E5308"/>
      <c r="F5308" s="13"/>
    </row>
    <row r="5309" spans="1:6" x14ac:dyDescent="0.25">
      <c r="A5309" s="14"/>
      <c r="B5309"/>
      <c r="C5309" t="s">
        <v>9718</v>
      </c>
      <c r="D5309" s="34" t="s">
        <v>1505</v>
      </c>
      <c r="E5309"/>
      <c r="F5309" s="13"/>
    </row>
    <row r="5310" spans="1:6" x14ac:dyDescent="0.25">
      <c r="A5310" s="14"/>
      <c r="B5310"/>
      <c r="C5310" t="s">
        <v>9719</v>
      </c>
      <c r="D5310" s="34" t="s">
        <v>9720</v>
      </c>
      <c r="E5310"/>
      <c r="F5310" s="13"/>
    </row>
    <row r="5311" spans="1:6" x14ac:dyDescent="0.25">
      <c r="A5311" s="14"/>
      <c r="B5311"/>
      <c r="C5311" t="s">
        <v>9721</v>
      </c>
      <c r="D5311" s="34" t="s">
        <v>9722</v>
      </c>
      <c r="E5311"/>
      <c r="F5311" s="13"/>
    </row>
    <row r="5312" spans="1:6" x14ac:dyDescent="0.25">
      <c r="A5312" s="14"/>
      <c r="B5312"/>
      <c r="C5312" t="s">
        <v>9723</v>
      </c>
      <c r="D5312" s="34" t="s">
        <v>9724</v>
      </c>
      <c r="E5312"/>
      <c r="F5312" s="13"/>
    </row>
    <row r="5313" spans="1:6" x14ac:dyDescent="0.25">
      <c r="A5313" s="14"/>
      <c r="B5313"/>
      <c r="C5313" t="s">
        <v>9725</v>
      </c>
      <c r="D5313" s="34" t="s">
        <v>9726</v>
      </c>
      <c r="E5313"/>
      <c r="F5313" s="13"/>
    </row>
    <row r="5314" spans="1:6" x14ac:dyDescent="0.25">
      <c r="A5314" s="14"/>
      <c r="B5314"/>
      <c r="C5314" t="s">
        <v>9727</v>
      </c>
      <c r="D5314" s="34" t="s">
        <v>9728</v>
      </c>
      <c r="E5314"/>
      <c r="F5314" s="13"/>
    </row>
    <row r="5315" spans="1:6" x14ac:dyDescent="0.25">
      <c r="A5315" s="14"/>
      <c r="B5315"/>
      <c r="C5315" t="s">
        <v>9729</v>
      </c>
      <c r="D5315" s="34" t="s">
        <v>9730</v>
      </c>
      <c r="E5315"/>
      <c r="F5315" s="13"/>
    </row>
    <row r="5316" spans="1:6" x14ac:dyDescent="0.25">
      <c r="A5316" s="14"/>
      <c r="B5316"/>
      <c r="C5316" t="s">
        <v>9731</v>
      </c>
      <c r="D5316" s="34" t="s">
        <v>9732</v>
      </c>
      <c r="E5316"/>
      <c r="F5316" s="13"/>
    </row>
    <row r="5317" spans="1:6" x14ac:dyDescent="0.25">
      <c r="A5317" s="14"/>
      <c r="B5317"/>
      <c r="C5317" t="s">
        <v>9733</v>
      </c>
      <c r="D5317" s="34" t="s">
        <v>9734</v>
      </c>
      <c r="E5317"/>
      <c r="F5317" s="13"/>
    </row>
    <row r="5318" spans="1:6" x14ac:dyDescent="0.25">
      <c r="A5318" s="14"/>
      <c r="B5318"/>
      <c r="C5318" t="s">
        <v>9735</v>
      </c>
      <c r="D5318" s="34" t="s">
        <v>9736</v>
      </c>
      <c r="E5318"/>
      <c r="F5318" s="13"/>
    </row>
    <row r="5319" spans="1:6" x14ac:dyDescent="0.25">
      <c r="A5319" s="14"/>
      <c r="B5319"/>
      <c r="C5319" t="s">
        <v>9737</v>
      </c>
      <c r="D5319" s="34" t="s">
        <v>4953</v>
      </c>
      <c r="E5319"/>
      <c r="F5319" s="13"/>
    </row>
    <row r="5320" spans="1:6" x14ac:dyDescent="0.25">
      <c r="A5320" s="14"/>
      <c r="B5320"/>
      <c r="C5320" t="s">
        <v>9738</v>
      </c>
      <c r="D5320" s="34" t="s">
        <v>9739</v>
      </c>
      <c r="E5320"/>
      <c r="F5320" s="13"/>
    </row>
    <row r="5321" spans="1:6" x14ac:dyDescent="0.25">
      <c r="A5321" s="14"/>
      <c r="B5321"/>
      <c r="C5321" t="s">
        <v>9740</v>
      </c>
      <c r="D5321" s="34" t="s">
        <v>9741</v>
      </c>
      <c r="E5321"/>
      <c r="F5321" s="13"/>
    </row>
    <row r="5322" spans="1:6" x14ac:dyDescent="0.25">
      <c r="A5322" s="14"/>
      <c r="B5322"/>
      <c r="C5322" t="s">
        <v>9742</v>
      </c>
      <c r="D5322" s="34" t="s">
        <v>9743</v>
      </c>
      <c r="E5322"/>
      <c r="F5322" s="13"/>
    </row>
    <row r="5323" spans="1:6" x14ac:dyDescent="0.25">
      <c r="A5323" s="14"/>
      <c r="B5323"/>
      <c r="C5323" t="s">
        <v>9744</v>
      </c>
      <c r="D5323" s="34" t="s">
        <v>9745</v>
      </c>
      <c r="E5323"/>
      <c r="F5323" s="13"/>
    </row>
    <row r="5324" spans="1:6" x14ac:dyDescent="0.25">
      <c r="A5324" s="14"/>
      <c r="B5324"/>
      <c r="C5324" t="s">
        <v>9746</v>
      </c>
      <c r="D5324" s="34" t="s">
        <v>9747</v>
      </c>
      <c r="E5324"/>
      <c r="F5324" s="13"/>
    </row>
    <row r="5325" spans="1:6" x14ac:dyDescent="0.25">
      <c r="A5325" s="14"/>
      <c r="B5325"/>
      <c r="C5325" t="s">
        <v>9748</v>
      </c>
      <c r="D5325" s="34" t="s">
        <v>9749</v>
      </c>
      <c r="E5325"/>
      <c r="F5325" s="13"/>
    </row>
    <row r="5326" spans="1:6" x14ac:dyDescent="0.25">
      <c r="A5326" s="14"/>
      <c r="B5326"/>
      <c r="C5326" t="s">
        <v>9750</v>
      </c>
      <c r="D5326" s="34" t="s">
        <v>9751</v>
      </c>
      <c r="E5326"/>
      <c r="F5326" s="13"/>
    </row>
    <row r="5327" spans="1:6" x14ac:dyDescent="0.25">
      <c r="A5327" s="14"/>
      <c r="B5327"/>
      <c r="C5327" t="s">
        <v>9752</v>
      </c>
      <c r="D5327" s="34" t="s">
        <v>9753</v>
      </c>
      <c r="E5327"/>
      <c r="F5327" s="13"/>
    </row>
    <row r="5328" spans="1:6" x14ac:dyDescent="0.25">
      <c r="A5328" s="14"/>
      <c r="B5328"/>
      <c r="C5328" t="s">
        <v>9754</v>
      </c>
      <c r="D5328" s="34" t="s">
        <v>9755</v>
      </c>
      <c r="E5328"/>
      <c r="F5328" s="13"/>
    </row>
    <row r="5329" spans="1:6" x14ac:dyDescent="0.25">
      <c r="A5329" s="14"/>
      <c r="B5329"/>
      <c r="C5329" t="s">
        <v>9756</v>
      </c>
      <c r="D5329" s="34" t="s">
        <v>9757</v>
      </c>
      <c r="E5329"/>
      <c r="F5329" s="13"/>
    </row>
    <row r="5330" spans="1:6" x14ac:dyDescent="0.25">
      <c r="A5330" s="14"/>
      <c r="B5330"/>
      <c r="C5330" t="s">
        <v>9758</v>
      </c>
      <c r="D5330" s="34" t="s">
        <v>9759</v>
      </c>
      <c r="E5330"/>
      <c r="F5330" s="13"/>
    </row>
    <row r="5331" spans="1:6" x14ac:dyDescent="0.25">
      <c r="A5331" s="14"/>
      <c r="B5331"/>
      <c r="C5331" t="s">
        <v>9760</v>
      </c>
      <c r="D5331" s="34" t="s">
        <v>9761</v>
      </c>
      <c r="E5331"/>
      <c r="F5331" s="13"/>
    </row>
    <row r="5332" spans="1:6" x14ac:dyDescent="0.25">
      <c r="A5332" s="14"/>
      <c r="B5332"/>
      <c r="C5332" t="s">
        <v>9762</v>
      </c>
      <c r="D5332" s="34" t="s">
        <v>9763</v>
      </c>
      <c r="E5332"/>
      <c r="F5332" s="13"/>
    </row>
    <row r="5333" spans="1:6" x14ac:dyDescent="0.25">
      <c r="A5333" s="14"/>
      <c r="B5333"/>
      <c r="C5333" t="s">
        <v>9764</v>
      </c>
      <c r="D5333" s="34" t="s">
        <v>9765</v>
      </c>
      <c r="E5333"/>
      <c r="F5333" s="13"/>
    </row>
    <row r="5334" spans="1:6" x14ac:dyDescent="0.25">
      <c r="A5334" s="14"/>
      <c r="B5334"/>
      <c r="C5334" t="s">
        <v>9766</v>
      </c>
      <c r="D5334" s="34" t="s">
        <v>9767</v>
      </c>
      <c r="E5334"/>
      <c r="F5334" s="13"/>
    </row>
    <row r="5335" spans="1:6" x14ac:dyDescent="0.25">
      <c r="A5335" s="14"/>
      <c r="B5335"/>
      <c r="C5335" t="s">
        <v>9768</v>
      </c>
      <c r="D5335" s="34" t="s">
        <v>9769</v>
      </c>
      <c r="E5335"/>
      <c r="F5335" s="13"/>
    </row>
    <row r="5336" spans="1:6" x14ac:dyDescent="0.25">
      <c r="A5336" s="14"/>
      <c r="B5336"/>
      <c r="C5336" t="s">
        <v>9770</v>
      </c>
      <c r="D5336" s="34" t="s">
        <v>9771</v>
      </c>
      <c r="E5336"/>
      <c r="F5336" s="13"/>
    </row>
    <row r="5337" spans="1:6" x14ac:dyDescent="0.25">
      <c r="A5337" s="14"/>
      <c r="B5337"/>
      <c r="C5337" t="s">
        <v>9772</v>
      </c>
      <c r="D5337" s="34" t="s">
        <v>9773</v>
      </c>
      <c r="E5337"/>
      <c r="F5337" s="13"/>
    </row>
    <row r="5338" spans="1:6" x14ac:dyDescent="0.25">
      <c r="A5338" s="14"/>
      <c r="B5338"/>
      <c r="C5338" t="s">
        <v>9774</v>
      </c>
      <c r="D5338" s="34" t="s">
        <v>9295</v>
      </c>
      <c r="E5338"/>
      <c r="F5338" s="13"/>
    </row>
    <row r="5339" spans="1:6" x14ac:dyDescent="0.25">
      <c r="A5339" s="14"/>
      <c r="B5339"/>
      <c r="C5339" t="s">
        <v>9775</v>
      </c>
      <c r="D5339" s="34" t="s">
        <v>2410</v>
      </c>
      <c r="E5339"/>
      <c r="F5339" s="13"/>
    </row>
    <row r="5340" spans="1:6" x14ac:dyDescent="0.25">
      <c r="A5340" s="14"/>
      <c r="B5340"/>
      <c r="C5340" t="s">
        <v>9776</v>
      </c>
      <c r="D5340" s="34" t="s">
        <v>2992</v>
      </c>
      <c r="E5340"/>
      <c r="F5340" s="13"/>
    </row>
    <row r="5341" spans="1:6" x14ac:dyDescent="0.25">
      <c r="A5341" s="14"/>
      <c r="B5341"/>
      <c r="C5341" t="s">
        <v>9777</v>
      </c>
      <c r="D5341" s="34" t="s">
        <v>4750</v>
      </c>
      <c r="E5341"/>
      <c r="F5341" s="13"/>
    </row>
    <row r="5342" spans="1:6" x14ac:dyDescent="0.25">
      <c r="A5342" s="14"/>
      <c r="B5342"/>
      <c r="C5342" t="s">
        <v>9778</v>
      </c>
      <c r="D5342" s="34" t="s">
        <v>9779</v>
      </c>
      <c r="E5342"/>
      <c r="F5342" s="13"/>
    </row>
    <row r="5343" spans="1:6" x14ac:dyDescent="0.25">
      <c r="A5343" s="14"/>
      <c r="B5343"/>
      <c r="C5343" t="s">
        <v>9780</v>
      </c>
      <c r="D5343" s="34" t="s">
        <v>9781</v>
      </c>
      <c r="E5343"/>
      <c r="F5343" s="13"/>
    </row>
    <row r="5344" spans="1:6" x14ac:dyDescent="0.25">
      <c r="A5344" s="14"/>
      <c r="B5344"/>
      <c r="C5344" t="s">
        <v>9782</v>
      </c>
      <c r="D5344" s="34" t="s">
        <v>9783</v>
      </c>
      <c r="E5344"/>
      <c r="F5344" s="13"/>
    </row>
    <row r="5345" spans="1:6" x14ac:dyDescent="0.25">
      <c r="A5345" s="14"/>
      <c r="B5345"/>
      <c r="C5345" t="s">
        <v>9784</v>
      </c>
      <c r="D5345" s="34" t="s">
        <v>9785</v>
      </c>
      <c r="E5345"/>
      <c r="F5345" s="13"/>
    </row>
    <row r="5346" spans="1:6" x14ac:dyDescent="0.25">
      <c r="A5346" s="14"/>
      <c r="B5346"/>
      <c r="C5346" t="s">
        <v>9786</v>
      </c>
      <c r="D5346" s="34" t="s">
        <v>9787</v>
      </c>
      <c r="E5346"/>
      <c r="F5346" s="13"/>
    </row>
    <row r="5347" spans="1:6" x14ac:dyDescent="0.25">
      <c r="A5347" s="14"/>
      <c r="B5347"/>
      <c r="C5347" t="s">
        <v>9788</v>
      </c>
      <c r="D5347" s="34" t="s">
        <v>472</v>
      </c>
      <c r="E5347"/>
      <c r="F5347" s="13"/>
    </row>
    <row r="5348" spans="1:6" x14ac:dyDescent="0.25">
      <c r="A5348" s="14"/>
      <c r="B5348"/>
      <c r="C5348" t="s">
        <v>9789</v>
      </c>
      <c r="D5348" s="34" t="s">
        <v>2488</v>
      </c>
      <c r="E5348"/>
      <c r="F5348" s="13"/>
    </row>
    <row r="5349" spans="1:6" x14ac:dyDescent="0.25">
      <c r="A5349" s="14"/>
      <c r="B5349"/>
      <c r="C5349" t="s">
        <v>9790</v>
      </c>
      <c r="D5349" s="34" t="s">
        <v>781</v>
      </c>
      <c r="E5349"/>
      <c r="F5349" s="13"/>
    </row>
    <row r="5350" spans="1:6" x14ac:dyDescent="0.25">
      <c r="A5350" s="14"/>
      <c r="B5350"/>
      <c r="C5350" t="s">
        <v>9791</v>
      </c>
      <c r="D5350" s="34" t="s">
        <v>9792</v>
      </c>
      <c r="E5350"/>
      <c r="F5350" s="13"/>
    </row>
    <row r="5351" spans="1:6" x14ac:dyDescent="0.25">
      <c r="A5351" s="14"/>
      <c r="B5351"/>
      <c r="C5351" t="s">
        <v>9793</v>
      </c>
      <c r="D5351" s="34" t="s">
        <v>9794</v>
      </c>
      <c r="E5351"/>
      <c r="F5351" s="13"/>
    </row>
    <row r="5352" spans="1:6" x14ac:dyDescent="0.25">
      <c r="A5352" s="14"/>
      <c r="B5352"/>
      <c r="C5352" t="s">
        <v>9795</v>
      </c>
      <c r="D5352" s="34" t="s">
        <v>9796</v>
      </c>
      <c r="E5352"/>
      <c r="F5352" s="13"/>
    </row>
    <row r="5353" spans="1:6" x14ac:dyDescent="0.25">
      <c r="A5353" s="14"/>
      <c r="B5353"/>
      <c r="C5353" t="s">
        <v>9797</v>
      </c>
      <c r="D5353" s="34" t="s">
        <v>9798</v>
      </c>
      <c r="E5353"/>
      <c r="F5353" s="13"/>
    </row>
    <row r="5354" spans="1:6" x14ac:dyDescent="0.25">
      <c r="A5354" s="14"/>
      <c r="B5354"/>
      <c r="C5354" t="s">
        <v>9799</v>
      </c>
      <c r="D5354" s="34" t="s">
        <v>9800</v>
      </c>
      <c r="E5354"/>
      <c r="F5354" s="13"/>
    </row>
    <row r="5355" spans="1:6" x14ac:dyDescent="0.25">
      <c r="A5355" s="14"/>
      <c r="B5355"/>
      <c r="C5355" t="s">
        <v>9801</v>
      </c>
      <c r="D5355" s="34" t="s">
        <v>5837</v>
      </c>
      <c r="E5355"/>
      <c r="F5355" s="13"/>
    </row>
    <row r="5356" spans="1:6" x14ac:dyDescent="0.25">
      <c r="A5356" s="14"/>
      <c r="B5356"/>
      <c r="C5356" t="s">
        <v>9802</v>
      </c>
      <c r="D5356" s="34" t="s">
        <v>9803</v>
      </c>
      <c r="E5356"/>
      <c r="F5356" s="13"/>
    </row>
    <row r="5357" spans="1:6" x14ac:dyDescent="0.25">
      <c r="A5357" s="14"/>
      <c r="B5357"/>
      <c r="C5357" t="s">
        <v>9804</v>
      </c>
      <c r="D5357" s="34" t="s">
        <v>9805</v>
      </c>
      <c r="E5357"/>
      <c r="F5357" s="13"/>
    </row>
    <row r="5358" spans="1:6" x14ac:dyDescent="0.25">
      <c r="A5358" s="14"/>
      <c r="B5358"/>
      <c r="C5358" t="s">
        <v>9806</v>
      </c>
      <c r="D5358" s="34" t="s">
        <v>8705</v>
      </c>
      <c r="E5358"/>
      <c r="F5358" s="13"/>
    </row>
    <row r="5359" spans="1:6" x14ac:dyDescent="0.25">
      <c r="A5359" s="14"/>
      <c r="B5359"/>
      <c r="C5359" t="s">
        <v>9807</v>
      </c>
      <c r="D5359" s="34" t="s">
        <v>9808</v>
      </c>
      <c r="E5359"/>
      <c r="F5359" s="13"/>
    </row>
    <row r="5360" spans="1:6" x14ac:dyDescent="0.25">
      <c r="A5360" s="14"/>
      <c r="B5360"/>
      <c r="C5360" t="s">
        <v>9809</v>
      </c>
      <c r="D5360" s="34" t="s">
        <v>9810</v>
      </c>
      <c r="E5360"/>
      <c r="F5360" s="13"/>
    </row>
    <row r="5361" spans="1:6" x14ac:dyDescent="0.25">
      <c r="A5361" s="14"/>
      <c r="B5361"/>
      <c r="C5361" t="s">
        <v>9811</v>
      </c>
      <c r="D5361" s="34" t="s">
        <v>6119</v>
      </c>
      <c r="E5361"/>
      <c r="F5361" s="13"/>
    </row>
    <row r="5362" spans="1:6" x14ac:dyDescent="0.25">
      <c r="A5362" s="14"/>
      <c r="B5362"/>
      <c r="C5362" t="s">
        <v>9812</v>
      </c>
      <c r="D5362" s="34" t="s">
        <v>9813</v>
      </c>
      <c r="E5362"/>
      <c r="F5362" s="13"/>
    </row>
    <row r="5363" spans="1:6" x14ac:dyDescent="0.25">
      <c r="A5363" s="14"/>
      <c r="B5363"/>
      <c r="C5363" t="s">
        <v>9814</v>
      </c>
      <c r="D5363" s="34" t="s">
        <v>6119</v>
      </c>
      <c r="E5363"/>
      <c r="F5363" s="13"/>
    </row>
    <row r="5364" spans="1:6" x14ac:dyDescent="0.25">
      <c r="A5364" s="14"/>
      <c r="B5364"/>
      <c r="C5364" t="s">
        <v>9815</v>
      </c>
      <c r="D5364" s="34" t="s">
        <v>9816</v>
      </c>
      <c r="E5364"/>
      <c r="F5364" s="13"/>
    </row>
    <row r="5365" spans="1:6" x14ac:dyDescent="0.25">
      <c r="A5365" s="14"/>
      <c r="B5365"/>
      <c r="C5365" t="s">
        <v>9817</v>
      </c>
      <c r="D5365" s="34" t="s">
        <v>9818</v>
      </c>
      <c r="E5365"/>
      <c r="F5365" s="13"/>
    </row>
    <row r="5366" spans="1:6" x14ac:dyDescent="0.25">
      <c r="A5366" s="14"/>
      <c r="B5366"/>
      <c r="C5366" t="s">
        <v>9819</v>
      </c>
      <c r="D5366" s="34" t="s">
        <v>9820</v>
      </c>
      <c r="E5366"/>
      <c r="F5366" s="13"/>
    </row>
    <row r="5367" spans="1:6" x14ac:dyDescent="0.25">
      <c r="A5367" s="14"/>
      <c r="B5367"/>
      <c r="C5367" t="s">
        <v>9821</v>
      </c>
      <c r="D5367" s="34" t="s">
        <v>9822</v>
      </c>
      <c r="E5367"/>
      <c r="F5367" s="13"/>
    </row>
    <row r="5368" spans="1:6" x14ac:dyDescent="0.25">
      <c r="A5368" s="14"/>
      <c r="B5368"/>
      <c r="C5368" t="s">
        <v>9823</v>
      </c>
      <c r="D5368" s="34" t="s">
        <v>8707</v>
      </c>
      <c r="E5368"/>
      <c r="F5368" s="13"/>
    </row>
    <row r="5369" spans="1:6" x14ac:dyDescent="0.25">
      <c r="A5369" s="14"/>
      <c r="B5369"/>
      <c r="C5369" t="s">
        <v>9824</v>
      </c>
      <c r="D5369" s="34" t="s">
        <v>9825</v>
      </c>
      <c r="E5369"/>
      <c r="F5369" s="13"/>
    </row>
    <row r="5370" spans="1:6" x14ac:dyDescent="0.25">
      <c r="A5370" s="14"/>
      <c r="B5370"/>
      <c r="C5370" t="s">
        <v>9826</v>
      </c>
      <c r="D5370" s="34" t="s">
        <v>9827</v>
      </c>
      <c r="E5370"/>
      <c r="F5370" s="13"/>
    </row>
    <row r="5371" spans="1:6" x14ac:dyDescent="0.25">
      <c r="A5371" s="14"/>
      <c r="B5371"/>
      <c r="C5371" t="s">
        <v>9828</v>
      </c>
      <c r="D5371" s="34" t="s">
        <v>9829</v>
      </c>
      <c r="E5371"/>
      <c r="F5371" s="13"/>
    </row>
    <row r="5372" spans="1:6" x14ac:dyDescent="0.25">
      <c r="A5372" s="14"/>
      <c r="B5372"/>
      <c r="C5372" t="s">
        <v>9830</v>
      </c>
      <c r="D5372" s="34" t="s">
        <v>9831</v>
      </c>
      <c r="E5372"/>
      <c r="F5372" s="13"/>
    </row>
    <row r="5373" spans="1:6" x14ac:dyDescent="0.25">
      <c r="A5373" s="14"/>
      <c r="B5373"/>
      <c r="C5373" t="s">
        <v>9832</v>
      </c>
      <c r="D5373" s="34" t="s">
        <v>9833</v>
      </c>
      <c r="E5373"/>
      <c r="F5373" s="13"/>
    </row>
    <row r="5374" spans="1:6" x14ac:dyDescent="0.25">
      <c r="A5374" s="14"/>
      <c r="B5374"/>
      <c r="C5374" t="s">
        <v>9834</v>
      </c>
      <c r="D5374" s="34" t="s">
        <v>9835</v>
      </c>
      <c r="E5374"/>
      <c r="F5374" s="13"/>
    </row>
    <row r="5375" spans="1:6" x14ac:dyDescent="0.25">
      <c r="A5375" s="14"/>
      <c r="B5375"/>
      <c r="C5375" t="s">
        <v>9836</v>
      </c>
      <c r="D5375" s="34" t="s">
        <v>9837</v>
      </c>
      <c r="E5375"/>
      <c r="F5375" s="13"/>
    </row>
    <row r="5376" spans="1:6" x14ac:dyDescent="0.25">
      <c r="A5376" s="14"/>
      <c r="B5376"/>
      <c r="C5376" t="s">
        <v>9838</v>
      </c>
      <c r="D5376" s="34" t="s">
        <v>9839</v>
      </c>
      <c r="E5376"/>
      <c r="F5376" s="13"/>
    </row>
    <row r="5377" spans="1:6" x14ac:dyDescent="0.25">
      <c r="A5377" s="14"/>
      <c r="B5377"/>
      <c r="C5377" t="s">
        <v>9840</v>
      </c>
      <c r="D5377" s="34" t="s">
        <v>9841</v>
      </c>
      <c r="E5377"/>
      <c r="F5377" s="13"/>
    </row>
    <row r="5378" spans="1:6" x14ac:dyDescent="0.25">
      <c r="A5378" s="14"/>
      <c r="B5378"/>
      <c r="C5378" t="s">
        <v>9842</v>
      </c>
      <c r="D5378" s="34" t="s">
        <v>9843</v>
      </c>
      <c r="E5378"/>
      <c r="F5378" s="13"/>
    </row>
    <row r="5379" spans="1:6" x14ac:dyDescent="0.25">
      <c r="A5379" s="14"/>
      <c r="B5379"/>
      <c r="C5379" t="s">
        <v>9844</v>
      </c>
      <c r="D5379" s="34" t="s">
        <v>9845</v>
      </c>
      <c r="E5379"/>
      <c r="F5379" s="13"/>
    </row>
    <row r="5380" spans="1:6" x14ac:dyDescent="0.25">
      <c r="A5380" s="14"/>
      <c r="B5380"/>
      <c r="C5380" t="s">
        <v>9846</v>
      </c>
      <c r="D5380" s="34" t="s">
        <v>9847</v>
      </c>
      <c r="E5380"/>
      <c r="F5380" s="13"/>
    </row>
    <row r="5381" spans="1:6" x14ac:dyDescent="0.25">
      <c r="A5381" s="14"/>
      <c r="B5381"/>
      <c r="C5381" t="s">
        <v>9848</v>
      </c>
      <c r="D5381" s="34" t="s">
        <v>6206</v>
      </c>
      <c r="E5381"/>
      <c r="F5381" s="13"/>
    </row>
    <row r="5382" spans="1:6" x14ac:dyDescent="0.25">
      <c r="A5382" s="14"/>
      <c r="B5382"/>
      <c r="C5382" t="s">
        <v>9850</v>
      </c>
      <c r="D5382" s="34" t="s">
        <v>9849</v>
      </c>
      <c r="E5382"/>
      <c r="F5382" s="13"/>
    </row>
    <row r="5383" spans="1:6" x14ac:dyDescent="0.25">
      <c r="A5383" s="14"/>
      <c r="B5383"/>
      <c r="C5383" t="s">
        <v>9851</v>
      </c>
      <c r="D5383" s="34" t="s">
        <v>9852</v>
      </c>
      <c r="E5383"/>
      <c r="F5383" s="13"/>
    </row>
    <row r="5384" spans="1:6" x14ac:dyDescent="0.25">
      <c r="A5384" s="14"/>
      <c r="B5384"/>
      <c r="C5384" t="s">
        <v>9853</v>
      </c>
      <c r="D5384" s="34" t="s">
        <v>9854</v>
      </c>
      <c r="E5384"/>
      <c r="F5384" s="13"/>
    </row>
    <row r="5385" spans="1:6" x14ac:dyDescent="0.25">
      <c r="A5385" s="14"/>
      <c r="B5385"/>
      <c r="C5385" t="s">
        <v>9855</v>
      </c>
      <c r="D5385" s="34" t="s">
        <v>785</v>
      </c>
      <c r="E5385"/>
      <c r="F5385" s="13"/>
    </row>
    <row r="5386" spans="1:6" x14ac:dyDescent="0.25">
      <c r="A5386" s="14"/>
      <c r="B5386"/>
      <c r="C5386" t="s">
        <v>9856</v>
      </c>
      <c r="D5386" s="34" t="s">
        <v>9857</v>
      </c>
      <c r="E5386"/>
      <c r="F5386" s="13"/>
    </row>
    <row r="5387" spans="1:6" x14ac:dyDescent="0.25">
      <c r="A5387" s="14"/>
      <c r="B5387"/>
      <c r="C5387" t="s">
        <v>9858</v>
      </c>
      <c r="D5387" s="34" t="s">
        <v>9859</v>
      </c>
      <c r="E5387"/>
      <c r="F5387" s="13"/>
    </row>
    <row r="5388" spans="1:6" x14ac:dyDescent="0.25">
      <c r="A5388" s="14"/>
      <c r="B5388"/>
      <c r="C5388" t="s">
        <v>9860</v>
      </c>
      <c r="D5388" s="34" t="s">
        <v>9861</v>
      </c>
      <c r="E5388"/>
      <c r="F5388" s="13"/>
    </row>
    <row r="5389" spans="1:6" x14ac:dyDescent="0.25">
      <c r="A5389" s="14"/>
      <c r="B5389"/>
      <c r="C5389" t="s">
        <v>9862</v>
      </c>
      <c r="D5389" s="34" t="s">
        <v>9863</v>
      </c>
      <c r="E5389"/>
      <c r="F5389" s="13"/>
    </row>
    <row r="5390" spans="1:6" x14ac:dyDescent="0.25">
      <c r="A5390" s="14"/>
      <c r="B5390"/>
      <c r="C5390" t="s">
        <v>9864</v>
      </c>
      <c r="D5390" s="34" t="s">
        <v>9865</v>
      </c>
      <c r="E5390"/>
      <c r="F5390" s="13"/>
    </row>
    <row r="5391" spans="1:6" x14ac:dyDescent="0.25">
      <c r="A5391" s="14"/>
      <c r="B5391"/>
      <c r="C5391" t="s">
        <v>9866</v>
      </c>
      <c r="D5391" s="34" t="s">
        <v>9867</v>
      </c>
      <c r="E5391"/>
      <c r="F5391" s="13"/>
    </row>
    <row r="5392" spans="1:6" x14ac:dyDescent="0.25">
      <c r="A5392" s="14"/>
      <c r="B5392"/>
      <c r="C5392" t="s">
        <v>9868</v>
      </c>
      <c r="D5392" s="34" t="s">
        <v>9869</v>
      </c>
      <c r="E5392"/>
      <c r="F5392" s="13"/>
    </row>
    <row r="5393" spans="1:6" x14ac:dyDescent="0.25">
      <c r="A5393" s="14"/>
      <c r="B5393"/>
      <c r="C5393" t="s">
        <v>9870</v>
      </c>
      <c r="D5393" s="34" t="s">
        <v>9871</v>
      </c>
      <c r="E5393"/>
      <c r="F5393" s="13"/>
    </row>
    <row r="5394" spans="1:6" x14ac:dyDescent="0.25">
      <c r="A5394" s="14"/>
      <c r="B5394"/>
      <c r="C5394" t="s">
        <v>9872</v>
      </c>
      <c r="D5394" s="34" t="s">
        <v>9873</v>
      </c>
      <c r="E5394"/>
      <c r="F5394" s="13"/>
    </row>
    <row r="5395" spans="1:6" x14ac:dyDescent="0.25">
      <c r="A5395" s="14"/>
      <c r="B5395"/>
      <c r="C5395" t="s">
        <v>9874</v>
      </c>
      <c r="D5395" s="34" t="s">
        <v>9875</v>
      </c>
      <c r="E5395"/>
      <c r="F5395" s="13"/>
    </row>
    <row r="5396" spans="1:6" x14ac:dyDescent="0.25">
      <c r="A5396" s="14"/>
      <c r="B5396"/>
      <c r="C5396" t="s">
        <v>9876</v>
      </c>
      <c r="D5396" s="34" t="s">
        <v>9877</v>
      </c>
      <c r="E5396"/>
      <c r="F5396" s="13"/>
    </row>
    <row r="5397" spans="1:6" x14ac:dyDescent="0.25">
      <c r="A5397" s="14"/>
      <c r="B5397"/>
      <c r="C5397" t="s">
        <v>9878</v>
      </c>
      <c r="D5397" s="34" t="s">
        <v>9879</v>
      </c>
      <c r="E5397"/>
      <c r="F5397" s="13"/>
    </row>
    <row r="5398" spans="1:6" x14ac:dyDescent="0.25">
      <c r="A5398" s="14"/>
      <c r="B5398"/>
      <c r="C5398" t="s">
        <v>9880</v>
      </c>
      <c r="D5398" s="34" t="s">
        <v>9881</v>
      </c>
      <c r="E5398"/>
      <c r="F5398" s="13"/>
    </row>
    <row r="5399" spans="1:6" x14ac:dyDescent="0.25">
      <c r="A5399" s="14"/>
      <c r="B5399"/>
      <c r="C5399" t="s">
        <v>9882</v>
      </c>
      <c r="D5399" s="34" t="s">
        <v>9883</v>
      </c>
      <c r="E5399"/>
      <c r="F5399" s="13"/>
    </row>
    <row r="5400" spans="1:6" x14ac:dyDescent="0.25">
      <c r="A5400" s="14"/>
      <c r="B5400"/>
      <c r="C5400" t="s">
        <v>9884</v>
      </c>
      <c r="D5400" s="34" t="s">
        <v>9885</v>
      </c>
      <c r="E5400"/>
      <c r="F5400" s="13"/>
    </row>
    <row r="5401" spans="1:6" x14ac:dyDescent="0.25">
      <c r="A5401" s="14"/>
      <c r="B5401"/>
      <c r="C5401" t="s">
        <v>9886</v>
      </c>
      <c r="D5401" s="34" t="s">
        <v>53</v>
      </c>
      <c r="E5401"/>
      <c r="F5401" s="13"/>
    </row>
    <row r="5402" spans="1:6" x14ac:dyDescent="0.25">
      <c r="A5402" s="14"/>
      <c r="B5402"/>
      <c r="C5402" t="s">
        <v>9887</v>
      </c>
      <c r="D5402" s="34" t="s">
        <v>9888</v>
      </c>
      <c r="E5402"/>
      <c r="F5402" s="13"/>
    </row>
    <row r="5403" spans="1:6" x14ac:dyDescent="0.25">
      <c r="A5403" s="14"/>
      <c r="B5403"/>
      <c r="C5403" t="s">
        <v>9889</v>
      </c>
      <c r="D5403" s="34" t="s">
        <v>9890</v>
      </c>
      <c r="E5403"/>
      <c r="F5403" s="13"/>
    </row>
    <row r="5404" spans="1:6" x14ac:dyDescent="0.25">
      <c r="A5404" s="14"/>
      <c r="B5404"/>
      <c r="C5404" t="s">
        <v>9891</v>
      </c>
      <c r="D5404" s="34" t="s">
        <v>9892</v>
      </c>
      <c r="E5404"/>
      <c r="F5404" s="13"/>
    </row>
    <row r="5405" spans="1:6" x14ac:dyDescent="0.25">
      <c r="A5405" s="14"/>
      <c r="B5405"/>
      <c r="C5405" t="s">
        <v>9893</v>
      </c>
      <c r="D5405" s="34" t="s">
        <v>9894</v>
      </c>
      <c r="E5405"/>
      <c r="F5405" s="13"/>
    </row>
    <row r="5406" spans="1:6" x14ac:dyDescent="0.25">
      <c r="A5406" s="14"/>
      <c r="B5406"/>
      <c r="C5406" t="s">
        <v>9895</v>
      </c>
      <c r="D5406" s="34" t="s">
        <v>9896</v>
      </c>
      <c r="E5406"/>
      <c r="F5406" s="13"/>
    </row>
    <row r="5407" spans="1:6" x14ac:dyDescent="0.25">
      <c r="A5407" s="14"/>
      <c r="B5407"/>
      <c r="C5407" t="s">
        <v>9897</v>
      </c>
      <c r="D5407" s="34" t="s">
        <v>9898</v>
      </c>
      <c r="E5407"/>
      <c r="F5407" s="13"/>
    </row>
    <row r="5408" spans="1:6" x14ac:dyDescent="0.25">
      <c r="A5408" s="14"/>
      <c r="B5408"/>
      <c r="C5408" t="s">
        <v>9899</v>
      </c>
      <c r="D5408" s="34" t="s">
        <v>9900</v>
      </c>
      <c r="E5408"/>
      <c r="F5408" s="13"/>
    </row>
    <row r="5409" spans="1:6" x14ac:dyDescent="0.25">
      <c r="A5409" s="14"/>
      <c r="B5409"/>
      <c r="C5409" t="s">
        <v>9901</v>
      </c>
      <c r="D5409" s="34" t="s">
        <v>9902</v>
      </c>
      <c r="E5409"/>
      <c r="F5409" s="13"/>
    </row>
    <row r="5410" spans="1:6" x14ac:dyDescent="0.25">
      <c r="A5410" s="14"/>
      <c r="B5410"/>
      <c r="C5410" t="s">
        <v>9903</v>
      </c>
      <c r="D5410" s="34" t="s">
        <v>11894</v>
      </c>
      <c r="E5410"/>
      <c r="F5410" s="13"/>
    </row>
    <row r="5411" spans="1:6" x14ac:dyDescent="0.25">
      <c r="A5411" s="14"/>
      <c r="B5411"/>
      <c r="C5411" t="s">
        <v>9904</v>
      </c>
      <c r="D5411" s="34" t="s">
        <v>9905</v>
      </c>
      <c r="E5411"/>
      <c r="F5411" s="13"/>
    </row>
    <row r="5412" spans="1:6" x14ac:dyDescent="0.25">
      <c r="A5412" s="14"/>
      <c r="B5412"/>
      <c r="C5412" t="s">
        <v>9906</v>
      </c>
      <c r="D5412" s="34" t="s">
        <v>9907</v>
      </c>
      <c r="E5412"/>
      <c r="F5412" s="13"/>
    </row>
    <row r="5413" spans="1:6" x14ac:dyDescent="0.25">
      <c r="A5413" s="14"/>
      <c r="B5413"/>
      <c r="C5413" t="s">
        <v>9908</v>
      </c>
      <c r="D5413" s="34" t="s">
        <v>193</v>
      </c>
      <c r="E5413"/>
      <c r="F5413" s="13"/>
    </row>
    <row r="5414" spans="1:6" x14ac:dyDescent="0.25">
      <c r="A5414" s="14"/>
      <c r="B5414"/>
      <c r="C5414" t="s">
        <v>9909</v>
      </c>
      <c r="D5414" s="34" t="s">
        <v>9910</v>
      </c>
      <c r="E5414"/>
      <c r="F5414" s="13"/>
    </row>
    <row r="5415" spans="1:6" x14ac:dyDescent="0.25">
      <c r="A5415" s="14"/>
      <c r="B5415"/>
      <c r="C5415" t="s">
        <v>9911</v>
      </c>
      <c r="D5415" s="34" t="s">
        <v>472</v>
      </c>
      <c r="E5415"/>
      <c r="F5415" s="13"/>
    </row>
    <row r="5416" spans="1:6" x14ac:dyDescent="0.25">
      <c r="A5416" s="14"/>
      <c r="B5416"/>
      <c r="C5416" t="s">
        <v>9912</v>
      </c>
      <c r="D5416" s="34" t="s">
        <v>9873</v>
      </c>
      <c r="E5416"/>
      <c r="F5416" s="13"/>
    </row>
    <row r="5417" spans="1:6" x14ac:dyDescent="0.25">
      <c r="A5417" s="14"/>
      <c r="B5417"/>
      <c r="C5417" t="s">
        <v>9913</v>
      </c>
      <c r="D5417" s="34" t="s">
        <v>53</v>
      </c>
      <c r="E5417"/>
      <c r="F5417" s="13"/>
    </row>
    <row r="5418" spans="1:6" x14ac:dyDescent="0.25">
      <c r="A5418" s="14"/>
      <c r="B5418"/>
      <c r="C5418" t="s">
        <v>9914</v>
      </c>
      <c r="D5418" s="34" t="s">
        <v>9915</v>
      </c>
      <c r="E5418"/>
      <c r="F5418" s="13"/>
    </row>
    <row r="5419" spans="1:6" x14ac:dyDescent="0.25">
      <c r="A5419" s="14"/>
      <c r="B5419"/>
      <c r="C5419" t="s">
        <v>9916</v>
      </c>
      <c r="D5419" s="34" t="s">
        <v>9917</v>
      </c>
      <c r="E5419"/>
      <c r="F5419" s="13"/>
    </row>
    <row r="5420" spans="1:6" x14ac:dyDescent="0.25">
      <c r="A5420" s="14"/>
      <c r="B5420"/>
      <c r="C5420" t="s">
        <v>9918</v>
      </c>
      <c r="D5420" s="34" t="s">
        <v>9919</v>
      </c>
      <c r="E5420"/>
      <c r="F5420" s="13"/>
    </row>
    <row r="5421" spans="1:6" x14ac:dyDescent="0.25">
      <c r="A5421" s="14"/>
      <c r="B5421"/>
      <c r="C5421" t="s">
        <v>9920</v>
      </c>
      <c r="D5421" s="34" t="s">
        <v>9921</v>
      </c>
      <c r="E5421"/>
      <c r="F5421" s="13"/>
    </row>
    <row r="5422" spans="1:6" x14ac:dyDescent="0.25">
      <c r="A5422" s="14"/>
      <c r="B5422"/>
      <c r="C5422" t="s">
        <v>9922</v>
      </c>
      <c r="D5422" s="34" t="s">
        <v>9923</v>
      </c>
      <c r="E5422"/>
      <c r="F5422" s="13"/>
    </row>
    <row r="5423" spans="1:6" x14ac:dyDescent="0.25">
      <c r="A5423" s="14"/>
      <c r="B5423"/>
      <c r="C5423" t="s">
        <v>9924</v>
      </c>
      <c r="D5423" s="34" t="s">
        <v>141</v>
      </c>
      <c r="E5423"/>
      <c r="F5423" s="13"/>
    </row>
    <row r="5424" spans="1:6" x14ac:dyDescent="0.25">
      <c r="A5424" s="14"/>
      <c r="B5424"/>
      <c r="C5424" t="s">
        <v>9925</v>
      </c>
      <c r="D5424" s="34" t="s">
        <v>9926</v>
      </c>
      <c r="E5424"/>
      <c r="F5424" s="13"/>
    </row>
    <row r="5425" spans="1:6" x14ac:dyDescent="0.25">
      <c r="A5425" s="14"/>
      <c r="B5425"/>
      <c r="C5425" t="s">
        <v>9927</v>
      </c>
      <c r="D5425" s="34" t="s">
        <v>9928</v>
      </c>
      <c r="E5425"/>
      <c r="F5425" s="13"/>
    </row>
    <row r="5426" spans="1:6" x14ac:dyDescent="0.25">
      <c r="A5426" s="14"/>
      <c r="B5426"/>
      <c r="C5426" t="s">
        <v>9929</v>
      </c>
      <c r="D5426" s="34" t="s">
        <v>9930</v>
      </c>
      <c r="E5426"/>
      <c r="F5426" s="13"/>
    </row>
    <row r="5427" spans="1:6" x14ac:dyDescent="0.25">
      <c r="A5427" s="14"/>
      <c r="B5427"/>
      <c r="C5427" t="s">
        <v>9931</v>
      </c>
      <c r="D5427" s="34" t="s">
        <v>9932</v>
      </c>
      <c r="E5427"/>
      <c r="F5427" s="13"/>
    </row>
    <row r="5428" spans="1:6" x14ac:dyDescent="0.25">
      <c r="A5428" s="14"/>
      <c r="B5428"/>
      <c r="C5428" t="s">
        <v>9933</v>
      </c>
      <c r="D5428" s="34" t="s">
        <v>9934</v>
      </c>
      <c r="E5428"/>
      <c r="F5428" s="13"/>
    </row>
    <row r="5429" spans="1:6" x14ac:dyDescent="0.25">
      <c r="A5429" s="14"/>
      <c r="B5429"/>
      <c r="C5429" t="s">
        <v>9935</v>
      </c>
      <c r="D5429" s="34" t="s">
        <v>9936</v>
      </c>
      <c r="E5429"/>
      <c r="F5429" s="13"/>
    </row>
    <row r="5430" spans="1:6" x14ac:dyDescent="0.25">
      <c r="A5430" s="14"/>
      <c r="B5430"/>
      <c r="C5430" t="s">
        <v>9937</v>
      </c>
      <c r="D5430" s="34" t="s">
        <v>9938</v>
      </c>
      <c r="E5430"/>
      <c r="F5430" s="13"/>
    </row>
    <row r="5431" spans="1:6" x14ac:dyDescent="0.25">
      <c r="A5431" s="14"/>
      <c r="B5431"/>
      <c r="C5431" t="s">
        <v>9939</v>
      </c>
      <c r="D5431" s="34" t="s">
        <v>352</v>
      </c>
      <c r="E5431"/>
      <c r="F5431" s="13"/>
    </row>
    <row r="5432" spans="1:6" x14ac:dyDescent="0.25">
      <c r="A5432" s="14"/>
      <c r="B5432"/>
      <c r="C5432" t="s">
        <v>9940</v>
      </c>
      <c r="D5432" s="34" t="s">
        <v>9941</v>
      </c>
      <c r="E5432"/>
      <c r="F5432" s="13"/>
    </row>
    <row r="5433" spans="1:6" x14ac:dyDescent="0.25">
      <c r="A5433" s="14"/>
      <c r="B5433"/>
      <c r="C5433" t="s">
        <v>9942</v>
      </c>
      <c r="D5433" s="34" t="s">
        <v>9943</v>
      </c>
      <c r="E5433"/>
      <c r="F5433" s="13"/>
    </row>
    <row r="5434" spans="1:6" x14ac:dyDescent="0.25">
      <c r="A5434" s="14"/>
      <c r="B5434"/>
      <c r="C5434" t="s">
        <v>9944</v>
      </c>
      <c r="D5434" s="34" t="s">
        <v>2996</v>
      </c>
      <c r="E5434"/>
      <c r="F5434" s="13"/>
    </row>
    <row r="5435" spans="1:6" x14ac:dyDescent="0.25">
      <c r="A5435" s="14"/>
      <c r="B5435"/>
      <c r="C5435" t="s">
        <v>9945</v>
      </c>
      <c r="D5435" s="34" t="s">
        <v>9946</v>
      </c>
      <c r="E5435"/>
      <c r="F5435" s="13"/>
    </row>
    <row r="5436" spans="1:6" x14ac:dyDescent="0.25">
      <c r="A5436" s="14"/>
      <c r="B5436"/>
      <c r="C5436" t="s">
        <v>9947</v>
      </c>
      <c r="D5436" s="34" t="s">
        <v>600</v>
      </c>
      <c r="E5436"/>
      <c r="F5436" s="13"/>
    </row>
    <row r="5437" spans="1:6" x14ac:dyDescent="0.25">
      <c r="A5437" s="14"/>
      <c r="B5437"/>
      <c r="C5437" t="s">
        <v>9948</v>
      </c>
      <c r="D5437" s="34" t="s">
        <v>9949</v>
      </c>
      <c r="E5437"/>
      <c r="F5437" s="13"/>
    </row>
    <row r="5438" spans="1:6" x14ac:dyDescent="0.25">
      <c r="A5438" s="14"/>
      <c r="B5438"/>
      <c r="C5438" t="s">
        <v>9950</v>
      </c>
      <c r="D5438" s="34" t="s">
        <v>9951</v>
      </c>
      <c r="E5438"/>
      <c r="F5438" s="13"/>
    </row>
    <row r="5439" spans="1:6" x14ac:dyDescent="0.25">
      <c r="A5439" s="14"/>
      <c r="B5439"/>
      <c r="C5439" t="s">
        <v>9952</v>
      </c>
      <c r="D5439" s="34" t="s">
        <v>9953</v>
      </c>
      <c r="E5439"/>
      <c r="F5439" s="13"/>
    </row>
    <row r="5440" spans="1:6" x14ac:dyDescent="0.25">
      <c r="A5440" s="14"/>
      <c r="B5440"/>
      <c r="C5440" t="s">
        <v>9954</v>
      </c>
      <c r="D5440" s="34" t="s">
        <v>9955</v>
      </c>
      <c r="E5440"/>
      <c r="F5440" s="13"/>
    </row>
    <row r="5441" spans="1:6" x14ac:dyDescent="0.25">
      <c r="A5441" s="14"/>
      <c r="B5441"/>
      <c r="C5441" t="s">
        <v>9956</v>
      </c>
      <c r="D5441" s="34" t="s">
        <v>2418</v>
      </c>
      <c r="E5441"/>
      <c r="F5441" s="13"/>
    </row>
    <row r="5442" spans="1:6" x14ac:dyDescent="0.25">
      <c r="A5442" s="14"/>
      <c r="B5442"/>
      <c r="C5442" t="s">
        <v>9957</v>
      </c>
      <c r="D5442" s="34" t="s">
        <v>9958</v>
      </c>
      <c r="E5442"/>
      <c r="F5442" s="13"/>
    </row>
    <row r="5443" spans="1:6" x14ac:dyDescent="0.25">
      <c r="A5443" s="14"/>
      <c r="B5443"/>
      <c r="C5443" t="s">
        <v>9959</v>
      </c>
      <c r="D5443" s="34" t="s">
        <v>9960</v>
      </c>
      <c r="E5443"/>
      <c r="F5443" s="13"/>
    </row>
    <row r="5444" spans="1:6" x14ac:dyDescent="0.25">
      <c r="A5444" s="14"/>
      <c r="B5444"/>
      <c r="C5444" t="s">
        <v>9961</v>
      </c>
      <c r="D5444" s="34" t="s">
        <v>9962</v>
      </c>
      <c r="E5444"/>
      <c r="F5444" s="13"/>
    </row>
    <row r="5445" spans="1:6" x14ac:dyDescent="0.25">
      <c r="A5445" s="14"/>
      <c r="B5445"/>
      <c r="C5445" t="s">
        <v>9963</v>
      </c>
      <c r="D5445" s="34" t="s">
        <v>9964</v>
      </c>
      <c r="E5445"/>
      <c r="F5445" s="13"/>
    </row>
    <row r="5446" spans="1:6" x14ac:dyDescent="0.25">
      <c r="A5446" s="14"/>
      <c r="B5446"/>
      <c r="C5446" t="s">
        <v>9965</v>
      </c>
      <c r="D5446" s="34" t="s">
        <v>9966</v>
      </c>
      <c r="E5446"/>
      <c r="F5446" s="13"/>
    </row>
    <row r="5447" spans="1:6" x14ac:dyDescent="0.25">
      <c r="A5447" s="14"/>
      <c r="B5447"/>
      <c r="C5447" t="s">
        <v>9967</v>
      </c>
      <c r="D5447" s="34" t="s">
        <v>9968</v>
      </c>
      <c r="E5447"/>
      <c r="F5447" s="13"/>
    </row>
    <row r="5448" spans="1:6" x14ac:dyDescent="0.25">
      <c r="A5448" s="14"/>
      <c r="B5448"/>
      <c r="C5448" t="s">
        <v>9969</v>
      </c>
      <c r="D5448" s="34" t="s">
        <v>9970</v>
      </c>
      <c r="E5448"/>
      <c r="F5448" s="13"/>
    </row>
    <row r="5449" spans="1:6" x14ac:dyDescent="0.25">
      <c r="A5449" s="14"/>
      <c r="B5449"/>
      <c r="C5449" t="s">
        <v>9971</v>
      </c>
      <c r="D5449" s="34" t="s">
        <v>9972</v>
      </c>
      <c r="E5449"/>
      <c r="F5449" s="13"/>
    </row>
    <row r="5450" spans="1:6" x14ac:dyDescent="0.25">
      <c r="A5450" s="14"/>
      <c r="B5450"/>
      <c r="C5450" t="s">
        <v>9973</v>
      </c>
      <c r="D5450" s="34" t="s">
        <v>9974</v>
      </c>
      <c r="E5450"/>
      <c r="F5450" s="13"/>
    </row>
    <row r="5451" spans="1:6" x14ac:dyDescent="0.25">
      <c r="A5451" s="14"/>
      <c r="B5451"/>
      <c r="C5451" t="s">
        <v>9975</v>
      </c>
      <c r="D5451" s="34" t="s">
        <v>9976</v>
      </c>
      <c r="E5451"/>
      <c r="F5451" s="13"/>
    </row>
    <row r="5452" spans="1:6" x14ac:dyDescent="0.25">
      <c r="A5452" s="14"/>
      <c r="B5452"/>
      <c r="C5452" t="s">
        <v>9977</v>
      </c>
      <c r="D5452" s="34" t="s">
        <v>9978</v>
      </c>
      <c r="E5452"/>
      <c r="F5452" s="13"/>
    </row>
    <row r="5453" spans="1:6" x14ac:dyDescent="0.25">
      <c r="A5453" s="14"/>
      <c r="B5453"/>
      <c r="C5453" t="s">
        <v>9979</v>
      </c>
      <c r="D5453" s="34" t="s">
        <v>9980</v>
      </c>
      <c r="E5453"/>
      <c r="F5453" s="13"/>
    </row>
    <row r="5454" spans="1:6" x14ac:dyDescent="0.25">
      <c r="A5454" s="14"/>
      <c r="B5454"/>
      <c r="C5454" t="s">
        <v>9981</v>
      </c>
      <c r="D5454" s="34" t="s">
        <v>5375</v>
      </c>
      <c r="E5454"/>
      <c r="F5454" s="13"/>
    </row>
    <row r="5455" spans="1:6" x14ac:dyDescent="0.25">
      <c r="A5455" s="14"/>
      <c r="B5455"/>
      <c r="C5455" t="s">
        <v>9982</v>
      </c>
      <c r="D5455" s="34" t="s">
        <v>9983</v>
      </c>
      <c r="E5455"/>
      <c r="F5455" s="13"/>
    </row>
    <row r="5456" spans="1:6" x14ac:dyDescent="0.25">
      <c r="A5456" s="14"/>
      <c r="B5456"/>
      <c r="C5456" t="s">
        <v>9984</v>
      </c>
      <c r="D5456" s="34" t="s">
        <v>9985</v>
      </c>
      <c r="E5456"/>
      <c r="F5456" s="13"/>
    </row>
    <row r="5457" spans="1:6" x14ac:dyDescent="0.25">
      <c r="A5457" s="14"/>
      <c r="B5457"/>
      <c r="C5457" t="s">
        <v>9986</v>
      </c>
      <c r="D5457" s="34" t="s">
        <v>1609</v>
      </c>
      <c r="E5457"/>
      <c r="F5457" s="13"/>
    </row>
    <row r="5458" spans="1:6" x14ac:dyDescent="0.25">
      <c r="A5458" s="14"/>
      <c r="B5458"/>
      <c r="C5458" t="s">
        <v>9987</v>
      </c>
      <c r="D5458" s="34" t="s">
        <v>1828</v>
      </c>
      <c r="E5458"/>
      <c r="F5458" s="13"/>
    </row>
    <row r="5459" spans="1:6" x14ac:dyDescent="0.25">
      <c r="A5459" s="14"/>
      <c r="B5459"/>
      <c r="C5459" t="s">
        <v>9988</v>
      </c>
      <c r="D5459" s="34" t="s">
        <v>9989</v>
      </c>
      <c r="E5459"/>
      <c r="F5459" s="13"/>
    </row>
    <row r="5460" spans="1:6" x14ac:dyDescent="0.25">
      <c r="A5460" s="14"/>
      <c r="B5460"/>
      <c r="C5460" t="s">
        <v>9990</v>
      </c>
      <c r="D5460" s="34" t="s">
        <v>9991</v>
      </c>
      <c r="E5460"/>
      <c r="F5460" s="13"/>
    </row>
    <row r="5461" spans="1:6" x14ac:dyDescent="0.25">
      <c r="A5461" s="14"/>
      <c r="B5461"/>
      <c r="C5461" t="s">
        <v>9992</v>
      </c>
      <c r="D5461" s="34" t="s">
        <v>9993</v>
      </c>
      <c r="E5461"/>
      <c r="F5461" s="13"/>
    </row>
    <row r="5462" spans="1:6" x14ac:dyDescent="0.25">
      <c r="A5462" s="14"/>
      <c r="B5462"/>
      <c r="C5462" t="s">
        <v>9994</v>
      </c>
      <c r="D5462" s="34" t="s">
        <v>9995</v>
      </c>
      <c r="E5462"/>
      <c r="F5462" s="13"/>
    </row>
    <row r="5463" spans="1:6" x14ac:dyDescent="0.25">
      <c r="A5463" s="14"/>
      <c r="B5463"/>
      <c r="C5463" t="s">
        <v>9996</v>
      </c>
      <c r="D5463" s="34" t="s">
        <v>9997</v>
      </c>
      <c r="E5463"/>
      <c r="F5463" s="13"/>
    </row>
    <row r="5464" spans="1:6" x14ac:dyDescent="0.25">
      <c r="A5464" s="14"/>
      <c r="B5464"/>
      <c r="C5464" t="s">
        <v>9998</v>
      </c>
      <c r="D5464" s="34" t="s">
        <v>9999</v>
      </c>
      <c r="E5464"/>
      <c r="F5464" s="13"/>
    </row>
    <row r="5465" spans="1:6" x14ac:dyDescent="0.25">
      <c r="A5465" s="14"/>
      <c r="B5465"/>
      <c r="C5465" t="s">
        <v>10000</v>
      </c>
      <c r="D5465" s="34" t="s">
        <v>10001</v>
      </c>
      <c r="E5465"/>
      <c r="F5465" s="13"/>
    </row>
    <row r="5466" spans="1:6" x14ac:dyDescent="0.25">
      <c r="A5466" s="14"/>
      <c r="B5466"/>
      <c r="C5466" t="s">
        <v>10002</v>
      </c>
      <c r="D5466" s="34" t="s">
        <v>10003</v>
      </c>
      <c r="E5466"/>
      <c r="F5466" s="13"/>
    </row>
    <row r="5467" spans="1:6" x14ac:dyDescent="0.25">
      <c r="A5467" s="14"/>
      <c r="B5467"/>
      <c r="C5467" t="s">
        <v>10004</v>
      </c>
      <c r="D5467" s="34" t="s">
        <v>10005</v>
      </c>
      <c r="E5467"/>
      <c r="F5467" s="13"/>
    </row>
    <row r="5468" spans="1:6" x14ac:dyDescent="0.25">
      <c r="A5468" s="14"/>
      <c r="B5468"/>
      <c r="C5468" t="s">
        <v>10006</v>
      </c>
      <c r="D5468" s="34" t="s">
        <v>10007</v>
      </c>
      <c r="E5468"/>
      <c r="F5468" s="13"/>
    </row>
    <row r="5469" spans="1:6" x14ac:dyDescent="0.25">
      <c r="A5469" s="14"/>
      <c r="B5469"/>
      <c r="C5469" t="s">
        <v>10008</v>
      </c>
      <c r="D5469" s="34" t="s">
        <v>10009</v>
      </c>
      <c r="E5469"/>
      <c r="F5469" s="13"/>
    </row>
    <row r="5470" spans="1:6" x14ac:dyDescent="0.25">
      <c r="A5470" s="14"/>
      <c r="B5470"/>
      <c r="C5470" t="s">
        <v>10010</v>
      </c>
      <c r="D5470" s="34" t="s">
        <v>10011</v>
      </c>
      <c r="E5470"/>
      <c r="F5470" s="13"/>
    </row>
    <row r="5471" spans="1:6" x14ac:dyDescent="0.25">
      <c r="A5471" s="14"/>
      <c r="B5471"/>
      <c r="C5471" t="s">
        <v>10012</v>
      </c>
      <c r="D5471" s="34" t="s">
        <v>10013</v>
      </c>
      <c r="E5471"/>
      <c r="F5471" s="13"/>
    </row>
    <row r="5472" spans="1:6" x14ac:dyDescent="0.25">
      <c r="A5472" s="14"/>
      <c r="B5472"/>
      <c r="C5472" t="s">
        <v>10014</v>
      </c>
      <c r="D5472" s="34" t="s">
        <v>10015</v>
      </c>
      <c r="E5472"/>
      <c r="F5472" s="13"/>
    </row>
    <row r="5473" spans="1:6" x14ac:dyDescent="0.25">
      <c r="A5473" s="14"/>
      <c r="B5473"/>
      <c r="C5473" t="s">
        <v>10016</v>
      </c>
      <c r="D5473" s="34" t="s">
        <v>10017</v>
      </c>
      <c r="E5473"/>
      <c r="F5473" s="13"/>
    </row>
    <row r="5474" spans="1:6" x14ac:dyDescent="0.25">
      <c r="A5474" s="14"/>
      <c r="B5474"/>
      <c r="C5474" t="s">
        <v>10018</v>
      </c>
      <c r="D5474" s="34" t="s">
        <v>10019</v>
      </c>
      <c r="E5474"/>
      <c r="F5474" s="13"/>
    </row>
    <row r="5475" spans="1:6" x14ac:dyDescent="0.25">
      <c r="A5475" s="14"/>
      <c r="B5475"/>
      <c r="C5475" t="s">
        <v>10020</v>
      </c>
      <c r="D5475" s="34" t="s">
        <v>10021</v>
      </c>
      <c r="E5475"/>
      <c r="F5475" s="13"/>
    </row>
    <row r="5476" spans="1:6" x14ac:dyDescent="0.25">
      <c r="A5476" s="14"/>
      <c r="B5476"/>
      <c r="C5476" t="s">
        <v>10022</v>
      </c>
      <c r="D5476" s="34" t="s">
        <v>10023</v>
      </c>
      <c r="E5476"/>
      <c r="F5476" s="13"/>
    </row>
    <row r="5477" spans="1:6" x14ac:dyDescent="0.25">
      <c r="A5477" s="14"/>
      <c r="B5477"/>
      <c r="C5477" t="s">
        <v>10024</v>
      </c>
      <c r="D5477" s="34" t="s">
        <v>10025</v>
      </c>
      <c r="E5477"/>
      <c r="F5477" s="13"/>
    </row>
    <row r="5478" spans="1:6" x14ac:dyDescent="0.25">
      <c r="A5478" s="14"/>
      <c r="B5478"/>
      <c r="C5478" t="s">
        <v>10026</v>
      </c>
      <c r="D5478" s="34" t="s">
        <v>10027</v>
      </c>
      <c r="E5478"/>
      <c r="F5478" s="13"/>
    </row>
    <row r="5479" spans="1:6" x14ac:dyDescent="0.25">
      <c r="A5479" s="14"/>
      <c r="B5479"/>
      <c r="C5479" t="s">
        <v>10028</v>
      </c>
      <c r="D5479" s="34" t="s">
        <v>10029</v>
      </c>
      <c r="E5479"/>
      <c r="F5479" s="13"/>
    </row>
    <row r="5480" spans="1:6" x14ac:dyDescent="0.25">
      <c r="A5480" s="14"/>
      <c r="B5480"/>
      <c r="C5480" t="s">
        <v>10030</v>
      </c>
      <c r="D5480" s="34" t="s">
        <v>10031</v>
      </c>
      <c r="E5480"/>
      <c r="F5480" s="13"/>
    </row>
    <row r="5481" spans="1:6" x14ac:dyDescent="0.25">
      <c r="A5481" s="14"/>
      <c r="B5481"/>
      <c r="C5481" t="s">
        <v>6</v>
      </c>
      <c r="D5481" s="34" t="s">
        <v>30</v>
      </c>
      <c r="E5481"/>
      <c r="F5481" s="13"/>
    </row>
    <row r="5482" spans="1:6" x14ac:dyDescent="0.25">
      <c r="A5482" s="14"/>
      <c r="B5482"/>
      <c r="C5482" t="s">
        <v>10032</v>
      </c>
      <c r="D5482" s="34" t="s">
        <v>10033</v>
      </c>
      <c r="E5482"/>
      <c r="F5482" s="13"/>
    </row>
    <row r="5483" spans="1:6" x14ac:dyDescent="0.25">
      <c r="A5483" s="14"/>
      <c r="B5483"/>
      <c r="C5483" t="s">
        <v>10034</v>
      </c>
      <c r="D5483" s="34" t="s">
        <v>10035</v>
      </c>
      <c r="E5483"/>
      <c r="F5483" s="13"/>
    </row>
    <row r="5484" spans="1:6" x14ac:dyDescent="0.25">
      <c r="A5484" s="14"/>
      <c r="B5484"/>
      <c r="C5484" t="s">
        <v>10036</v>
      </c>
      <c r="D5484" s="34" t="s">
        <v>10037</v>
      </c>
      <c r="E5484"/>
      <c r="F5484" s="13"/>
    </row>
    <row r="5485" spans="1:6" x14ac:dyDescent="0.25">
      <c r="A5485" s="14"/>
      <c r="B5485"/>
      <c r="C5485" t="s">
        <v>10038</v>
      </c>
      <c r="D5485" s="34" t="s">
        <v>10039</v>
      </c>
      <c r="E5485"/>
      <c r="F5485" s="13"/>
    </row>
    <row r="5486" spans="1:6" x14ac:dyDescent="0.25">
      <c r="A5486" s="14"/>
      <c r="B5486"/>
      <c r="C5486" t="s">
        <v>8</v>
      </c>
      <c r="D5486" s="34" t="s">
        <v>1355</v>
      </c>
      <c r="E5486"/>
      <c r="F5486" s="13"/>
    </row>
    <row r="5487" spans="1:6" x14ac:dyDescent="0.25">
      <c r="A5487" s="14"/>
      <c r="B5487"/>
      <c r="C5487" t="s">
        <v>10040</v>
      </c>
      <c r="D5487" s="34" t="s">
        <v>10041</v>
      </c>
      <c r="E5487"/>
      <c r="F5487" s="13"/>
    </row>
    <row r="5488" spans="1:6" x14ac:dyDescent="0.25">
      <c r="A5488" s="14"/>
      <c r="B5488"/>
      <c r="C5488" t="s">
        <v>10042</v>
      </c>
      <c r="D5488" s="34" t="s">
        <v>10043</v>
      </c>
      <c r="E5488"/>
      <c r="F5488" s="13"/>
    </row>
    <row r="5489" spans="1:6" x14ac:dyDescent="0.25">
      <c r="A5489" s="14"/>
      <c r="B5489"/>
      <c r="C5489" t="s">
        <v>10044</v>
      </c>
      <c r="D5489" s="34" t="s">
        <v>10045</v>
      </c>
      <c r="E5489"/>
      <c r="F5489" s="13"/>
    </row>
    <row r="5490" spans="1:6" x14ac:dyDescent="0.25">
      <c r="A5490" s="14"/>
      <c r="B5490"/>
      <c r="C5490" t="s">
        <v>10046</v>
      </c>
      <c r="D5490" s="34" t="s">
        <v>10047</v>
      </c>
      <c r="E5490"/>
      <c r="F5490" s="13"/>
    </row>
    <row r="5491" spans="1:6" x14ac:dyDescent="0.25">
      <c r="A5491" s="14"/>
      <c r="B5491"/>
      <c r="C5491" t="s">
        <v>10048</v>
      </c>
      <c r="D5491" s="34" t="s">
        <v>793</v>
      </c>
      <c r="E5491"/>
      <c r="F5491" s="13"/>
    </row>
    <row r="5492" spans="1:6" x14ac:dyDescent="0.25">
      <c r="A5492" s="14"/>
      <c r="B5492"/>
      <c r="C5492" t="s">
        <v>10049</v>
      </c>
      <c r="D5492" s="34" t="s">
        <v>10050</v>
      </c>
      <c r="E5492"/>
      <c r="F5492" s="13"/>
    </row>
    <row r="5493" spans="1:6" x14ac:dyDescent="0.25">
      <c r="A5493" s="14"/>
      <c r="B5493"/>
      <c r="C5493" t="s">
        <v>10051</v>
      </c>
      <c r="D5493" s="34" t="s">
        <v>10052</v>
      </c>
      <c r="E5493"/>
      <c r="F5493" s="13"/>
    </row>
    <row r="5494" spans="1:6" x14ac:dyDescent="0.25">
      <c r="A5494" s="14"/>
      <c r="B5494"/>
      <c r="C5494" t="s">
        <v>10053</v>
      </c>
      <c r="D5494" s="34" t="s">
        <v>10054</v>
      </c>
      <c r="E5494"/>
      <c r="F5494" s="13"/>
    </row>
    <row r="5495" spans="1:6" x14ac:dyDescent="0.25">
      <c r="A5495" s="14"/>
      <c r="B5495"/>
      <c r="C5495" t="s">
        <v>10055</v>
      </c>
      <c r="D5495" s="34" t="s">
        <v>10056</v>
      </c>
      <c r="E5495"/>
      <c r="F5495" s="13"/>
    </row>
    <row r="5496" spans="1:6" x14ac:dyDescent="0.25">
      <c r="A5496" s="14"/>
      <c r="B5496"/>
      <c r="C5496" t="s">
        <v>10057</v>
      </c>
      <c r="D5496" s="34" t="s">
        <v>10058</v>
      </c>
      <c r="E5496"/>
      <c r="F5496" s="13"/>
    </row>
    <row r="5497" spans="1:6" x14ac:dyDescent="0.25">
      <c r="A5497" s="14"/>
      <c r="B5497"/>
      <c r="C5497" t="s">
        <v>10059</v>
      </c>
      <c r="D5497" s="34" t="s">
        <v>7041</v>
      </c>
      <c r="E5497"/>
      <c r="F5497" s="13"/>
    </row>
    <row r="5498" spans="1:6" x14ac:dyDescent="0.25">
      <c r="A5498" s="14"/>
      <c r="B5498"/>
      <c r="C5498" t="s">
        <v>10060</v>
      </c>
      <c r="D5498" s="34" t="s">
        <v>10061</v>
      </c>
      <c r="E5498"/>
      <c r="F5498" s="13"/>
    </row>
    <row r="5499" spans="1:6" x14ac:dyDescent="0.25">
      <c r="A5499" s="14"/>
      <c r="B5499"/>
      <c r="C5499" t="s">
        <v>10062</v>
      </c>
      <c r="D5499" s="34" t="s">
        <v>10063</v>
      </c>
      <c r="E5499"/>
      <c r="F5499" s="13"/>
    </row>
    <row r="5500" spans="1:6" x14ac:dyDescent="0.25">
      <c r="A5500" s="14"/>
      <c r="B5500"/>
      <c r="C5500" t="s">
        <v>10064</v>
      </c>
      <c r="D5500" s="34" t="s">
        <v>5963</v>
      </c>
      <c r="E5500"/>
      <c r="F5500" s="13"/>
    </row>
    <row r="5501" spans="1:6" x14ac:dyDescent="0.25">
      <c r="A5501" s="14"/>
      <c r="B5501"/>
      <c r="C5501" t="s">
        <v>10065</v>
      </c>
      <c r="D5501" s="34" t="s">
        <v>10066</v>
      </c>
      <c r="E5501"/>
      <c r="F5501" s="13"/>
    </row>
    <row r="5502" spans="1:6" x14ac:dyDescent="0.25">
      <c r="A5502" s="14"/>
      <c r="B5502"/>
      <c r="C5502" t="s">
        <v>10067</v>
      </c>
      <c r="D5502" s="34" t="s">
        <v>10068</v>
      </c>
      <c r="E5502"/>
      <c r="F5502" s="13"/>
    </row>
    <row r="5503" spans="1:6" x14ac:dyDescent="0.25">
      <c r="A5503" s="14"/>
      <c r="B5503"/>
      <c r="C5503" t="s">
        <v>10069</v>
      </c>
      <c r="D5503" s="34" t="s">
        <v>10070</v>
      </c>
      <c r="E5503"/>
      <c r="F5503" s="13"/>
    </row>
    <row r="5504" spans="1:6" x14ac:dyDescent="0.25">
      <c r="A5504" s="14"/>
      <c r="B5504"/>
      <c r="C5504" t="s">
        <v>10071</v>
      </c>
      <c r="D5504" s="34" t="s">
        <v>10072</v>
      </c>
      <c r="E5504"/>
      <c r="F5504" s="13"/>
    </row>
    <row r="5505" spans="1:6" x14ac:dyDescent="0.25">
      <c r="A5505" s="14"/>
      <c r="B5505"/>
      <c r="C5505" t="s">
        <v>10073</v>
      </c>
      <c r="D5505" s="34" t="s">
        <v>10074</v>
      </c>
      <c r="E5505"/>
      <c r="F5505" s="13"/>
    </row>
    <row r="5506" spans="1:6" x14ac:dyDescent="0.25">
      <c r="A5506" s="14"/>
      <c r="B5506"/>
      <c r="C5506" t="s">
        <v>10075</v>
      </c>
      <c r="D5506" s="34" t="s">
        <v>10076</v>
      </c>
      <c r="E5506"/>
      <c r="F5506" s="13"/>
    </row>
    <row r="5507" spans="1:6" x14ac:dyDescent="0.25">
      <c r="A5507" s="14"/>
      <c r="B5507"/>
      <c r="C5507" t="s">
        <v>10077</v>
      </c>
      <c r="D5507" s="34" t="s">
        <v>10078</v>
      </c>
      <c r="E5507"/>
      <c r="F5507" s="13"/>
    </row>
    <row r="5508" spans="1:6" x14ac:dyDescent="0.25">
      <c r="A5508" s="14"/>
      <c r="B5508"/>
      <c r="C5508" t="s">
        <v>10079</v>
      </c>
      <c r="D5508" s="34" t="s">
        <v>10080</v>
      </c>
      <c r="E5508"/>
      <c r="F5508" s="13"/>
    </row>
    <row r="5509" spans="1:6" x14ac:dyDescent="0.25">
      <c r="A5509" s="14"/>
      <c r="B5509"/>
      <c r="C5509" t="s">
        <v>10081</v>
      </c>
      <c r="D5509" s="34" t="s">
        <v>795</v>
      </c>
      <c r="E5509"/>
      <c r="F5509" s="13"/>
    </row>
    <row r="5510" spans="1:6" x14ac:dyDescent="0.25">
      <c r="A5510" s="14"/>
      <c r="B5510"/>
      <c r="C5510" t="s">
        <v>10082</v>
      </c>
      <c r="D5510" s="34" t="s">
        <v>10083</v>
      </c>
      <c r="E5510"/>
      <c r="F5510" s="13"/>
    </row>
    <row r="5511" spans="1:6" x14ac:dyDescent="0.25">
      <c r="A5511" s="14"/>
      <c r="B5511"/>
      <c r="C5511" t="s">
        <v>10084</v>
      </c>
      <c r="D5511" s="34" t="s">
        <v>10085</v>
      </c>
      <c r="E5511"/>
      <c r="F5511" s="13"/>
    </row>
    <row r="5512" spans="1:6" x14ac:dyDescent="0.25">
      <c r="A5512" s="14"/>
      <c r="B5512"/>
      <c r="C5512" t="s">
        <v>10086</v>
      </c>
      <c r="D5512" s="34" t="s">
        <v>797</v>
      </c>
      <c r="E5512"/>
      <c r="F5512" s="13"/>
    </row>
    <row r="5513" spans="1:6" x14ac:dyDescent="0.25">
      <c r="A5513" s="14"/>
      <c r="B5513"/>
      <c r="C5513" t="s">
        <v>10087</v>
      </c>
      <c r="D5513" s="34" t="s">
        <v>10088</v>
      </c>
      <c r="E5513"/>
      <c r="F5513" s="13"/>
    </row>
    <row r="5514" spans="1:6" x14ac:dyDescent="0.25">
      <c r="A5514" s="14"/>
      <c r="B5514"/>
      <c r="C5514" t="s">
        <v>10089</v>
      </c>
      <c r="D5514" s="34" t="s">
        <v>10090</v>
      </c>
      <c r="E5514"/>
      <c r="F5514" s="13"/>
    </row>
    <row r="5515" spans="1:6" x14ac:dyDescent="0.25">
      <c r="A5515" s="14"/>
      <c r="B5515"/>
      <c r="C5515" t="s">
        <v>10091</v>
      </c>
      <c r="D5515" s="34" t="s">
        <v>10092</v>
      </c>
      <c r="E5515"/>
      <c r="F5515" s="13"/>
    </row>
    <row r="5516" spans="1:6" x14ac:dyDescent="0.25">
      <c r="A5516" s="14"/>
      <c r="B5516"/>
      <c r="C5516" t="s">
        <v>10093</v>
      </c>
      <c r="D5516" s="34" t="s">
        <v>10094</v>
      </c>
      <c r="E5516"/>
      <c r="F5516" s="13"/>
    </row>
    <row r="5517" spans="1:6" x14ac:dyDescent="0.25">
      <c r="A5517" s="14"/>
      <c r="B5517"/>
      <c r="C5517" t="s">
        <v>10095</v>
      </c>
      <c r="D5517" s="34" t="s">
        <v>4578</v>
      </c>
      <c r="E5517"/>
      <c r="F5517" s="13"/>
    </row>
    <row r="5518" spans="1:6" x14ac:dyDescent="0.25">
      <c r="A5518" s="14"/>
      <c r="B5518"/>
      <c r="C5518" t="s">
        <v>10096</v>
      </c>
      <c r="D5518" s="34" t="s">
        <v>10097</v>
      </c>
      <c r="E5518"/>
      <c r="F5518" s="13"/>
    </row>
    <row r="5519" spans="1:6" x14ac:dyDescent="0.25">
      <c r="A5519" s="14"/>
      <c r="B5519"/>
      <c r="C5519" t="s">
        <v>10098</v>
      </c>
      <c r="D5519" s="34" t="s">
        <v>10099</v>
      </c>
      <c r="E5519"/>
      <c r="F5519" s="13"/>
    </row>
    <row r="5520" spans="1:6" x14ac:dyDescent="0.25">
      <c r="A5520" s="14"/>
      <c r="B5520"/>
      <c r="C5520" t="s">
        <v>10100</v>
      </c>
      <c r="D5520" s="34" t="s">
        <v>10101</v>
      </c>
      <c r="E5520"/>
      <c r="F5520" s="13"/>
    </row>
    <row r="5521" spans="1:6" x14ac:dyDescent="0.25">
      <c r="A5521" s="14"/>
      <c r="B5521"/>
      <c r="C5521" t="s">
        <v>10102</v>
      </c>
      <c r="D5521" s="34" t="s">
        <v>10103</v>
      </c>
      <c r="E5521"/>
      <c r="F5521" s="13"/>
    </row>
    <row r="5522" spans="1:6" x14ac:dyDescent="0.25">
      <c r="A5522" s="14"/>
      <c r="B5522"/>
      <c r="C5522" t="s">
        <v>10104</v>
      </c>
      <c r="D5522" s="34" t="s">
        <v>108</v>
      </c>
      <c r="E5522"/>
      <c r="F5522" s="13"/>
    </row>
    <row r="5523" spans="1:6" x14ac:dyDescent="0.25">
      <c r="A5523" s="14"/>
      <c r="B5523"/>
      <c r="C5523" t="s">
        <v>10105</v>
      </c>
      <c r="D5523" s="34" t="s">
        <v>10106</v>
      </c>
      <c r="E5523"/>
      <c r="F5523" s="13"/>
    </row>
    <row r="5524" spans="1:6" x14ac:dyDescent="0.25">
      <c r="A5524" s="14"/>
      <c r="B5524"/>
      <c r="C5524" t="s">
        <v>10107</v>
      </c>
      <c r="D5524" s="34" t="s">
        <v>10108</v>
      </c>
      <c r="E5524"/>
      <c r="F5524" s="13"/>
    </row>
    <row r="5525" spans="1:6" x14ac:dyDescent="0.25">
      <c r="A5525" s="14"/>
      <c r="B5525"/>
      <c r="C5525" t="s">
        <v>10109</v>
      </c>
      <c r="D5525" s="34" t="s">
        <v>10110</v>
      </c>
      <c r="E5525"/>
      <c r="F5525" s="13"/>
    </row>
    <row r="5526" spans="1:6" x14ac:dyDescent="0.25">
      <c r="A5526" s="14"/>
      <c r="B5526"/>
      <c r="C5526" t="s">
        <v>10111</v>
      </c>
      <c r="D5526" s="34" t="s">
        <v>10112</v>
      </c>
      <c r="E5526"/>
      <c r="F5526" s="13"/>
    </row>
    <row r="5527" spans="1:6" x14ac:dyDescent="0.25">
      <c r="A5527" s="14"/>
      <c r="B5527"/>
      <c r="C5527" t="s">
        <v>10113</v>
      </c>
      <c r="D5527" s="34" t="s">
        <v>10114</v>
      </c>
      <c r="E5527"/>
      <c r="F5527" s="13"/>
    </row>
    <row r="5528" spans="1:6" x14ac:dyDescent="0.25">
      <c r="A5528" s="14"/>
      <c r="B5528"/>
      <c r="C5528" t="s">
        <v>10115</v>
      </c>
      <c r="D5528" s="34" t="s">
        <v>5254</v>
      </c>
      <c r="E5528"/>
      <c r="F5528" s="13"/>
    </row>
    <row r="5529" spans="1:6" x14ac:dyDescent="0.25">
      <c r="A5529" s="14"/>
      <c r="B5529"/>
      <c r="C5529" t="s">
        <v>10117</v>
      </c>
      <c r="D5529" s="34" t="s">
        <v>10118</v>
      </c>
      <c r="E5529"/>
      <c r="F5529" s="13"/>
    </row>
    <row r="5530" spans="1:6" x14ac:dyDescent="0.25">
      <c r="A5530" s="14"/>
      <c r="B5530"/>
      <c r="C5530" t="s">
        <v>10119</v>
      </c>
      <c r="D5530" s="34" t="s">
        <v>69</v>
      </c>
      <c r="E5530"/>
      <c r="F5530" s="13"/>
    </row>
    <row r="5531" spans="1:6" x14ac:dyDescent="0.25">
      <c r="A5531" s="14"/>
      <c r="B5531"/>
      <c r="C5531" t="s">
        <v>10120</v>
      </c>
      <c r="D5531" s="34" t="s">
        <v>10121</v>
      </c>
      <c r="E5531"/>
      <c r="F5531" s="13"/>
    </row>
    <row r="5532" spans="1:6" x14ac:dyDescent="0.25">
      <c r="A5532" s="14"/>
      <c r="B5532"/>
      <c r="C5532" t="s">
        <v>10122</v>
      </c>
      <c r="D5532" s="34" t="s">
        <v>1186</v>
      </c>
      <c r="E5532"/>
      <c r="F5532" s="13"/>
    </row>
    <row r="5533" spans="1:6" x14ac:dyDescent="0.25">
      <c r="A5533" s="14"/>
      <c r="B5533"/>
      <c r="C5533" t="s">
        <v>10123</v>
      </c>
      <c r="D5533" s="34" t="s">
        <v>7535</v>
      </c>
      <c r="E5533"/>
      <c r="F5533" s="13"/>
    </row>
    <row r="5534" spans="1:6" x14ac:dyDescent="0.25">
      <c r="A5534" s="14"/>
      <c r="B5534"/>
      <c r="C5534" t="s">
        <v>10124</v>
      </c>
      <c r="D5534" s="34" t="s">
        <v>477</v>
      </c>
      <c r="E5534"/>
      <c r="F5534" s="13"/>
    </row>
    <row r="5535" spans="1:6" x14ac:dyDescent="0.25">
      <c r="A5535" s="14"/>
      <c r="B5535"/>
      <c r="C5535" t="s">
        <v>10125</v>
      </c>
      <c r="D5535" s="34" t="s">
        <v>10126</v>
      </c>
      <c r="E5535"/>
      <c r="F5535" s="13"/>
    </row>
    <row r="5536" spans="1:6" x14ac:dyDescent="0.25">
      <c r="A5536" s="14"/>
      <c r="B5536"/>
      <c r="C5536" t="s">
        <v>10127</v>
      </c>
      <c r="D5536" s="34" t="s">
        <v>800</v>
      </c>
      <c r="E5536"/>
      <c r="F5536" s="13"/>
    </row>
    <row r="5537" spans="1:6" x14ac:dyDescent="0.25">
      <c r="A5537" s="14"/>
      <c r="B5537"/>
      <c r="C5537" t="s">
        <v>10128</v>
      </c>
      <c r="D5537" s="34" t="s">
        <v>10129</v>
      </c>
      <c r="E5537"/>
      <c r="F5537" s="13"/>
    </row>
    <row r="5538" spans="1:6" x14ac:dyDescent="0.25">
      <c r="A5538" s="14"/>
      <c r="B5538"/>
      <c r="C5538" t="s">
        <v>10130</v>
      </c>
      <c r="D5538" s="34" t="s">
        <v>77</v>
      </c>
      <c r="E5538"/>
      <c r="F5538" s="13"/>
    </row>
    <row r="5539" spans="1:6" x14ac:dyDescent="0.25">
      <c r="A5539" s="14"/>
      <c r="B5539"/>
      <c r="C5539" t="s">
        <v>10131</v>
      </c>
      <c r="D5539" s="34" t="s">
        <v>10132</v>
      </c>
      <c r="E5539"/>
      <c r="F5539" s="13"/>
    </row>
    <row r="5540" spans="1:6" x14ac:dyDescent="0.25">
      <c r="A5540" s="14"/>
      <c r="B5540"/>
      <c r="C5540" t="s">
        <v>10133</v>
      </c>
      <c r="D5540" s="34" t="s">
        <v>3242</v>
      </c>
      <c r="E5540"/>
      <c r="F5540" s="13"/>
    </row>
    <row r="5541" spans="1:6" x14ac:dyDescent="0.25">
      <c r="A5541" s="14"/>
      <c r="B5541"/>
      <c r="C5541" t="s">
        <v>10134</v>
      </c>
      <c r="D5541" s="34" t="s">
        <v>10135</v>
      </c>
      <c r="E5541"/>
      <c r="F5541" s="13"/>
    </row>
    <row r="5542" spans="1:6" x14ac:dyDescent="0.25">
      <c r="A5542" s="14"/>
      <c r="B5542"/>
      <c r="C5542" t="s">
        <v>10136</v>
      </c>
      <c r="D5542" s="34" t="s">
        <v>10137</v>
      </c>
      <c r="E5542"/>
      <c r="F5542" s="13"/>
    </row>
    <row r="5543" spans="1:6" x14ac:dyDescent="0.25">
      <c r="A5543" s="14"/>
      <c r="B5543"/>
      <c r="C5543" t="s">
        <v>10138</v>
      </c>
      <c r="D5543" s="34" t="s">
        <v>8099</v>
      </c>
      <c r="E5543"/>
      <c r="F5543" s="13"/>
    </row>
    <row r="5544" spans="1:6" x14ac:dyDescent="0.25">
      <c r="A5544" s="14"/>
      <c r="B5544"/>
      <c r="C5544" t="s">
        <v>10139</v>
      </c>
      <c r="D5544" s="34" t="s">
        <v>10140</v>
      </c>
      <c r="E5544"/>
      <c r="F5544" s="13"/>
    </row>
    <row r="5545" spans="1:6" x14ac:dyDescent="0.25">
      <c r="A5545" s="14"/>
      <c r="B5545"/>
      <c r="C5545" t="s">
        <v>10141</v>
      </c>
      <c r="D5545" s="34" t="s">
        <v>10142</v>
      </c>
      <c r="E5545"/>
      <c r="F5545" s="13"/>
    </row>
    <row r="5546" spans="1:6" x14ac:dyDescent="0.25">
      <c r="A5546" s="14"/>
      <c r="B5546"/>
      <c r="C5546" t="s">
        <v>10143</v>
      </c>
      <c r="D5546" s="34" t="s">
        <v>1005</v>
      </c>
      <c r="E5546"/>
      <c r="F5546" s="13"/>
    </row>
    <row r="5547" spans="1:6" x14ac:dyDescent="0.25">
      <c r="A5547" s="14"/>
      <c r="B5547"/>
      <c r="C5547" t="s">
        <v>10144</v>
      </c>
      <c r="D5547" s="34" t="s">
        <v>10145</v>
      </c>
      <c r="E5547"/>
      <c r="F5547" s="13"/>
    </row>
    <row r="5548" spans="1:6" x14ac:dyDescent="0.25">
      <c r="A5548" s="14"/>
      <c r="B5548"/>
      <c r="C5548" t="s">
        <v>10146</v>
      </c>
      <c r="D5548" s="34" t="s">
        <v>246</v>
      </c>
      <c r="E5548"/>
      <c r="F5548" s="13"/>
    </row>
    <row r="5549" spans="1:6" x14ac:dyDescent="0.25">
      <c r="A5549" s="14"/>
      <c r="B5549"/>
      <c r="C5549" t="s">
        <v>10147</v>
      </c>
      <c r="D5549" s="34" t="s">
        <v>3440</v>
      </c>
      <c r="E5549"/>
      <c r="F5549" s="13"/>
    </row>
    <row r="5550" spans="1:6" x14ac:dyDescent="0.25">
      <c r="A5550" s="14"/>
      <c r="B5550"/>
      <c r="C5550" t="s">
        <v>10148</v>
      </c>
      <c r="D5550" s="34" t="s">
        <v>3440</v>
      </c>
      <c r="E5550"/>
      <c r="F5550" s="13"/>
    </row>
    <row r="5551" spans="1:6" x14ac:dyDescent="0.25">
      <c r="A5551" s="14"/>
      <c r="B5551"/>
      <c r="C5551" t="s">
        <v>10149</v>
      </c>
      <c r="D5551" s="34" t="s">
        <v>10150</v>
      </c>
      <c r="E5551"/>
      <c r="F5551" s="13"/>
    </row>
    <row r="5552" spans="1:6" x14ac:dyDescent="0.25">
      <c r="A5552" s="14"/>
      <c r="B5552"/>
      <c r="C5552" t="s">
        <v>10151</v>
      </c>
      <c r="D5552" s="34" t="s">
        <v>1005</v>
      </c>
      <c r="E5552"/>
      <c r="F5552" s="13"/>
    </row>
    <row r="5553" spans="1:6" x14ac:dyDescent="0.25">
      <c r="A5553" s="14"/>
      <c r="B5553"/>
      <c r="C5553" t="s">
        <v>10152</v>
      </c>
      <c r="D5553" s="34" t="s">
        <v>726</v>
      </c>
      <c r="E5553"/>
      <c r="F5553" s="13"/>
    </row>
    <row r="5554" spans="1:6" x14ac:dyDescent="0.25">
      <c r="A5554" s="14"/>
      <c r="B5554"/>
      <c r="C5554" t="s">
        <v>10153</v>
      </c>
      <c r="D5554" s="34" t="s">
        <v>10154</v>
      </c>
      <c r="E5554"/>
      <c r="F5554" s="13"/>
    </row>
    <row r="5555" spans="1:6" x14ac:dyDescent="0.25">
      <c r="A5555" s="14"/>
      <c r="B5555"/>
      <c r="C5555" t="s">
        <v>10155</v>
      </c>
      <c r="D5555" s="34" t="s">
        <v>10156</v>
      </c>
      <c r="E5555"/>
      <c r="F5555" s="13"/>
    </row>
    <row r="5556" spans="1:6" x14ac:dyDescent="0.25">
      <c r="A5556" s="14"/>
      <c r="B5556"/>
      <c r="C5556" t="s">
        <v>10157</v>
      </c>
      <c r="D5556" s="34" t="s">
        <v>10158</v>
      </c>
      <c r="E5556"/>
      <c r="F5556" s="13"/>
    </row>
    <row r="5557" spans="1:6" x14ac:dyDescent="0.25">
      <c r="A5557" s="14"/>
      <c r="B5557"/>
      <c r="C5557" t="s">
        <v>10159</v>
      </c>
      <c r="D5557" s="34" t="s">
        <v>159</v>
      </c>
      <c r="E5557"/>
      <c r="F5557" s="13"/>
    </row>
    <row r="5558" spans="1:6" x14ac:dyDescent="0.25">
      <c r="A5558" s="14"/>
      <c r="B5558"/>
      <c r="C5558" t="s">
        <v>10160</v>
      </c>
      <c r="D5558" s="34" t="s">
        <v>10161</v>
      </c>
      <c r="E5558"/>
      <c r="F5558" s="13"/>
    </row>
    <row r="5559" spans="1:6" x14ac:dyDescent="0.25">
      <c r="A5559" s="14"/>
      <c r="B5559"/>
      <c r="C5559" t="s">
        <v>10162</v>
      </c>
      <c r="D5559" s="34" t="s">
        <v>10163</v>
      </c>
      <c r="E5559"/>
      <c r="F5559" s="13"/>
    </row>
    <row r="5560" spans="1:6" x14ac:dyDescent="0.25">
      <c r="A5560" s="14"/>
      <c r="B5560"/>
      <c r="C5560" t="s">
        <v>10164</v>
      </c>
      <c r="D5560" s="34" t="s">
        <v>275</v>
      </c>
      <c r="E5560"/>
      <c r="F5560" s="13"/>
    </row>
    <row r="5561" spans="1:6" x14ac:dyDescent="0.25">
      <c r="A5561" s="14"/>
      <c r="B5561"/>
      <c r="C5561" t="s">
        <v>10165</v>
      </c>
      <c r="D5561" s="34" t="s">
        <v>10166</v>
      </c>
      <c r="E5561"/>
      <c r="F5561" s="13"/>
    </row>
    <row r="5562" spans="1:6" x14ac:dyDescent="0.25">
      <c r="A5562" s="14"/>
      <c r="B5562"/>
      <c r="C5562" t="s">
        <v>10167</v>
      </c>
      <c r="D5562" s="34" t="s">
        <v>10168</v>
      </c>
      <c r="E5562"/>
      <c r="F5562" s="13"/>
    </row>
    <row r="5563" spans="1:6" x14ac:dyDescent="0.25">
      <c r="A5563" s="14"/>
      <c r="B5563"/>
      <c r="C5563" t="s">
        <v>10169</v>
      </c>
      <c r="D5563" s="34" t="s">
        <v>10170</v>
      </c>
      <c r="E5563"/>
      <c r="F5563" s="13"/>
    </row>
    <row r="5564" spans="1:6" x14ac:dyDescent="0.25">
      <c r="A5564" s="14"/>
      <c r="B5564"/>
      <c r="C5564" t="s">
        <v>10171</v>
      </c>
      <c r="D5564" s="34" t="s">
        <v>10172</v>
      </c>
      <c r="E5564"/>
      <c r="F5564" s="13"/>
    </row>
    <row r="5565" spans="1:6" x14ac:dyDescent="0.25">
      <c r="A5565" s="14"/>
      <c r="B5565"/>
      <c r="C5565" t="s">
        <v>10173</v>
      </c>
      <c r="D5565" s="34" t="s">
        <v>10174</v>
      </c>
      <c r="E5565"/>
      <c r="F5565" s="13"/>
    </row>
    <row r="5566" spans="1:6" x14ac:dyDescent="0.25">
      <c r="A5566" s="14"/>
      <c r="B5566"/>
      <c r="C5566" t="s">
        <v>10175</v>
      </c>
      <c r="D5566" s="34" t="s">
        <v>10176</v>
      </c>
      <c r="E5566"/>
      <c r="F5566" s="13"/>
    </row>
    <row r="5567" spans="1:6" x14ac:dyDescent="0.25">
      <c r="A5567" s="14"/>
      <c r="B5567"/>
      <c r="C5567" t="s">
        <v>10177</v>
      </c>
      <c r="D5567" s="34" t="s">
        <v>10178</v>
      </c>
      <c r="E5567"/>
      <c r="F5567" s="13"/>
    </row>
    <row r="5568" spans="1:6" x14ac:dyDescent="0.25">
      <c r="A5568" s="14"/>
      <c r="B5568"/>
      <c r="C5568" t="s">
        <v>10179</v>
      </c>
      <c r="D5568" s="34" t="s">
        <v>110</v>
      </c>
      <c r="E5568"/>
      <c r="F5568" s="13"/>
    </row>
    <row r="5569" spans="1:6" x14ac:dyDescent="0.25">
      <c r="A5569" s="14"/>
      <c r="B5569"/>
      <c r="C5569" t="s">
        <v>10180</v>
      </c>
      <c r="D5569" s="34" t="s">
        <v>485</v>
      </c>
      <c r="E5569"/>
      <c r="F5569" s="13"/>
    </row>
    <row r="5570" spans="1:6" x14ac:dyDescent="0.25">
      <c r="A5570" s="14"/>
      <c r="B5570"/>
      <c r="C5570" t="s">
        <v>10181</v>
      </c>
      <c r="D5570" s="34" t="s">
        <v>10182</v>
      </c>
      <c r="E5570"/>
      <c r="F5570" s="13"/>
    </row>
    <row r="5571" spans="1:6" x14ac:dyDescent="0.25">
      <c r="A5571" s="14"/>
      <c r="B5571"/>
      <c r="C5571" t="s">
        <v>10183</v>
      </c>
      <c r="D5571" s="34" t="s">
        <v>1564</v>
      </c>
      <c r="E5571"/>
      <c r="F5571" s="13"/>
    </row>
    <row r="5572" spans="1:6" x14ac:dyDescent="0.25">
      <c r="A5572" s="14"/>
      <c r="B5572"/>
      <c r="C5572" t="s">
        <v>10184</v>
      </c>
      <c r="D5572" s="34" t="s">
        <v>10185</v>
      </c>
      <c r="E5572"/>
      <c r="F5572" s="13"/>
    </row>
    <row r="5573" spans="1:6" x14ac:dyDescent="0.25">
      <c r="A5573" s="14"/>
      <c r="B5573"/>
      <c r="C5573" t="s">
        <v>10186</v>
      </c>
      <c r="D5573" s="34" t="s">
        <v>7493</v>
      </c>
      <c r="E5573"/>
      <c r="F5573" s="13"/>
    </row>
    <row r="5574" spans="1:6" x14ac:dyDescent="0.25">
      <c r="A5574" s="14"/>
      <c r="B5574"/>
      <c r="C5574" t="s">
        <v>10187</v>
      </c>
      <c r="D5574" s="34" t="s">
        <v>7493</v>
      </c>
      <c r="E5574"/>
      <c r="F5574" s="13"/>
    </row>
    <row r="5575" spans="1:6" x14ac:dyDescent="0.25">
      <c r="A5575" s="14"/>
      <c r="B5575"/>
      <c r="C5575" t="s">
        <v>10188</v>
      </c>
      <c r="D5575" s="34" t="s">
        <v>10189</v>
      </c>
      <c r="E5575"/>
      <c r="F5575" s="13"/>
    </row>
    <row r="5576" spans="1:6" x14ac:dyDescent="0.25">
      <c r="A5576" s="14"/>
      <c r="B5576"/>
      <c r="C5576" t="s">
        <v>10190</v>
      </c>
      <c r="D5576" s="34" t="s">
        <v>479</v>
      </c>
      <c r="E5576"/>
      <c r="F5576" s="13"/>
    </row>
    <row r="5577" spans="1:6" x14ac:dyDescent="0.25">
      <c r="A5577" s="14"/>
      <c r="B5577"/>
      <c r="C5577" t="s">
        <v>10191</v>
      </c>
      <c r="D5577" s="34" t="s">
        <v>10192</v>
      </c>
      <c r="E5577"/>
      <c r="F5577" s="13"/>
    </row>
    <row r="5578" spans="1:6" x14ac:dyDescent="0.25">
      <c r="A5578" s="14"/>
      <c r="B5578"/>
      <c r="C5578" t="s">
        <v>10193</v>
      </c>
      <c r="D5578" s="34" t="s">
        <v>10194</v>
      </c>
      <c r="E5578"/>
      <c r="F5578" s="13"/>
    </row>
    <row r="5579" spans="1:6" x14ac:dyDescent="0.25">
      <c r="A5579" s="14"/>
      <c r="B5579"/>
      <c r="C5579" t="s">
        <v>10195</v>
      </c>
      <c r="D5579" s="34" t="s">
        <v>10196</v>
      </c>
      <c r="E5579"/>
      <c r="F5579" s="13"/>
    </row>
    <row r="5580" spans="1:6" x14ac:dyDescent="0.25">
      <c r="A5580" s="14"/>
      <c r="B5580"/>
      <c r="C5580" t="s">
        <v>10197</v>
      </c>
      <c r="D5580" s="34" t="s">
        <v>10198</v>
      </c>
      <c r="E5580"/>
      <c r="F5580" s="13"/>
    </row>
    <row r="5581" spans="1:6" x14ac:dyDescent="0.25">
      <c r="A5581" s="14"/>
      <c r="B5581"/>
      <c r="C5581" t="s">
        <v>10199</v>
      </c>
      <c r="D5581" s="34" t="s">
        <v>10200</v>
      </c>
      <c r="E5581"/>
      <c r="F5581" s="13"/>
    </row>
    <row r="5582" spans="1:6" x14ac:dyDescent="0.25">
      <c r="A5582" s="14"/>
      <c r="B5582"/>
      <c r="C5582" t="s">
        <v>10201</v>
      </c>
      <c r="D5582" s="34" t="s">
        <v>10202</v>
      </c>
      <c r="E5582"/>
      <c r="F5582" s="13"/>
    </row>
    <row r="5583" spans="1:6" x14ac:dyDescent="0.25">
      <c r="A5583" s="14"/>
      <c r="B5583"/>
      <c r="C5583" t="s">
        <v>10203</v>
      </c>
      <c r="D5583" s="34" t="s">
        <v>10204</v>
      </c>
      <c r="E5583"/>
      <c r="F5583" s="13"/>
    </row>
    <row r="5584" spans="1:6" x14ac:dyDescent="0.25">
      <c r="A5584" s="14"/>
      <c r="B5584"/>
      <c r="C5584" t="s">
        <v>10205</v>
      </c>
      <c r="D5584" s="34" t="s">
        <v>10206</v>
      </c>
      <c r="E5584"/>
      <c r="F5584" s="13"/>
    </row>
    <row r="5585" spans="1:6" x14ac:dyDescent="0.25">
      <c r="A5585" s="14"/>
      <c r="B5585"/>
      <c r="C5585" t="s">
        <v>10207</v>
      </c>
      <c r="D5585" s="34" t="s">
        <v>10208</v>
      </c>
      <c r="E5585"/>
      <c r="F5585" s="13"/>
    </row>
    <row r="5586" spans="1:6" x14ac:dyDescent="0.25">
      <c r="A5586" s="14"/>
      <c r="B5586"/>
      <c r="C5586" t="s">
        <v>10209</v>
      </c>
      <c r="D5586" s="34" t="s">
        <v>10210</v>
      </c>
      <c r="E5586"/>
      <c r="F5586" s="13"/>
    </row>
    <row r="5587" spans="1:6" x14ac:dyDescent="0.25">
      <c r="A5587" s="14"/>
      <c r="B5587"/>
      <c r="C5587" t="s">
        <v>10211</v>
      </c>
      <c r="D5587" s="34" t="s">
        <v>10212</v>
      </c>
      <c r="E5587"/>
      <c r="F5587" s="13"/>
    </row>
    <row r="5588" spans="1:6" x14ac:dyDescent="0.25">
      <c r="A5588" s="14"/>
      <c r="B5588"/>
      <c r="C5588" t="s">
        <v>10213</v>
      </c>
      <c r="D5588" s="34" t="s">
        <v>10214</v>
      </c>
      <c r="E5588"/>
      <c r="F5588" s="13"/>
    </row>
    <row r="5589" spans="1:6" x14ac:dyDescent="0.25">
      <c r="A5589" s="14"/>
      <c r="B5589"/>
      <c r="C5589" t="s">
        <v>10215</v>
      </c>
      <c r="D5589" s="34" t="s">
        <v>10216</v>
      </c>
      <c r="E5589"/>
      <c r="F5589" s="13"/>
    </row>
    <row r="5590" spans="1:6" x14ac:dyDescent="0.25">
      <c r="A5590" s="14"/>
      <c r="B5590"/>
      <c r="C5590" t="s">
        <v>10217</v>
      </c>
      <c r="D5590" s="34" t="s">
        <v>10218</v>
      </c>
      <c r="E5590"/>
      <c r="F5590" s="13"/>
    </row>
    <row r="5591" spans="1:6" x14ac:dyDescent="0.25">
      <c r="A5591" s="14"/>
      <c r="B5591"/>
      <c r="C5591" t="s">
        <v>10219</v>
      </c>
      <c r="D5591" s="34" t="s">
        <v>10220</v>
      </c>
      <c r="E5591"/>
      <c r="F5591" s="13"/>
    </row>
    <row r="5592" spans="1:6" x14ac:dyDescent="0.25">
      <c r="A5592" s="14"/>
      <c r="B5592"/>
      <c r="C5592" t="s">
        <v>10221</v>
      </c>
      <c r="D5592" s="34" t="s">
        <v>2438</v>
      </c>
      <c r="E5592"/>
      <c r="F5592" s="13"/>
    </row>
    <row r="5593" spans="1:6" x14ac:dyDescent="0.25">
      <c r="A5593" s="14"/>
      <c r="B5593"/>
      <c r="C5593" t="s">
        <v>10222</v>
      </c>
      <c r="D5593" s="34" t="s">
        <v>10223</v>
      </c>
      <c r="E5593"/>
      <c r="F5593" s="13"/>
    </row>
    <row r="5594" spans="1:6" x14ac:dyDescent="0.25">
      <c r="A5594" s="14"/>
      <c r="B5594"/>
      <c r="C5594" t="s">
        <v>10224</v>
      </c>
      <c r="D5594" s="34" t="s">
        <v>10225</v>
      </c>
      <c r="E5594"/>
      <c r="F5594" s="13"/>
    </row>
    <row r="5595" spans="1:6" x14ac:dyDescent="0.25">
      <c r="A5595" s="14"/>
      <c r="B5595"/>
      <c r="C5595" t="s">
        <v>10226</v>
      </c>
      <c r="D5595" s="34" t="s">
        <v>10227</v>
      </c>
      <c r="E5595"/>
      <c r="F5595" s="13"/>
    </row>
    <row r="5596" spans="1:6" x14ac:dyDescent="0.25">
      <c r="A5596" s="14"/>
      <c r="B5596"/>
      <c r="C5596" t="s">
        <v>10228</v>
      </c>
      <c r="D5596" s="34" t="s">
        <v>10229</v>
      </c>
      <c r="E5596"/>
      <c r="F5596" s="13"/>
    </row>
    <row r="5597" spans="1:6" x14ac:dyDescent="0.25">
      <c r="A5597" s="14"/>
      <c r="B5597"/>
      <c r="C5597" t="s">
        <v>10230</v>
      </c>
      <c r="D5597" s="34" t="s">
        <v>10231</v>
      </c>
      <c r="E5597"/>
      <c r="F5597" s="13"/>
    </row>
    <row r="5598" spans="1:6" x14ac:dyDescent="0.25">
      <c r="A5598" s="14"/>
      <c r="B5598"/>
      <c r="C5598" t="s">
        <v>10232</v>
      </c>
      <c r="D5598" s="34" t="s">
        <v>10233</v>
      </c>
      <c r="E5598"/>
      <c r="F5598" s="13"/>
    </row>
    <row r="5599" spans="1:6" x14ac:dyDescent="0.25">
      <c r="A5599" s="14"/>
      <c r="B5599"/>
      <c r="C5599" t="s">
        <v>10234</v>
      </c>
      <c r="D5599" s="34" t="s">
        <v>10235</v>
      </c>
      <c r="E5599"/>
      <c r="F5599" s="13"/>
    </row>
    <row r="5600" spans="1:6" x14ac:dyDescent="0.25">
      <c r="A5600" s="14"/>
      <c r="B5600"/>
      <c r="C5600" t="s">
        <v>10236</v>
      </c>
      <c r="D5600" s="34" t="s">
        <v>10237</v>
      </c>
      <c r="E5600"/>
      <c r="F5600" s="13"/>
    </row>
    <row r="5601" spans="1:6" x14ac:dyDescent="0.25">
      <c r="A5601" s="14"/>
      <c r="B5601"/>
      <c r="C5601" t="s">
        <v>10238</v>
      </c>
      <c r="D5601" s="34" t="s">
        <v>10239</v>
      </c>
      <c r="E5601"/>
      <c r="F5601" s="13"/>
    </row>
    <row r="5602" spans="1:6" x14ac:dyDescent="0.25">
      <c r="A5602" s="14"/>
      <c r="B5602"/>
      <c r="C5602" t="s">
        <v>10240</v>
      </c>
      <c r="D5602" s="34" t="s">
        <v>10241</v>
      </c>
      <c r="E5602"/>
      <c r="F5602" s="13"/>
    </row>
    <row r="5603" spans="1:6" x14ac:dyDescent="0.25">
      <c r="A5603" s="14"/>
      <c r="B5603"/>
      <c r="C5603" t="s">
        <v>10242</v>
      </c>
      <c r="D5603" s="34" t="s">
        <v>10243</v>
      </c>
      <c r="E5603"/>
      <c r="F5603" s="13"/>
    </row>
    <row r="5604" spans="1:6" x14ac:dyDescent="0.25">
      <c r="A5604" s="14"/>
      <c r="B5604"/>
      <c r="C5604" t="s">
        <v>10244</v>
      </c>
      <c r="D5604" s="34" t="s">
        <v>10245</v>
      </c>
      <c r="E5604"/>
      <c r="F5604" s="13"/>
    </row>
    <row r="5605" spans="1:6" x14ac:dyDescent="0.25">
      <c r="A5605" s="14"/>
      <c r="B5605"/>
      <c r="C5605" t="s">
        <v>10246</v>
      </c>
      <c r="D5605" s="34" t="s">
        <v>10247</v>
      </c>
      <c r="E5605"/>
      <c r="F5605" s="13"/>
    </row>
    <row r="5606" spans="1:6" x14ac:dyDescent="0.25">
      <c r="A5606" s="14"/>
      <c r="B5606"/>
      <c r="C5606" t="s">
        <v>10248</v>
      </c>
      <c r="D5606" s="34" t="s">
        <v>10249</v>
      </c>
      <c r="E5606"/>
      <c r="F5606" s="13"/>
    </row>
    <row r="5607" spans="1:6" x14ac:dyDescent="0.25">
      <c r="A5607" s="14"/>
      <c r="B5607"/>
      <c r="C5607" t="s">
        <v>10250</v>
      </c>
      <c r="D5607" s="34" t="s">
        <v>10251</v>
      </c>
      <c r="E5607"/>
      <c r="F5607" s="13"/>
    </row>
    <row r="5608" spans="1:6" x14ac:dyDescent="0.25">
      <c r="A5608" s="14"/>
      <c r="B5608"/>
      <c r="C5608" t="s">
        <v>10252</v>
      </c>
      <c r="D5608" s="34" t="s">
        <v>10253</v>
      </c>
      <c r="E5608"/>
      <c r="F5608" s="13"/>
    </row>
    <row r="5609" spans="1:6" x14ac:dyDescent="0.25">
      <c r="A5609" s="14"/>
      <c r="B5609"/>
      <c r="C5609" t="s">
        <v>10254</v>
      </c>
      <c r="D5609" s="34" t="s">
        <v>10255</v>
      </c>
      <c r="E5609"/>
      <c r="F5609" s="13"/>
    </row>
    <row r="5610" spans="1:6" x14ac:dyDescent="0.25">
      <c r="A5610" s="14"/>
      <c r="B5610"/>
      <c r="C5610" t="s">
        <v>10256</v>
      </c>
      <c r="D5610" s="34" t="s">
        <v>3573</v>
      </c>
      <c r="E5610"/>
      <c r="F5610" s="13"/>
    </row>
    <row r="5611" spans="1:6" x14ac:dyDescent="0.25">
      <c r="A5611" s="14"/>
      <c r="B5611"/>
      <c r="C5611" t="s">
        <v>10257</v>
      </c>
      <c r="D5611" s="34" t="s">
        <v>10258</v>
      </c>
      <c r="E5611"/>
      <c r="F5611" s="13"/>
    </row>
    <row r="5612" spans="1:6" x14ac:dyDescent="0.25">
      <c r="A5612" s="14"/>
      <c r="B5612"/>
      <c r="C5612" t="s">
        <v>10259</v>
      </c>
      <c r="D5612" s="34" t="s">
        <v>10260</v>
      </c>
      <c r="E5612"/>
      <c r="F5612" s="13"/>
    </row>
    <row r="5613" spans="1:6" x14ac:dyDescent="0.25">
      <c r="A5613" s="14"/>
      <c r="B5613"/>
      <c r="C5613" t="s">
        <v>10261</v>
      </c>
      <c r="D5613" s="34" t="s">
        <v>10245</v>
      </c>
      <c r="E5613"/>
      <c r="F5613" s="13"/>
    </row>
    <row r="5614" spans="1:6" x14ac:dyDescent="0.25">
      <c r="A5614" s="14"/>
      <c r="B5614"/>
      <c r="C5614" t="s">
        <v>10262</v>
      </c>
      <c r="D5614" s="34" t="s">
        <v>10263</v>
      </c>
      <c r="E5614"/>
      <c r="F5614" s="13"/>
    </row>
    <row r="5615" spans="1:6" x14ac:dyDescent="0.25">
      <c r="A5615" s="14"/>
      <c r="B5615"/>
      <c r="C5615" t="s">
        <v>10264</v>
      </c>
      <c r="D5615" s="34" t="s">
        <v>10265</v>
      </c>
      <c r="E5615"/>
      <c r="F5615" s="13"/>
    </row>
    <row r="5616" spans="1:6" x14ac:dyDescent="0.25">
      <c r="A5616" s="14"/>
      <c r="B5616"/>
      <c r="C5616" t="s">
        <v>10266</v>
      </c>
      <c r="D5616" s="34" t="s">
        <v>10267</v>
      </c>
      <c r="E5616"/>
      <c r="F5616" s="13"/>
    </row>
    <row r="5617" spans="1:6" x14ac:dyDescent="0.25">
      <c r="A5617" s="14"/>
      <c r="B5617"/>
      <c r="C5617" t="s">
        <v>10268</v>
      </c>
      <c r="D5617" s="34" t="s">
        <v>10269</v>
      </c>
      <c r="E5617"/>
      <c r="F5617" s="13"/>
    </row>
    <row r="5618" spans="1:6" x14ac:dyDescent="0.25">
      <c r="A5618" s="14"/>
      <c r="B5618"/>
      <c r="C5618" t="s">
        <v>10270</v>
      </c>
      <c r="D5618" s="34" t="s">
        <v>10271</v>
      </c>
      <c r="E5618"/>
      <c r="F5618" s="13"/>
    </row>
    <row r="5619" spans="1:6" x14ac:dyDescent="0.25">
      <c r="A5619" s="14"/>
      <c r="B5619"/>
      <c r="C5619" t="s">
        <v>10272</v>
      </c>
      <c r="D5619" s="34" t="s">
        <v>10273</v>
      </c>
      <c r="E5619"/>
      <c r="F5619" s="13"/>
    </row>
    <row r="5620" spans="1:6" x14ac:dyDescent="0.25">
      <c r="A5620" s="14"/>
      <c r="B5620"/>
      <c r="C5620" t="s">
        <v>10274</v>
      </c>
      <c r="D5620" s="34" t="s">
        <v>10275</v>
      </c>
      <c r="E5620"/>
      <c r="F5620" s="13"/>
    </row>
    <row r="5621" spans="1:6" x14ac:dyDescent="0.25">
      <c r="A5621" s="14"/>
      <c r="B5621"/>
      <c r="C5621" t="s">
        <v>10276</v>
      </c>
      <c r="D5621" s="34" t="s">
        <v>10277</v>
      </c>
      <c r="E5621"/>
      <c r="F5621" s="13"/>
    </row>
    <row r="5622" spans="1:6" x14ac:dyDescent="0.25">
      <c r="A5622" s="14"/>
      <c r="B5622"/>
      <c r="C5622" t="s">
        <v>10278</v>
      </c>
      <c r="D5622" s="34" t="s">
        <v>45</v>
      </c>
      <c r="E5622"/>
      <c r="F5622" s="13"/>
    </row>
    <row r="5623" spans="1:6" x14ac:dyDescent="0.25">
      <c r="A5623" s="14"/>
      <c r="B5623"/>
      <c r="C5623" t="s">
        <v>10279</v>
      </c>
      <c r="D5623" s="34" t="s">
        <v>11910</v>
      </c>
      <c r="E5623"/>
      <c r="F5623" s="13"/>
    </row>
    <row r="5624" spans="1:6" x14ac:dyDescent="0.25">
      <c r="A5624" s="14"/>
      <c r="B5624"/>
      <c r="C5624" t="s">
        <v>10280</v>
      </c>
      <c r="D5624" s="34" t="s">
        <v>369</v>
      </c>
      <c r="E5624"/>
      <c r="F5624" s="13"/>
    </row>
    <row r="5625" spans="1:6" x14ac:dyDescent="0.25">
      <c r="A5625" s="14"/>
      <c r="B5625"/>
      <c r="C5625" t="s">
        <v>10281</v>
      </c>
      <c r="D5625" s="34" t="s">
        <v>10282</v>
      </c>
      <c r="E5625"/>
      <c r="F5625" s="13"/>
    </row>
    <row r="5626" spans="1:6" x14ac:dyDescent="0.25">
      <c r="A5626" s="14"/>
      <c r="B5626"/>
      <c r="C5626" t="s">
        <v>10283</v>
      </c>
      <c r="D5626" s="34" t="s">
        <v>369</v>
      </c>
      <c r="E5626"/>
      <c r="F5626" s="13"/>
    </row>
    <row r="5627" spans="1:6" x14ac:dyDescent="0.25">
      <c r="A5627" s="14"/>
      <c r="B5627"/>
      <c r="C5627" t="s">
        <v>10284</v>
      </c>
      <c r="D5627" s="34" t="s">
        <v>10285</v>
      </c>
      <c r="E5627"/>
      <c r="F5627" s="13"/>
    </row>
    <row r="5628" spans="1:6" x14ac:dyDescent="0.25">
      <c r="A5628" s="14"/>
      <c r="B5628"/>
      <c r="C5628" t="s">
        <v>10286</v>
      </c>
      <c r="D5628" s="34" t="s">
        <v>10287</v>
      </c>
      <c r="E5628"/>
      <c r="F5628" s="13"/>
    </row>
    <row r="5629" spans="1:6" x14ac:dyDescent="0.25">
      <c r="A5629" s="14"/>
      <c r="B5629"/>
      <c r="C5629" t="s">
        <v>10288</v>
      </c>
      <c r="D5629" s="34" t="s">
        <v>10289</v>
      </c>
      <c r="E5629"/>
      <c r="F5629" s="13"/>
    </row>
    <row r="5630" spans="1:6" x14ac:dyDescent="0.25">
      <c r="A5630" s="14"/>
      <c r="B5630"/>
      <c r="C5630" t="s">
        <v>10290</v>
      </c>
      <c r="D5630" s="34" t="s">
        <v>108</v>
      </c>
      <c r="E5630"/>
      <c r="F5630" s="13"/>
    </row>
    <row r="5631" spans="1:6" x14ac:dyDescent="0.25">
      <c r="A5631" s="14"/>
      <c r="B5631"/>
      <c r="C5631" t="s">
        <v>10291</v>
      </c>
      <c r="D5631" s="34" t="s">
        <v>10292</v>
      </c>
      <c r="E5631"/>
      <c r="F5631" s="13"/>
    </row>
    <row r="5632" spans="1:6" x14ac:dyDescent="0.25">
      <c r="A5632" s="14"/>
      <c r="B5632"/>
      <c r="C5632" t="s">
        <v>10293</v>
      </c>
      <c r="D5632" s="34" t="s">
        <v>1073</v>
      </c>
      <c r="E5632"/>
      <c r="F5632" s="13"/>
    </row>
    <row r="5633" spans="1:6" x14ac:dyDescent="0.25">
      <c r="A5633" s="14"/>
      <c r="B5633"/>
      <c r="C5633" t="s">
        <v>10294</v>
      </c>
      <c r="D5633" s="34" t="s">
        <v>10295</v>
      </c>
      <c r="E5633"/>
      <c r="F5633" s="13"/>
    </row>
    <row r="5634" spans="1:6" x14ac:dyDescent="0.25">
      <c r="A5634" s="14"/>
      <c r="B5634"/>
      <c r="C5634" t="s">
        <v>10296</v>
      </c>
      <c r="D5634" s="34" t="s">
        <v>10297</v>
      </c>
      <c r="E5634"/>
      <c r="F5634" s="13"/>
    </row>
    <row r="5635" spans="1:6" x14ac:dyDescent="0.25">
      <c r="A5635" s="14"/>
      <c r="B5635"/>
      <c r="C5635" t="s">
        <v>10298</v>
      </c>
      <c r="D5635" s="34" t="s">
        <v>11894</v>
      </c>
      <c r="E5635"/>
      <c r="F5635" s="13"/>
    </row>
    <row r="5636" spans="1:6" x14ac:dyDescent="0.25">
      <c r="A5636" s="14"/>
      <c r="B5636"/>
      <c r="C5636" t="s">
        <v>10299</v>
      </c>
      <c r="D5636" s="34" t="s">
        <v>11894</v>
      </c>
      <c r="E5636"/>
      <c r="F5636" s="13"/>
    </row>
    <row r="5637" spans="1:6" x14ac:dyDescent="0.25">
      <c r="A5637" s="14"/>
      <c r="B5637"/>
      <c r="C5637" t="s">
        <v>10300</v>
      </c>
      <c r="D5637" s="34" t="s">
        <v>10301</v>
      </c>
      <c r="E5637"/>
      <c r="F5637" s="13"/>
    </row>
    <row r="5638" spans="1:6" x14ac:dyDescent="0.25">
      <c r="A5638" s="14"/>
      <c r="B5638"/>
      <c r="C5638" t="s">
        <v>10302</v>
      </c>
      <c r="D5638" s="34" t="s">
        <v>10303</v>
      </c>
      <c r="E5638"/>
      <c r="F5638" s="13"/>
    </row>
    <row r="5639" spans="1:6" x14ac:dyDescent="0.25">
      <c r="A5639" s="14"/>
      <c r="B5639"/>
      <c r="C5639" t="s">
        <v>10304</v>
      </c>
      <c r="D5639" s="34" t="s">
        <v>4412</v>
      </c>
      <c r="E5639"/>
      <c r="F5639" s="13"/>
    </row>
    <row r="5640" spans="1:6" x14ac:dyDescent="0.25">
      <c r="A5640" s="14"/>
      <c r="B5640"/>
      <c r="C5640" t="s">
        <v>10305</v>
      </c>
      <c r="D5640" s="34" t="s">
        <v>10306</v>
      </c>
      <c r="E5640"/>
      <c r="F5640" s="13"/>
    </row>
    <row r="5641" spans="1:6" x14ac:dyDescent="0.25">
      <c r="A5641" s="14"/>
      <c r="B5641"/>
      <c r="C5641" t="s">
        <v>10307</v>
      </c>
      <c r="D5641" s="34" t="s">
        <v>10308</v>
      </c>
      <c r="E5641"/>
      <c r="F5641" s="13"/>
    </row>
    <row r="5642" spans="1:6" x14ac:dyDescent="0.25">
      <c r="A5642" s="14"/>
      <c r="B5642"/>
      <c r="C5642" t="s">
        <v>10309</v>
      </c>
      <c r="D5642" s="34" t="s">
        <v>10310</v>
      </c>
      <c r="E5642"/>
      <c r="F5642" s="13"/>
    </row>
    <row r="5643" spans="1:6" x14ac:dyDescent="0.25">
      <c r="A5643" s="14"/>
      <c r="B5643"/>
      <c r="C5643" t="s">
        <v>10311</v>
      </c>
      <c r="D5643" s="34" t="s">
        <v>10312</v>
      </c>
      <c r="E5643"/>
      <c r="F5643" s="13"/>
    </row>
    <row r="5644" spans="1:6" x14ac:dyDescent="0.25">
      <c r="A5644" s="14"/>
      <c r="B5644"/>
      <c r="C5644" t="s">
        <v>10313</v>
      </c>
      <c r="D5644" s="34" t="s">
        <v>10314</v>
      </c>
      <c r="E5644"/>
      <c r="F5644" s="13"/>
    </row>
    <row r="5645" spans="1:6" x14ac:dyDescent="0.25">
      <c r="A5645" s="14"/>
      <c r="B5645"/>
      <c r="C5645" t="s">
        <v>10315</v>
      </c>
      <c r="D5645" s="34" t="s">
        <v>10316</v>
      </c>
      <c r="E5645"/>
      <c r="F5645" s="13"/>
    </row>
    <row r="5646" spans="1:6" x14ac:dyDescent="0.25">
      <c r="A5646" s="14"/>
      <c r="B5646"/>
      <c r="C5646" t="s">
        <v>10317</v>
      </c>
      <c r="D5646" s="34" t="s">
        <v>558</v>
      </c>
      <c r="E5646"/>
      <c r="F5646" s="13"/>
    </row>
    <row r="5647" spans="1:6" x14ac:dyDescent="0.25">
      <c r="A5647" s="14"/>
      <c r="B5647"/>
      <c r="C5647" t="s">
        <v>10318</v>
      </c>
      <c r="D5647" s="34" t="s">
        <v>10319</v>
      </c>
      <c r="E5647"/>
      <c r="F5647" s="13"/>
    </row>
    <row r="5648" spans="1:6" x14ac:dyDescent="0.25">
      <c r="A5648" s="14"/>
      <c r="B5648"/>
      <c r="C5648" t="s">
        <v>10320</v>
      </c>
      <c r="D5648" s="34" t="s">
        <v>7347</v>
      </c>
      <c r="E5648"/>
      <c r="F5648" s="13"/>
    </row>
    <row r="5649" spans="1:6" x14ac:dyDescent="0.25">
      <c r="A5649" s="14"/>
      <c r="B5649"/>
      <c r="C5649" t="s">
        <v>10321</v>
      </c>
      <c r="D5649" s="34" t="s">
        <v>10322</v>
      </c>
      <c r="E5649"/>
      <c r="F5649" s="13"/>
    </row>
    <row r="5650" spans="1:6" x14ac:dyDescent="0.25">
      <c r="A5650" s="14"/>
      <c r="B5650"/>
      <c r="C5650" t="s">
        <v>10323</v>
      </c>
      <c r="D5650" s="34" t="s">
        <v>2448</v>
      </c>
      <c r="E5650"/>
      <c r="F5650" s="13"/>
    </row>
    <row r="5651" spans="1:6" x14ac:dyDescent="0.25">
      <c r="A5651" s="14"/>
      <c r="B5651"/>
      <c r="C5651" t="s">
        <v>10325</v>
      </c>
      <c r="D5651" s="34" t="s">
        <v>5345</v>
      </c>
      <c r="E5651"/>
      <c r="F5651" s="13"/>
    </row>
    <row r="5652" spans="1:6" x14ac:dyDescent="0.25">
      <c r="A5652" s="14"/>
      <c r="B5652"/>
      <c r="C5652" t="s">
        <v>10326</v>
      </c>
      <c r="D5652" s="34" t="s">
        <v>6127</v>
      </c>
      <c r="E5652"/>
      <c r="F5652" s="13"/>
    </row>
    <row r="5653" spans="1:6" x14ac:dyDescent="0.25">
      <c r="A5653" s="14"/>
      <c r="B5653"/>
      <c r="C5653" t="s">
        <v>10327</v>
      </c>
      <c r="D5653" s="34" t="s">
        <v>10328</v>
      </c>
      <c r="E5653"/>
      <c r="F5653" s="13"/>
    </row>
    <row r="5654" spans="1:6" x14ac:dyDescent="0.25">
      <c r="A5654" s="14"/>
      <c r="B5654"/>
      <c r="C5654" t="s">
        <v>10329</v>
      </c>
      <c r="D5654" s="34" t="s">
        <v>10330</v>
      </c>
      <c r="E5654"/>
      <c r="F5654" s="13"/>
    </row>
    <row r="5655" spans="1:6" x14ac:dyDescent="0.25">
      <c r="A5655" s="14"/>
      <c r="B5655"/>
      <c r="C5655" t="s">
        <v>10331</v>
      </c>
      <c r="D5655" s="34" t="s">
        <v>10332</v>
      </c>
      <c r="E5655"/>
      <c r="F5655" s="13"/>
    </row>
    <row r="5656" spans="1:6" x14ac:dyDescent="0.25">
      <c r="A5656" s="14"/>
      <c r="B5656"/>
      <c r="C5656" t="s">
        <v>10333</v>
      </c>
      <c r="D5656" s="34" t="s">
        <v>5347</v>
      </c>
      <c r="E5656"/>
      <c r="F5656" s="13"/>
    </row>
    <row r="5657" spans="1:6" x14ac:dyDescent="0.25">
      <c r="A5657" s="14"/>
      <c r="B5657"/>
      <c r="C5657" t="s">
        <v>10334</v>
      </c>
      <c r="D5657" s="34" t="s">
        <v>10335</v>
      </c>
      <c r="E5657"/>
      <c r="F5657" s="13"/>
    </row>
    <row r="5658" spans="1:6" x14ac:dyDescent="0.25">
      <c r="A5658" s="14"/>
      <c r="B5658"/>
      <c r="C5658" t="s">
        <v>10336</v>
      </c>
      <c r="D5658" s="34" t="s">
        <v>10337</v>
      </c>
      <c r="E5658"/>
      <c r="F5658" s="13"/>
    </row>
    <row r="5659" spans="1:6" x14ac:dyDescent="0.25">
      <c r="A5659" s="14"/>
      <c r="B5659"/>
      <c r="C5659" t="s">
        <v>10338</v>
      </c>
      <c r="D5659" s="34" t="s">
        <v>10339</v>
      </c>
      <c r="E5659"/>
      <c r="F5659" s="13"/>
    </row>
    <row r="5660" spans="1:6" x14ac:dyDescent="0.25">
      <c r="A5660" s="14"/>
      <c r="B5660"/>
      <c r="C5660" t="s">
        <v>10340</v>
      </c>
      <c r="D5660" s="34" t="s">
        <v>10341</v>
      </c>
      <c r="E5660"/>
      <c r="F5660" s="13"/>
    </row>
    <row r="5661" spans="1:6" x14ac:dyDescent="0.25">
      <c r="A5661" s="14"/>
      <c r="B5661"/>
      <c r="C5661" t="s">
        <v>10342</v>
      </c>
      <c r="D5661" s="34" t="s">
        <v>10343</v>
      </c>
      <c r="E5661"/>
      <c r="F5661" s="13"/>
    </row>
    <row r="5662" spans="1:6" x14ac:dyDescent="0.25">
      <c r="A5662" s="14"/>
      <c r="B5662"/>
      <c r="C5662" t="s">
        <v>10344</v>
      </c>
      <c r="D5662" s="34" t="s">
        <v>5977</v>
      </c>
      <c r="E5662"/>
      <c r="F5662" s="13"/>
    </row>
    <row r="5663" spans="1:6" x14ac:dyDescent="0.25">
      <c r="A5663" s="14"/>
      <c r="B5663"/>
      <c r="C5663" t="s">
        <v>10345</v>
      </c>
      <c r="D5663" s="34" t="s">
        <v>10346</v>
      </c>
      <c r="E5663"/>
      <c r="F5663" s="13"/>
    </row>
    <row r="5664" spans="1:6" x14ac:dyDescent="0.25">
      <c r="A5664" s="14"/>
      <c r="B5664"/>
      <c r="C5664" t="s">
        <v>10347</v>
      </c>
      <c r="D5664" s="34" t="s">
        <v>10348</v>
      </c>
      <c r="E5664"/>
      <c r="F5664" s="13"/>
    </row>
    <row r="5665" spans="1:6" x14ac:dyDescent="0.25">
      <c r="A5665" s="14"/>
      <c r="B5665"/>
      <c r="C5665" t="s">
        <v>10349</v>
      </c>
      <c r="D5665" s="34" t="s">
        <v>10350</v>
      </c>
      <c r="E5665"/>
      <c r="F5665" s="13"/>
    </row>
    <row r="5666" spans="1:6" x14ac:dyDescent="0.25">
      <c r="A5666" s="14"/>
      <c r="B5666"/>
      <c r="C5666" t="s">
        <v>10351</v>
      </c>
      <c r="D5666" s="34" t="s">
        <v>10352</v>
      </c>
      <c r="E5666"/>
      <c r="F5666" s="13"/>
    </row>
    <row r="5667" spans="1:6" x14ac:dyDescent="0.25">
      <c r="A5667" s="14"/>
      <c r="B5667"/>
      <c r="C5667" t="s">
        <v>10353</v>
      </c>
      <c r="D5667" s="34" t="s">
        <v>4430</v>
      </c>
      <c r="E5667"/>
      <c r="F5667" s="13"/>
    </row>
    <row r="5668" spans="1:6" x14ac:dyDescent="0.25">
      <c r="A5668" s="14"/>
      <c r="B5668"/>
      <c r="C5668" t="s">
        <v>10354</v>
      </c>
      <c r="D5668" s="34" t="s">
        <v>10355</v>
      </c>
      <c r="E5668"/>
      <c r="F5668" s="13"/>
    </row>
    <row r="5669" spans="1:6" x14ac:dyDescent="0.25">
      <c r="A5669" s="14"/>
      <c r="B5669"/>
      <c r="C5669" t="s">
        <v>10356</v>
      </c>
      <c r="D5669" s="34" t="s">
        <v>10357</v>
      </c>
      <c r="E5669"/>
      <c r="F5669" s="13"/>
    </row>
    <row r="5670" spans="1:6" x14ac:dyDescent="0.25">
      <c r="A5670" s="14"/>
      <c r="B5670"/>
      <c r="C5670" t="s">
        <v>10358</v>
      </c>
      <c r="D5670" s="34" t="s">
        <v>71</v>
      </c>
      <c r="E5670"/>
      <c r="F5670" s="13"/>
    </row>
    <row r="5671" spans="1:6" x14ac:dyDescent="0.25">
      <c r="A5671" s="14"/>
      <c r="B5671"/>
      <c r="C5671" t="s">
        <v>10359</v>
      </c>
      <c r="D5671" s="34" t="s">
        <v>10360</v>
      </c>
      <c r="E5671"/>
      <c r="F5671" s="13"/>
    </row>
    <row r="5672" spans="1:6" x14ac:dyDescent="0.25">
      <c r="A5672" s="14"/>
      <c r="B5672"/>
      <c r="C5672" t="s">
        <v>10361</v>
      </c>
      <c r="D5672" s="34" t="s">
        <v>10362</v>
      </c>
      <c r="E5672"/>
      <c r="F5672" s="13"/>
    </row>
    <row r="5673" spans="1:6" x14ac:dyDescent="0.25">
      <c r="A5673" s="14"/>
      <c r="B5673"/>
      <c r="C5673" t="s">
        <v>10363</v>
      </c>
      <c r="D5673" s="34" t="s">
        <v>10364</v>
      </c>
      <c r="E5673"/>
      <c r="F5673" s="13"/>
    </row>
    <row r="5674" spans="1:6" x14ac:dyDescent="0.25">
      <c r="A5674" s="14"/>
      <c r="B5674"/>
      <c r="C5674" t="s">
        <v>10365</v>
      </c>
      <c r="D5674" s="34" t="s">
        <v>10366</v>
      </c>
      <c r="E5674"/>
      <c r="F5674" s="13"/>
    </row>
    <row r="5675" spans="1:6" x14ac:dyDescent="0.25">
      <c r="A5675" s="14"/>
      <c r="B5675"/>
      <c r="C5675" t="s">
        <v>10367</v>
      </c>
      <c r="D5675" s="34" t="s">
        <v>10368</v>
      </c>
      <c r="E5675"/>
      <c r="F5675" s="13"/>
    </row>
    <row r="5676" spans="1:6" x14ac:dyDescent="0.25">
      <c r="A5676" s="14"/>
      <c r="B5676"/>
      <c r="C5676" t="s">
        <v>10369</v>
      </c>
      <c r="D5676" s="34" t="s">
        <v>10370</v>
      </c>
      <c r="E5676"/>
      <c r="F5676" s="13"/>
    </row>
    <row r="5677" spans="1:6" x14ac:dyDescent="0.25">
      <c r="A5677" s="14"/>
      <c r="B5677"/>
      <c r="C5677" t="s">
        <v>10371</v>
      </c>
      <c r="D5677" s="34" t="s">
        <v>10372</v>
      </c>
      <c r="E5677"/>
      <c r="F5677" s="13"/>
    </row>
    <row r="5678" spans="1:6" x14ac:dyDescent="0.25">
      <c r="A5678" s="14"/>
      <c r="B5678"/>
      <c r="C5678" t="s">
        <v>10373</v>
      </c>
      <c r="D5678" s="34" t="s">
        <v>10374</v>
      </c>
      <c r="E5678"/>
      <c r="F5678" s="13"/>
    </row>
    <row r="5679" spans="1:6" x14ac:dyDescent="0.25">
      <c r="A5679" s="14"/>
      <c r="B5679"/>
      <c r="C5679" t="s">
        <v>10375</v>
      </c>
      <c r="D5679" s="34" t="s">
        <v>10376</v>
      </c>
      <c r="E5679"/>
      <c r="F5679" s="13"/>
    </row>
    <row r="5680" spans="1:6" x14ac:dyDescent="0.25">
      <c r="A5680" s="14"/>
      <c r="B5680"/>
      <c r="C5680" t="s">
        <v>10377</v>
      </c>
      <c r="D5680" s="34" t="s">
        <v>10378</v>
      </c>
      <c r="E5680"/>
      <c r="F5680" s="13"/>
    </row>
    <row r="5681" spans="1:6" x14ac:dyDescent="0.25">
      <c r="A5681" s="14"/>
      <c r="B5681"/>
      <c r="C5681" t="s">
        <v>10379</v>
      </c>
      <c r="D5681" s="34" t="s">
        <v>10380</v>
      </c>
      <c r="E5681"/>
      <c r="F5681" s="13"/>
    </row>
    <row r="5682" spans="1:6" x14ac:dyDescent="0.25">
      <c r="A5682" s="14"/>
      <c r="B5682"/>
      <c r="C5682" t="s">
        <v>10381</v>
      </c>
      <c r="D5682" s="34" t="s">
        <v>405</v>
      </c>
      <c r="E5682"/>
      <c r="F5682" s="13"/>
    </row>
    <row r="5683" spans="1:6" x14ac:dyDescent="0.25">
      <c r="A5683" s="14"/>
      <c r="B5683"/>
      <c r="C5683" t="s">
        <v>10382</v>
      </c>
      <c r="D5683" s="34" t="s">
        <v>10383</v>
      </c>
      <c r="E5683"/>
      <c r="F5683" s="13"/>
    </row>
    <row r="5684" spans="1:6" x14ac:dyDescent="0.25">
      <c r="A5684" s="14"/>
      <c r="B5684"/>
      <c r="C5684" t="s">
        <v>10384</v>
      </c>
      <c r="D5684" s="34" t="s">
        <v>45</v>
      </c>
      <c r="E5684"/>
      <c r="F5684" s="13"/>
    </row>
    <row r="5685" spans="1:6" x14ac:dyDescent="0.25">
      <c r="A5685" s="14"/>
      <c r="B5685"/>
      <c r="C5685" t="s">
        <v>10385</v>
      </c>
      <c r="D5685" s="34" t="s">
        <v>10386</v>
      </c>
      <c r="E5685"/>
      <c r="F5685" s="13"/>
    </row>
    <row r="5686" spans="1:6" x14ac:dyDescent="0.25">
      <c r="A5686" s="14"/>
      <c r="B5686"/>
      <c r="C5686" t="s">
        <v>10387</v>
      </c>
      <c r="D5686" s="34" t="s">
        <v>10388</v>
      </c>
      <c r="E5686"/>
      <c r="F5686" s="13"/>
    </row>
    <row r="5687" spans="1:6" x14ac:dyDescent="0.25">
      <c r="A5687" s="14"/>
      <c r="B5687"/>
      <c r="C5687" t="s">
        <v>10389</v>
      </c>
      <c r="D5687" s="34" t="s">
        <v>10390</v>
      </c>
      <c r="E5687"/>
      <c r="F5687" s="13"/>
    </row>
    <row r="5688" spans="1:6" x14ac:dyDescent="0.25">
      <c r="A5688" s="14"/>
      <c r="B5688"/>
      <c r="C5688" t="s">
        <v>10391</v>
      </c>
      <c r="D5688" s="34" t="s">
        <v>10392</v>
      </c>
      <c r="E5688"/>
      <c r="F5688" s="13"/>
    </row>
    <row r="5689" spans="1:6" x14ac:dyDescent="0.25">
      <c r="A5689" s="14"/>
      <c r="B5689"/>
      <c r="C5689" t="s">
        <v>10393</v>
      </c>
      <c r="D5689" s="34" t="s">
        <v>10394</v>
      </c>
      <c r="E5689"/>
      <c r="F5689" s="13"/>
    </row>
    <row r="5690" spans="1:6" x14ac:dyDescent="0.25">
      <c r="A5690" s="14"/>
      <c r="B5690"/>
      <c r="C5690" t="s">
        <v>10395</v>
      </c>
      <c r="D5690" s="34" t="s">
        <v>10396</v>
      </c>
      <c r="E5690"/>
      <c r="F5690" s="13"/>
    </row>
    <row r="5691" spans="1:6" x14ac:dyDescent="0.25">
      <c r="A5691" s="14"/>
      <c r="B5691"/>
      <c r="C5691" t="s">
        <v>10397</v>
      </c>
      <c r="D5691" s="34" t="s">
        <v>1210</v>
      </c>
      <c r="E5691"/>
      <c r="F5691" s="13"/>
    </row>
    <row r="5692" spans="1:6" x14ac:dyDescent="0.25">
      <c r="A5692" s="14"/>
      <c r="B5692"/>
      <c r="C5692" t="s">
        <v>10398</v>
      </c>
      <c r="D5692" s="34" t="s">
        <v>1408</v>
      </c>
      <c r="E5692"/>
      <c r="F5692" s="13"/>
    </row>
    <row r="5693" spans="1:6" x14ac:dyDescent="0.25">
      <c r="A5693" s="14"/>
      <c r="B5693"/>
      <c r="C5693" t="s">
        <v>10399</v>
      </c>
      <c r="D5693" s="34" t="s">
        <v>816</v>
      </c>
      <c r="E5693"/>
      <c r="F5693" s="13"/>
    </row>
    <row r="5694" spans="1:6" x14ac:dyDescent="0.25">
      <c r="A5694" s="14"/>
      <c r="B5694"/>
      <c r="C5694" t="s">
        <v>10400</v>
      </c>
      <c r="D5694" s="34" t="s">
        <v>10401</v>
      </c>
      <c r="E5694"/>
      <c r="F5694" s="13"/>
    </row>
    <row r="5695" spans="1:6" x14ac:dyDescent="0.25">
      <c r="A5695" s="14"/>
      <c r="B5695"/>
      <c r="C5695" t="s">
        <v>10402</v>
      </c>
      <c r="D5695" s="34" t="s">
        <v>10403</v>
      </c>
      <c r="E5695"/>
      <c r="F5695" s="13"/>
    </row>
    <row r="5696" spans="1:6" x14ac:dyDescent="0.25">
      <c r="A5696" s="14"/>
      <c r="B5696"/>
      <c r="C5696" t="s">
        <v>10404</v>
      </c>
      <c r="D5696" s="34" t="s">
        <v>2377</v>
      </c>
      <c r="E5696"/>
      <c r="F5696" s="13"/>
    </row>
    <row r="5697" spans="1:6" x14ac:dyDescent="0.25">
      <c r="A5697" s="14"/>
      <c r="B5697"/>
      <c r="C5697" t="s">
        <v>10405</v>
      </c>
      <c r="D5697" s="34" t="s">
        <v>130</v>
      </c>
      <c r="E5697"/>
      <c r="F5697" s="13"/>
    </row>
    <row r="5698" spans="1:6" x14ac:dyDescent="0.25">
      <c r="A5698" s="14"/>
      <c r="B5698"/>
      <c r="C5698" t="s">
        <v>10406</v>
      </c>
      <c r="D5698" s="34" t="s">
        <v>1247</v>
      </c>
      <c r="E5698"/>
      <c r="F5698" s="13"/>
    </row>
    <row r="5699" spans="1:6" x14ac:dyDescent="0.25">
      <c r="A5699" s="14"/>
      <c r="B5699"/>
      <c r="C5699" t="s">
        <v>10407</v>
      </c>
      <c r="D5699" s="34" t="s">
        <v>10408</v>
      </c>
      <c r="E5699"/>
      <c r="F5699" s="13"/>
    </row>
    <row r="5700" spans="1:6" x14ac:dyDescent="0.25">
      <c r="A5700" s="14"/>
      <c r="B5700"/>
      <c r="C5700" t="s">
        <v>10409</v>
      </c>
      <c r="D5700" s="34" t="s">
        <v>10410</v>
      </c>
      <c r="E5700"/>
      <c r="F5700" s="13"/>
    </row>
    <row r="5701" spans="1:6" x14ac:dyDescent="0.25">
      <c r="A5701" s="14"/>
      <c r="B5701"/>
      <c r="C5701" t="s">
        <v>10411</v>
      </c>
      <c r="D5701" s="34" t="s">
        <v>6016</v>
      </c>
      <c r="E5701"/>
      <c r="F5701" s="13"/>
    </row>
    <row r="5702" spans="1:6" x14ac:dyDescent="0.25">
      <c r="A5702" s="14"/>
      <c r="B5702"/>
      <c r="C5702" t="s">
        <v>10412</v>
      </c>
      <c r="D5702" s="34" t="s">
        <v>3806</v>
      </c>
      <c r="E5702"/>
      <c r="F5702" s="13"/>
    </row>
    <row r="5703" spans="1:6" x14ac:dyDescent="0.25">
      <c r="A5703" s="14"/>
      <c r="B5703"/>
      <c r="C5703" t="s">
        <v>10413</v>
      </c>
      <c r="D5703" s="34" t="s">
        <v>8348</v>
      </c>
      <c r="E5703"/>
      <c r="F5703" s="13"/>
    </row>
    <row r="5704" spans="1:6" x14ac:dyDescent="0.25">
      <c r="A5704" s="14"/>
      <c r="B5704"/>
      <c r="C5704" t="s">
        <v>10414</v>
      </c>
      <c r="D5704" s="34" t="s">
        <v>10415</v>
      </c>
      <c r="E5704"/>
      <c r="F5704" s="13"/>
    </row>
    <row r="5705" spans="1:6" x14ac:dyDescent="0.25">
      <c r="A5705" s="14"/>
      <c r="B5705"/>
      <c r="C5705" t="s">
        <v>10416</v>
      </c>
      <c r="D5705" s="34" t="s">
        <v>10417</v>
      </c>
      <c r="E5705"/>
      <c r="F5705" s="13"/>
    </row>
    <row r="5706" spans="1:6" x14ac:dyDescent="0.25">
      <c r="A5706" s="14"/>
      <c r="B5706"/>
      <c r="C5706" t="s">
        <v>10418</v>
      </c>
      <c r="D5706" s="34" t="s">
        <v>10419</v>
      </c>
      <c r="E5706"/>
      <c r="F5706" s="13"/>
    </row>
    <row r="5707" spans="1:6" x14ac:dyDescent="0.25">
      <c r="A5707" s="14"/>
      <c r="B5707"/>
      <c r="C5707" t="s">
        <v>10420</v>
      </c>
      <c r="D5707" s="34" t="s">
        <v>10421</v>
      </c>
      <c r="E5707"/>
      <c r="F5707" s="13"/>
    </row>
    <row r="5708" spans="1:6" x14ac:dyDescent="0.25">
      <c r="A5708" s="14"/>
      <c r="B5708"/>
      <c r="C5708" t="s">
        <v>10422</v>
      </c>
      <c r="D5708" s="34" t="s">
        <v>10423</v>
      </c>
      <c r="E5708"/>
      <c r="F5708" s="13"/>
    </row>
    <row r="5709" spans="1:6" x14ac:dyDescent="0.25">
      <c r="A5709" s="14"/>
      <c r="B5709"/>
      <c r="C5709" t="s">
        <v>10424</v>
      </c>
      <c r="D5709" s="34" t="s">
        <v>172</v>
      </c>
      <c r="E5709"/>
      <c r="F5709" s="13"/>
    </row>
    <row r="5710" spans="1:6" x14ac:dyDescent="0.25">
      <c r="A5710" s="14"/>
      <c r="B5710"/>
      <c r="C5710" t="s">
        <v>10425</v>
      </c>
      <c r="D5710" s="34" t="s">
        <v>317</v>
      </c>
      <c r="E5710"/>
      <c r="F5710" s="13"/>
    </row>
    <row r="5711" spans="1:6" x14ac:dyDescent="0.25">
      <c r="A5711" s="14"/>
      <c r="B5711"/>
      <c r="C5711" t="s">
        <v>10426</v>
      </c>
      <c r="D5711" s="34" t="s">
        <v>10427</v>
      </c>
      <c r="E5711"/>
      <c r="F5711" s="13"/>
    </row>
    <row r="5712" spans="1:6" x14ac:dyDescent="0.25">
      <c r="A5712" s="14"/>
      <c r="B5712"/>
      <c r="C5712" t="s">
        <v>10428</v>
      </c>
      <c r="D5712" s="34" t="s">
        <v>1298</v>
      </c>
      <c r="E5712"/>
      <c r="F5712" s="13"/>
    </row>
    <row r="5713" spans="1:6" x14ac:dyDescent="0.25">
      <c r="A5713" s="14"/>
      <c r="B5713"/>
      <c r="C5713" t="s">
        <v>10429</v>
      </c>
      <c r="D5713" s="34" t="s">
        <v>10430</v>
      </c>
      <c r="E5713"/>
      <c r="F5713" s="13"/>
    </row>
    <row r="5714" spans="1:6" x14ac:dyDescent="0.25">
      <c r="A5714" s="14"/>
      <c r="B5714"/>
      <c r="C5714" t="s">
        <v>10431</v>
      </c>
      <c r="D5714" s="34" t="s">
        <v>10432</v>
      </c>
      <c r="E5714"/>
      <c r="F5714" s="13"/>
    </row>
    <row r="5715" spans="1:6" x14ac:dyDescent="0.25">
      <c r="A5715" s="14"/>
      <c r="B5715"/>
      <c r="C5715" t="s">
        <v>10433</v>
      </c>
      <c r="D5715" s="34" t="s">
        <v>10434</v>
      </c>
      <c r="E5715"/>
      <c r="F5715" s="13"/>
    </row>
    <row r="5716" spans="1:6" x14ac:dyDescent="0.25">
      <c r="A5716" s="14"/>
      <c r="B5716"/>
      <c r="C5716" t="s">
        <v>10435</v>
      </c>
      <c r="D5716" s="34" t="s">
        <v>10436</v>
      </c>
      <c r="E5716"/>
      <c r="F5716" s="13"/>
    </row>
    <row r="5717" spans="1:6" x14ac:dyDescent="0.25">
      <c r="A5717" s="14"/>
      <c r="B5717"/>
      <c r="C5717" t="s">
        <v>10437</v>
      </c>
      <c r="D5717" s="34" t="s">
        <v>10438</v>
      </c>
      <c r="E5717"/>
      <c r="F5717" s="13"/>
    </row>
    <row r="5718" spans="1:6" x14ac:dyDescent="0.25">
      <c r="A5718" s="14"/>
      <c r="B5718"/>
      <c r="C5718" t="s">
        <v>10439</v>
      </c>
      <c r="D5718" s="34" t="s">
        <v>10440</v>
      </c>
      <c r="E5718"/>
      <c r="F5718" s="13"/>
    </row>
    <row r="5719" spans="1:6" x14ac:dyDescent="0.25">
      <c r="A5719" s="14"/>
      <c r="B5719"/>
      <c r="C5719" t="s">
        <v>10441</v>
      </c>
      <c r="D5719" s="34" t="s">
        <v>10442</v>
      </c>
      <c r="E5719"/>
      <c r="F5719" s="13"/>
    </row>
    <row r="5720" spans="1:6" x14ac:dyDescent="0.25">
      <c r="A5720" s="14"/>
      <c r="B5720"/>
      <c r="C5720" t="s">
        <v>10443</v>
      </c>
      <c r="D5720" s="34" t="s">
        <v>10444</v>
      </c>
      <c r="E5720"/>
      <c r="F5720" s="13"/>
    </row>
    <row r="5721" spans="1:6" x14ac:dyDescent="0.25">
      <c r="A5721" s="14"/>
      <c r="B5721"/>
      <c r="C5721" t="s">
        <v>10445</v>
      </c>
      <c r="D5721" s="34" t="s">
        <v>135</v>
      </c>
      <c r="E5721"/>
      <c r="F5721" s="13"/>
    </row>
    <row r="5722" spans="1:6" x14ac:dyDescent="0.25">
      <c r="A5722" s="14"/>
      <c r="B5722"/>
      <c r="C5722" t="s">
        <v>10446</v>
      </c>
      <c r="D5722" s="34" t="s">
        <v>10447</v>
      </c>
      <c r="E5722"/>
      <c r="F5722" s="13"/>
    </row>
    <row r="5723" spans="1:6" x14ac:dyDescent="0.25">
      <c r="A5723" s="14"/>
      <c r="B5723"/>
      <c r="C5723" t="s">
        <v>10448</v>
      </c>
      <c r="D5723" s="34" t="s">
        <v>10449</v>
      </c>
      <c r="E5723"/>
      <c r="F5723" s="13"/>
    </row>
    <row r="5724" spans="1:6" x14ac:dyDescent="0.25">
      <c r="A5724" s="14"/>
      <c r="B5724"/>
      <c r="C5724" t="s">
        <v>10450</v>
      </c>
      <c r="D5724" s="34" t="s">
        <v>4585</v>
      </c>
      <c r="E5724"/>
      <c r="F5724" s="13"/>
    </row>
    <row r="5725" spans="1:6" x14ac:dyDescent="0.25">
      <c r="A5725" s="14"/>
      <c r="B5725"/>
      <c r="C5725" t="s">
        <v>10451</v>
      </c>
      <c r="D5725" s="34" t="s">
        <v>822</v>
      </c>
      <c r="E5725"/>
      <c r="F5725" s="13"/>
    </row>
    <row r="5726" spans="1:6" x14ac:dyDescent="0.25">
      <c r="A5726" s="14"/>
      <c r="B5726"/>
      <c r="C5726" t="s">
        <v>10452</v>
      </c>
      <c r="D5726" s="34" t="s">
        <v>1201</v>
      </c>
      <c r="E5726"/>
      <c r="F5726" s="13"/>
    </row>
    <row r="5727" spans="1:6" x14ac:dyDescent="0.25">
      <c r="A5727" s="14"/>
      <c r="B5727"/>
      <c r="C5727" t="s">
        <v>10453</v>
      </c>
      <c r="D5727" s="34" t="s">
        <v>10454</v>
      </c>
      <c r="E5727"/>
      <c r="F5727" s="13"/>
    </row>
    <row r="5728" spans="1:6" x14ac:dyDescent="0.25">
      <c r="A5728" s="14"/>
      <c r="B5728"/>
      <c r="C5728" t="s">
        <v>10455</v>
      </c>
      <c r="D5728" s="34" t="s">
        <v>980</v>
      </c>
      <c r="E5728"/>
      <c r="F5728" s="13"/>
    </row>
    <row r="5729" spans="1:6" x14ac:dyDescent="0.25">
      <c r="A5729" s="14"/>
      <c r="B5729"/>
      <c r="C5729" t="s">
        <v>10456</v>
      </c>
      <c r="D5729" s="34" t="s">
        <v>10457</v>
      </c>
      <c r="E5729"/>
      <c r="F5729" s="13"/>
    </row>
    <row r="5730" spans="1:6" x14ac:dyDescent="0.25">
      <c r="A5730" s="14"/>
      <c r="B5730"/>
      <c r="C5730" t="s">
        <v>10458</v>
      </c>
      <c r="D5730" s="34" t="s">
        <v>3591</v>
      </c>
      <c r="E5730"/>
      <c r="F5730" s="13"/>
    </row>
    <row r="5731" spans="1:6" x14ac:dyDescent="0.25">
      <c r="A5731" s="14"/>
      <c r="B5731"/>
      <c r="C5731" t="s">
        <v>10459</v>
      </c>
      <c r="D5731" s="34" t="s">
        <v>3591</v>
      </c>
      <c r="E5731"/>
      <c r="F5731" s="13"/>
    </row>
    <row r="5732" spans="1:6" x14ac:dyDescent="0.25">
      <c r="A5732" s="14"/>
      <c r="B5732"/>
      <c r="C5732" t="s">
        <v>10460</v>
      </c>
      <c r="D5732" s="34" t="s">
        <v>2436</v>
      </c>
      <c r="E5732"/>
      <c r="F5732" s="13"/>
    </row>
    <row r="5733" spans="1:6" x14ac:dyDescent="0.25">
      <c r="A5733" s="14"/>
      <c r="B5733"/>
      <c r="C5733" t="s">
        <v>10461</v>
      </c>
      <c r="D5733" s="34" t="s">
        <v>10462</v>
      </c>
      <c r="E5733"/>
      <c r="F5733" s="13"/>
    </row>
    <row r="5734" spans="1:6" x14ac:dyDescent="0.25">
      <c r="A5734" s="14"/>
      <c r="B5734"/>
      <c r="C5734" t="s">
        <v>10463</v>
      </c>
      <c r="D5734" s="34" t="s">
        <v>10464</v>
      </c>
      <c r="E5734"/>
      <c r="F5734" s="13"/>
    </row>
    <row r="5735" spans="1:6" x14ac:dyDescent="0.25">
      <c r="A5735" s="14"/>
      <c r="B5735"/>
      <c r="C5735" t="s">
        <v>10465</v>
      </c>
      <c r="D5735" s="34" t="s">
        <v>4980</v>
      </c>
      <c r="E5735"/>
      <c r="F5735" s="13"/>
    </row>
    <row r="5736" spans="1:6" x14ac:dyDescent="0.25">
      <c r="A5736" s="14"/>
      <c r="B5736"/>
      <c r="C5736" t="s">
        <v>10466</v>
      </c>
      <c r="D5736" s="34" t="s">
        <v>10467</v>
      </c>
      <c r="E5736"/>
      <c r="F5736" s="13"/>
    </row>
    <row r="5737" spans="1:6" x14ac:dyDescent="0.25">
      <c r="A5737" s="14"/>
      <c r="B5737"/>
      <c r="C5737" t="s">
        <v>10468</v>
      </c>
      <c r="D5737" s="34" t="s">
        <v>10469</v>
      </c>
      <c r="E5737"/>
      <c r="F5737" s="13"/>
    </row>
    <row r="5738" spans="1:6" x14ac:dyDescent="0.25">
      <c r="A5738" s="14"/>
      <c r="B5738"/>
      <c r="C5738" t="s">
        <v>10470</v>
      </c>
      <c r="D5738" s="34" t="s">
        <v>10471</v>
      </c>
      <c r="E5738"/>
      <c r="F5738" s="13"/>
    </row>
    <row r="5739" spans="1:6" x14ac:dyDescent="0.25">
      <c r="A5739" s="14"/>
      <c r="B5739"/>
      <c r="C5739" t="s">
        <v>10472</v>
      </c>
      <c r="D5739" s="34" t="s">
        <v>10473</v>
      </c>
      <c r="E5739"/>
      <c r="F5739" s="13"/>
    </row>
    <row r="5740" spans="1:6" x14ac:dyDescent="0.25">
      <c r="A5740" s="14"/>
      <c r="B5740"/>
      <c r="C5740" t="s">
        <v>10474</v>
      </c>
      <c r="D5740" s="34" t="s">
        <v>10475</v>
      </c>
      <c r="E5740"/>
      <c r="F5740" s="13"/>
    </row>
    <row r="5741" spans="1:6" x14ac:dyDescent="0.25">
      <c r="A5741" s="14"/>
      <c r="B5741"/>
      <c r="C5741" t="s">
        <v>10476</v>
      </c>
      <c r="D5741" s="34" t="s">
        <v>10477</v>
      </c>
      <c r="E5741"/>
      <c r="F5741" s="13"/>
    </row>
    <row r="5742" spans="1:6" x14ac:dyDescent="0.25">
      <c r="A5742" s="14"/>
      <c r="B5742"/>
      <c r="C5742" t="s">
        <v>10478</v>
      </c>
      <c r="D5742" s="34" t="s">
        <v>830</v>
      </c>
      <c r="E5742"/>
      <c r="F5742" s="13"/>
    </row>
    <row r="5743" spans="1:6" x14ac:dyDescent="0.25">
      <c r="A5743" s="14"/>
      <c r="B5743"/>
      <c r="C5743" t="s">
        <v>10479</v>
      </c>
      <c r="D5743" s="34" t="s">
        <v>10480</v>
      </c>
      <c r="E5743"/>
      <c r="F5743" s="13"/>
    </row>
    <row r="5744" spans="1:6" x14ac:dyDescent="0.25">
      <c r="A5744" s="14"/>
      <c r="B5744"/>
      <c r="C5744" t="s">
        <v>10481</v>
      </c>
      <c r="D5744" s="34" t="s">
        <v>10482</v>
      </c>
      <c r="E5744"/>
      <c r="F5744" s="13"/>
    </row>
    <row r="5745" spans="1:6" x14ac:dyDescent="0.25">
      <c r="A5745" s="14"/>
      <c r="B5745"/>
      <c r="C5745" t="s">
        <v>10483</v>
      </c>
      <c r="D5745" s="34" t="s">
        <v>830</v>
      </c>
      <c r="E5745"/>
      <c r="F5745" s="13"/>
    </row>
    <row r="5746" spans="1:6" x14ac:dyDescent="0.25">
      <c r="A5746" s="14"/>
      <c r="B5746"/>
      <c r="C5746" t="s">
        <v>10484</v>
      </c>
      <c r="D5746" s="34" t="s">
        <v>10485</v>
      </c>
      <c r="E5746"/>
      <c r="F5746" s="13"/>
    </row>
    <row r="5747" spans="1:6" x14ac:dyDescent="0.25">
      <c r="A5747" s="14"/>
      <c r="B5747"/>
      <c r="C5747" t="s">
        <v>10486</v>
      </c>
      <c r="D5747" s="34" t="s">
        <v>10487</v>
      </c>
      <c r="E5747"/>
      <c r="F5747" s="13"/>
    </row>
    <row r="5748" spans="1:6" x14ac:dyDescent="0.25">
      <c r="A5748" s="14"/>
      <c r="B5748"/>
      <c r="C5748" t="s">
        <v>10488</v>
      </c>
      <c r="D5748" s="34" t="s">
        <v>10489</v>
      </c>
      <c r="E5748"/>
      <c r="F5748" s="13"/>
    </row>
    <row r="5749" spans="1:6" x14ac:dyDescent="0.25">
      <c r="A5749" s="14"/>
      <c r="B5749"/>
      <c r="C5749" t="s">
        <v>10490</v>
      </c>
      <c r="D5749" s="34" t="s">
        <v>10491</v>
      </c>
      <c r="E5749"/>
      <c r="F5749" s="13"/>
    </row>
    <row r="5750" spans="1:6" x14ac:dyDescent="0.25">
      <c r="A5750" s="14"/>
      <c r="B5750"/>
      <c r="C5750" t="s">
        <v>10492</v>
      </c>
      <c r="D5750" s="34" t="s">
        <v>10493</v>
      </c>
      <c r="E5750"/>
      <c r="F5750" s="13"/>
    </row>
    <row r="5751" spans="1:6" x14ac:dyDescent="0.25">
      <c r="A5751" s="14"/>
      <c r="B5751"/>
      <c r="C5751" t="s">
        <v>10494</v>
      </c>
      <c r="D5751" s="34" t="s">
        <v>10495</v>
      </c>
      <c r="E5751"/>
      <c r="F5751" s="13"/>
    </row>
    <row r="5752" spans="1:6" x14ac:dyDescent="0.25">
      <c r="A5752" s="14"/>
      <c r="B5752"/>
      <c r="C5752" t="s">
        <v>10496</v>
      </c>
      <c r="D5752" s="34" t="s">
        <v>10497</v>
      </c>
      <c r="E5752"/>
      <c r="F5752" s="13"/>
    </row>
    <row r="5753" spans="1:6" x14ac:dyDescent="0.25">
      <c r="A5753" s="14"/>
      <c r="B5753"/>
      <c r="C5753" t="s">
        <v>17</v>
      </c>
      <c r="D5753" s="34" t="s">
        <v>2463</v>
      </c>
      <c r="E5753"/>
      <c r="F5753" s="13"/>
    </row>
    <row r="5754" spans="1:6" x14ac:dyDescent="0.25">
      <c r="A5754" s="14"/>
      <c r="B5754"/>
      <c r="C5754" t="s">
        <v>10498</v>
      </c>
      <c r="D5754" s="34" t="s">
        <v>10499</v>
      </c>
      <c r="E5754"/>
      <c r="F5754" s="13"/>
    </row>
    <row r="5755" spans="1:6" x14ac:dyDescent="0.25">
      <c r="A5755" s="14"/>
      <c r="B5755"/>
      <c r="C5755" t="s">
        <v>10500</v>
      </c>
      <c r="D5755" s="34" t="s">
        <v>10501</v>
      </c>
      <c r="E5755"/>
      <c r="F5755" s="13"/>
    </row>
    <row r="5756" spans="1:6" x14ac:dyDescent="0.25">
      <c r="A5756" s="14"/>
      <c r="B5756"/>
      <c r="C5756" t="s">
        <v>10502</v>
      </c>
      <c r="D5756" s="34" t="s">
        <v>10503</v>
      </c>
      <c r="E5756"/>
      <c r="F5756" s="13"/>
    </row>
    <row r="5757" spans="1:6" x14ac:dyDescent="0.25">
      <c r="A5757" s="14"/>
      <c r="B5757"/>
      <c r="C5757" t="s">
        <v>10504</v>
      </c>
      <c r="D5757" s="34" t="s">
        <v>246</v>
      </c>
      <c r="E5757"/>
      <c r="F5757" s="13"/>
    </row>
    <row r="5758" spans="1:6" x14ac:dyDescent="0.25">
      <c r="A5758" s="14"/>
      <c r="B5758"/>
      <c r="C5758" t="s">
        <v>10505</v>
      </c>
      <c r="D5758" s="34" t="s">
        <v>10506</v>
      </c>
      <c r="E5758"/>
      <c r="F5758" s="13"/>
    </row>
    <row r="5759" spans="1:6" x14ac:dyDescent="0.25">
      <c r="A5759" s="14"/>
      <c r="B5759"/>
      <c r="C5759" t="s">
        <v>10507</v>
      </c>
      <c r="D5759" s="34" t="s">
        <v>10508</v>
      </c>
      <c r="E5759"/>
      <c r="F5759" s="13"/>
    </row>
    <row r="5760" spans="1:6" x14ac:dyDescent="0.25">
      <c r="A5760" s="14"/>
      <c r="B5760"/>
      <c r="C5760" t="s">
        <v>10509</v>
      </c>
      <c r="D5760" s="34" t="s">
        <v>10510</v>
      </c>
      <c r="E5760"/>
      <c r="F5760" s="13"/>
    </row>
    <row r="5761" spans="1:6" x14ac:dyDescent="0.25">
      <c r="A5761" s="14"/>
      <c r="B5761"/>
      <c r="C5761" t="s">
        <v>10511</v>
      </c>
      <c r="D5761" s="34" t="s">
        <v>10512</v>
      </c>
      <c r="E5761"/>
      <c r="F5761" s="13"/>
    </row>
    <row r="5762" spans="1:6" x14ac:dyDescent="0.25">
      <c r="A5762" s="14"/>
      <c r="B5762"/>
      <c r="C5762" t="s">
        <v>10513</v>
      </c>
      <c r="D5762" s="34" t="s">
        <v>844</v>
      </c>
      <c r="E5762"/>
      <c r="F5762" s="13"/>
    </row>
    <row r="5763" spans="1:6" x14ac:dyDescent="0.25">
      <c r="A5763" s="14"/>
      <c r="B5763"/>
      <c r="C5763" t="s">
        <v>10514</v>
      </c>
      <c r="D5763" s="34" t="s">
        <v>836</v>
      </c>
      <c r="E5763"/>
      <c r="F5763" s="13"/>
    </row>
    <row r="5764" spans="1:6" x14ac:dyDescent="0.25">
      <c r="A5764" s="14"/>
      <c r="B5764"/>
      <c r="C5764" t="s">
        <v>10515</v>
      </c>
      <c r="D5764" s="34" t="s">
        <v>10516</v>
      </c>
      <c r="E5764"/>
      <c r="F5764" s="13"/>
    </row>
    <row r="5765" spans="1:6" x14ac:dyDescent="0.25">
      <c r="A5765" s="14"/>
      <c r="B5765"/>
      <c r="C5765" t="s">
        <v>10517</v>
      </c>
      <c r="D5765" s="34" t="s">
        <v>10518</v>
      </c>
      <c r="E5765"/>
      <c r="F5765" s="13"/>
    </row>
    <row r="5766" spans="1:6" x14ac:dyDescent="0.25">
      <c r="A5766" s="14"/>
      <c r="B5766"/>
      <c r="C5766" t="s">
        <v>10519</v>
      </c>
      <c r="D5766" s="34" t="s">
        <v>10520</v>
      </c>
      <c r="E5766"/>
      <c r="F5766" s="13"/>
    </row>
    <row r="5767" spans="1:6" x14ac:dyDescent="0.25">
      <c r="A5767" s="14"/>
      <c r="B5767"/>
      <c r="C5767" t="s">
        <v>10521</v>
      </c>
      <c r="D5767" s="34" t="s">
        <v>10522</v>
      </c>
      <c r="E5767"/>
      <c r="F5767" s="13"/>
    </row>
    <row r="5768" spans="1:6" x14ac:dyDescent="0.25">
      <c r="A5768" s="14"/>
      <c r="B5768"/>
      <c r="C5768" t="s">
        <v>10523</v>
      </c>
      <c r="D5768" s="34" t="s">
        <v>260</v>
      </c>
      <c r="E5768"/>
      <c r="F5768" s="13"/>
    </row>
    <row r="5769" spans="1:6" x14ac:dyDescent="0.25">
      <c r="A5769" s="14"/>
      <c r="B5769"/>
      <c r="C5769" t="s">
        <v>10524</v>
      </c>
      <c r="D5769" s="34" t="s">
        <v>10525</v>
      </c>
      <c r="E5769"/>
      <c r="F5769" s="13"/>
    </row>
    <row r="5770" spans="1:6" x14ac:dyDescent="0.25">
      <c r="A5770" s="14"/>
      <c r="B5770"/>
      <c r="C5770" t="s">
        <v>10526</v>
      </c>
      <c r="D5770" s="34" t="s">
        <v>10527</v>
      </c>
      <c r="E5770"/>
      <c r="F5770" s="13"/>
    </row>
    <row r="5771" spans="1:6" x14ac:dyDescent="0.25">
      <c r="A5771" s="14"/>
      <c r="B5771"/>
      <c r="C5771" t="s">
        <v>10528</v>
      </c>
      <c r="D5771" s="34" t="s">
        <v>3440</v>
      </c>
      <c r="E5771"/>
      <c r="F5771" s="13"/>
    </row>
    <row r="5772" spans="1:6" x14ac:dyDescent="0.25">
      <c r="A5772" s="14"/>
      <c r="B5772"/>
      <c r="C5772" t="s">
        <v>10529</v>
      </c>
      <c r="D5772" s="34" t="s">
        <v>10530</v>
      </c>
      <c r="E5772"/>
      <c r="F5772" s="13"/>
    </row>
    <row r="5773" spans="1:6" x14ac:dyDescent="0.25">
      <c r="A5773" s="14"/>
      <c r="B5773"/>
      <c r="C5773" t="s">
        <v>10531</v>
      </c>
      <c r="D5773" s="34" t="s">
        <v>10532</v>
      </c>
      <c r="E5773"/>
      <c r="F5773" s="13"/>
    </row>
    <row r="5774" spans="1:6" x14ac:dyDescent="0.25">
      <c r="A5774" s="14"/>
      <c r="B5774"/>
      <c r="C5774" t="s">
        <v>10533</v>
      </c>
      <c r="D5774" s="34" t="s">
        <v>10534</v>
      </c>
      <c r="E5774"/>
      <c r="F5774" s="13"/>
    </row>
    <row r="5775" spans="1:6" x14ac:dyDescent="0.25">
      <c r="A5775" s="14"/>
      <c r="B5775"/>
      <c r="C5775" t="s">
        <v>10535</v>
      </c>
      <c r="D5775" s="34" t="s">
        <v>2604</v>
      </c>
      <c r="E5775"/>
      <c r="F5775" s="13"/>
    </row>
    <row r="5776" spans="1:6" x14ac:dyDescent="0.25">
      <c r="A5776" s="14"/>
      <c r="B5776"/>
      <c r="C5776" t="s">
        <v>10536</v>
      </c>
      <c r="D5776" s="34" t="s">
        <v>481</v>
      </c>
      <c r="E5776"/>
      <c r="F5776" s="13"/>
    </row>
    <row r="5777" spans="1:6" x14ac:dyDescent="0.25">
      <c r="A5777" s="14"/>
      <c r="B5777"/>
      <c r="C5777" t="s">
        <v>10537</v>
      </c>
      <c r="D5777" s="34" t="s">
        <v>10538</v>
      </c>
      <c r="E5777"/>
      <c r="F5777" s="13"/>
    </row>
    <row r="5778" spans="1:6" x14ac:dyDescent="0.25">
      <c r="A5778" s="14"/>
      <c r="B5778"/>
      <c r="C5778" t="s">
        <v>10539</v>
      </c>
      <c r="D5778" s="34" t="s">
        <v>10540</v>
      </c>
      <c r="E5778"/>
      <c r="F5778" s="13"/>
    </row>
    <row r="5779" spans="1:6" x14ac:dyDescent="0.25">
      <c r="A5779" s="14"/>
      <c r="B5779"/>
      <c r="C5779" t="s">
        <v>10541</v>
      </c>
      <c r="D5779" s="34" t="s">
        <v>10542</v>
      </c>
      <c r="E5779"/>
      <c r="F5779" s="13"/>
    </row>
    <row r="5780" spans="1:6" x14ac:dyDescent="0.25">
      <c r="A5780" s="14"/>
      <c r="B5780"/>
      <c r="C5780" t="s">
        <v>10543</v>
      </c>
      <c r="D5780" s="34" t="s">
        <v>10544</v>
      </c>
      <c r="E5780"/>
      <c r="F5780" s="13"/>
    </row>
    <row r="5781" spans="1:6" x14ac:dyDescent="0.25">
      <c r="A5781" s="14"/>
      <c r="B5781"/>
      <c r="C5781" t="s">
        <v>10545</v>
      </c>
      <c r="D5781" s="34" t="s">
        <v>8080</v>
      </c>
      <c r="E5781"/>
      <c r="F5781" s="13"/>
    </row>
    <row r="5782" spans="1:6" x14ac:dyDescent="0.25">
      <c r="A5782" s="14"/>
      <c r="B5782"/>
      <c r="C5782" t="s">
        <v>10546</v>
      </c>
      <c r="D5782" s="34" t="s">
        <v>10547</v>
      </c>
      <c r="E5782"/>
      <c r="F5782" s="13"/>
    </row>
    <row r="5783" spans="1:6" x14ac:dyDescent="0.25">
      <c r="A5783" s="14"/>
      <c r="B5783"/>
      <c r="C5783" t="s">
        <v>10548</v>
      </c>
      <c r="D5783" s="34" t="s">
        <v>10549</v>
      </c>
      <c r="E5783"/>
      <c r="F5783" s="13"/>
    </row>
    <row r="5784" spans="1:6" x14ac:dyDescent="0.25">
      <c r="A5784" s="14"/>
      <c r="B5784"/>
      <c r="C5784" t="s">
        <v>10550</v>
      </c>
      <c r="D5784" s="34" t="s">
        <v>10551</v>
      </c>
      <c r="E5784"/>
      <c r="F5784" s="13"/>
    </row>
    <row r="5785" spans="1:6" x14ac:dyDescent="0.25">
      <c r="A5785" s="14"/>
      <c r="B5785"/>
      <c r="C5785" t="s">
        <v>10552</v>
      </c>
      <c r="D5785" s="34" t="s">
        <v>10553</v>
      </c>
      <c r="E5785"/>
      <c r="F5785" s="13"/>
    </row>
    <row r="5786" spans="1:6" x14ac:dyDescent="0.25">
      <c r="A5786" s="14"/>
      <c r="B5786"/>
      <c r="C5786" t="s">
        <v>10554</v>
      </c>
      <c r="D5786" s="34" t="s">
        <v>10555</v>
      </c>
      <c r="E5786"/>
      <c r="F5786" s="13"/>
    </row>
    <row r="5787" spans="1:6" x14ac:dyDescent="0.25">
      <c r="A5787" s="14"/>
      <c r="B5787"/>
      <c r="C5787" t="s">
        <v>10556</v>
      </c>
      <c r="D5787" s="34" t="s">
        <v>10557</v>
      </c>
      <c r="E5787"/>
      <c r="F5787" s="13"/>
    </row>
    <row r="5788" spans="1:6" x14ac:dyDescent="0.25">
      <c r="A5788" s="14"/>
      <c r="B5788"/>
      <c r="C5788" t="s">
        <v>10558</v>
      </c>
      <c r="D5788" s="34" t="s">
        <v>10559</v>
      </c>
      <c r="E5788"/>
      <c r="F5788" s="13"/>
    </row>
    <row r="5789" spans="1:6" x14ac:dyDescent="0.25">
      <c r="A5789" s="14"/>
      <c r="B5789"/>
      <c r="C5789" t="s">
        <v>10560</v>
      </c>
      <c r="D5789" s="34" t="s">
        <v>10561</v>
      </c>
      <c r="E5789"/>
      <c r="F5789" s="13"/>
    </row>
    <row r="5790" spans="1:6" x14ac:dyDescent="0.25">
      <c r="A5790" s="14"/>
      <c r="B5790"/>
      <c r="C5790" t="s">
        <v>10562</v>
      </c>
      <c r="D5790" s="34" t="s">
        <v>10563</v>
      </c>
      <c r="E5790"/>
      <c r="F5790" s="13"/>
    </row>
    <row r="5791" spans="1:6" x14ac:dyDescent="0.25">
      <c r="A5791" s="14"/>
      <c r="B5791"/>
      <c r="C5791" t="s">
        <v>10564</v>
      </c>
      <c r="D5791" s="34" t="s">
        <v>10565</v>
      </c>
      <c r="E5791"/>
      <c r="F5791" s="13"/>
    </row>
    <row r="5792" spans="1:6" x14ac:dyDescent="0.25">
      <c r="A5792" s="14"/>
      <c r="B5792"/>
      <c r="C5792" t="s">
        <v>10566</v>
      </c>
      <c r="D5792" s="34" t="s">
        <v>10567</v>
      </c>
      <c r="E5792"/>
      <c r="F5792" s="13"/>
    </row>
    <row r="5793" spans="1:6" x14ac:dyDescent="0.25">
      <c r="A5793" s="14"/>
      <c r="B5793"/>
      <c r="C5793" t="s">
        <v>10568</v>
      </c>
      <c r="D5793" s="34" t="s">
        <v>10569</v>
      </c>
      <c r="E5793"/>
      <c r="F5793" s="13"/>
    </row>
    <row r="5794" spans="1:6" x14ac:dyDescent="0.25">
      <c r="A5794" s="14"/>
      <c r="B5794"/>
      <c r="C5794" t="s">
        <v>10570</v>
      </c>
      <c r="D5794" s="34" t="s">
        <v>6825</v>
      </c>
      <c r="E5794"/>
      <c r="F5794" s="13"/>
    </row>
    <row r="5795" spans="1:6" x14ac:dyDescent="0.25">
      <c r="A5795" s="14"/>
      <c r="B5795"/>
      <c r="C5795" t="s">
        <v>10571</v>
      </c>
      <c r="D5795" s="34" t="s">
        <v>10572</v>
      </c>
      <c r="E5795"/>
      <c r="F5795" s="13"/>
    </row>
    <row r="5796" spans="1:6" x14ac:dyDescent="0.25">
      <c r="A5796" s="14"/>
      <c r="B5796"/>
      <c r="C5796" t="s">
        <v>10573</v>
      </c>
      <c r="D5796" s="34" t="s">
        <v>63</v>
      </c>
      <c r="E5796"/>
      <c r="F5796" s="13"/>
    </row>
    <row r="5797" spans="1:6" x14ac:dyDescent="0.25">
      <c r="A5797" s="14"/>
      <c r="B5797"/>
      <c r="C5797" t="s">
        <v>10574</v>
      </c>
      <c r="D5797" s="34" t="s">
        <v>854</v>
      </c>
      <c r="E5797"/>
      <c r="F5797" s="13"/>
    </row>
    <row r="5798" spans="1:6" x14ac:dyDescent="0.25">
      <c r="A5798" s="14"/>
      <c r="B5798"/>
      <c r="C5798" t="s">
        <v>10575</v>
      </c>
      <c r="D5798" s="34" t="s">
        <v>10576</v>
      </c>
      <c r="E5798"/>
      <c r="F5798" s="13"/>
    </row>
    <row r="5799" spans="1:6" x14ac:dyDescent="0.25">
      <c r="A5799" s="14"/>
      <c r="B5799"/>
      <c r="C5799" t="s">
        <v>10577</v>
      </c>
      <c r="D5799" s="34" t="s">
        <v>309</v>
      </c>
      <c r="E5799"/>
      <c r="F5799" s="13"/>
    </row>
    <row r="5800" spans="1:6" x14ac:dyDescent="0.25">
      <c r="A5800" s="14"/>
      <c r="B5800"/>
      <c r="C5800" t="s">
        <v>10578</v>
      </c>
      <c r="D5800" s="34" t="s">
        <v>1863</v>
      </c>
      <c r="E5800"/>
      <c r="F5800" s="13"/>
    </row>
    <row r="5801" spans="1:6" x14ac:dyDescent="0.25">
      <c r="A5801" s="14"/>
      <c r="B5801"/>
      <c r="C5801" t="s">
        <v>10579</v>
      </c>
      <c r="D5801" s="34" t="s">
        <v>10580</v>
      </c>
      <c r="E5801"/>
      <c r="F5801" s="13"/>
    </row>
    <row r="5802" spans="1:6" x14ac:dyDescent="0.25">
      <c r="A5802" s="14"/>
      <c r="B5802"/>
      <c r="C5802" t="s">
        <v>10581</v>
      </c>
      <c r="D5802" s="34" t="s">
        <v>10582</v>
      </c>
      <c r="E5802"/>
      <c r="F5802" s="13"/>
    </row>
    <row r="5803" spans="1:6" x14ac:dyDescent="0.25">
      <c r="A5803" s="14"/>
      <c r="B5803"/>
      <c r="C5803" t="s">
        <v>10583</v>
      </c>
      <c r="D5803" s="34" t="s">
        <v>856</v>
      </c>
      <c r="E5803"/>
      <c r="F5803" s="13"/>
    </row>
    <row r="5804" spans="1:6" x14ac:dyDescent="0.25">
      <c r="A5804" s="14"/>
      <c r="B5804"/>
      <c r="C5804" t="s">
        <v>10584</v>
      </c>
      <c r="D5804" s="34" t="s">
        <v>10585</v>
      </c>
      <c r="E5804"/>
      <c r="F5804" s="13"/>
    </row>
    <row r="5805" spans="1:6" x14ac:dyDescent="0.25">
      <c r="A5805" s="14"/>
      <c r="B5805"/>
      <c r="C5805" t="s">
        <v>10586</v>
      </c>
      <c r="D5805" s="34" t="s">
        <v>10587</v>
      </c>
      <c r="E5805"/>
      <c r="F5805" s="13"/>
    </row>
    <row r="5806" spans="1:6" x14ac:dyDescent="0.25">
      <c r="A5806" s="14"/>
      <c r="B5806"/>
      <c r="C5806" t="s">
        <v>10588</v>
      </c>
      <c r="D5806" s="34" t="s">
        <v>10589</v>
      </c>
      <c r="E5806"/>
      <c r="F5806" s="13"/>
    </row>
    <row r="5807" spans="1:6" x14ac:dyDescent="0.25">
      <c r="A5807" s="14"/>
      <c r="B5807"/>
      <c r="C5807" t="s">
        <v>10590</v>
      </c>
      <c r="D5807" s="34" t="s">
        <v>10591</v>
      </c>
      <c r="E5807"/>
      <c r="F5807" s="13"/>
    </row>
    <row r="5808" spans="1:6" x14ac:dyDescent="0.25">
      <c r="A5808" s="14"/>
      <c r="B5808"/>
      <c r="C5808" t="s">
        <v>10592</v>
      </c>
      <c r="D5808" s="34" t="s">
        <v>10593</v>
      </c>
      <c r="E5808"/>
      <c r="F5808" s="13"/>
    </row>
    <row r="5809" spans="1:6" x14ac:dyDescent="0.25">
      <c r="A5809" s="14"/>
      <c r="B5809"/>
      <c r="C5809" t="s">
        <v>10594</v>
      </c>
      <c r="D5809" s="34" t="s">
        <v>10595</v>
      </c>
      <c r="E5809"/>
      <c r="F5809" s="13"/>
    </row>
    <row r="5810" spans="1:6" x14ac:dyDescent="0.25">
      <c r="A5810" s="14"/>
      <c r="B5810"/>
      <c r="C5810" t="s">
        <v>10596</v>
      </c>
      <c r="D5810" s="34" t="s">
        <v>2471</v>
      </c>
      <c r="E5810"/>
      <c r="F5810" s="13"/>
    </row>
    <row r="5811" spans="1:6" x14ac:dyDescent="0.25">
      <c r="A5811" s="14"/>
      <c r="B5811"/>
      <c r="C5811" t="s">
        <v>10597</v>
      </c>
      <c r="D5811" s="34" t="s">
        <v>10598</v>
      </c>
      <c r="E5811"/>
      <c r="F5811" s="13"/>
    </row>
    <row r="5812" spans="1:6" x14ac:dyDescent="0.25">
      <c r="A5812" s="14"/>
      <c r="B5812"/>
      <c r="C5812" t="s">
        <v>10599</v>
      </c>
      <c r="D5812" s="34" t="s">
        <v>10600</v>
      </c>
      <c r="E5812"/>
      <c r="F5812" s="13"/>
    </row>
    <row r="5813" spans="1:6" x14ac:dyDescent="0.25">
      <c r="A5813" s="14"/>
      <c r="B5813"/>
      <c r="C5813" t="s">
        <v>10601</v>
      </c>
      <c r="D5813" s="34" t="s">
        <v>10602</v>
      </c>
      <c r="E5813"/>
      <c r="F5813" s="13"/>
    </row>
    <row r="5814" spans="1:6" x14ac:dyDescent="0.25">
      <c r="A5814" s="14"/>
      <c r="B5814"/>
      <c r="C5814" t="s">
        <v>10603</v>
      </c>
      <c r="D5814" s="34" t="s">
        <v>10604</v>
      </c>
      <c r="E5814"/>
      <c r="F5814" s="13"/>
    </row>
    <row r="5815" spans="1:6" x14ac:dyDescent="0.25">
      <c r="A5815" s="14"/>
      <c r="B5815"/>
      <c r="C5815" t="s">
        <v>10605</v>
      </c>
      <c r="D5815" s="34" t="s">
        <v>6827</v>
      </c>
      <c r="E5815"/>
      <c r="F5815" s="13"/>
    </row>
    <row r="5816" spans="1:6" x14ac:dyDescent="0.25">
      <c r="A5816" s="14"/>
      <c r="B5816"/>
      <c r="C5816" t="s">
        <v>10606</v>
      </c>
      <c r="D5816" s="34" t="s">
        <v>10607</v>
      </c>
      <c r="E5816"/>
      <c r="F5816" s="13"/>
    </row>
    <row r="5817" spans="1:6" x14ac:dyDescent="0.25">
      <c r="A5817" s="14"/>
      <c r="B5817"/>
      <c r="C5817" t="s">
        <v>10608</v>
      </c>
      <c r="D5817" s="34" t="s">
        <v>860</v>
      </c>
      <c r="E5817"/>
      <c r="F5817" s="13"/>
    </row>
    <row r="5818" spans="1:6" x14ac:dyDescent="0.25">
      <c r="A5818" s="14"/>
      <c r="B5818"/>
      <c r="C5818" t="s">
        <v>10609</v>
      </c>
      <c r="D5818" s="34" t="s">
        <v>10610</v>
      </c>
      <c r="E5818"/>
      <c r="F5818" s="13"/>
    </row>
    <row r="5819" spans="1:6" x14ac:dyDescent="0.25">
      <c r="A5819" s="14"/>
      <c r="B5819"/>
      <c r="C5819" t="s">
        <v>10611</v>
      </c>
      <c r="D5819" s="34" t="s">
        <v>10168</v>
      </c>
      <c r="E5819"/>
      <c r="F5819" s="13"/>
    </row>
    <row r="5820" spans="1:6" x14ac:dyDescent="0.25">
      <c r="A5820" s="14"/>
      <c r="B5820"/>
      <c r="C5820" t="s">
        <v>10612</v>
      </c>
      <c r="D5820" s="34" t="s">
        <v>10613</v>
      </c>
      <c r="E5820"/>
      <c r="F5820" s="13"/>
    </row>
    <row r="5821" spans="1:6" x14ac:dyDescent="0.25">
      <c r="A5821" s="14"/>
      <c r="B5821"/>
      <c r="C5821" t="s">
        <v>10614</v>
      </c>
      <c r="D5821" s="34" t="s">
        <v>10615</v>
      </c>
      <c r="E5821"/>
      <c r="F5821" s="13"/>
    </row>
    <row r="5822" spans="1:6" x14ac:dyDescent="0.25">
      <c r="A5822" s="14"/>
      <c r="B5822"/>
      <c r="C5822" t="s">
        <v>10616</v>
      </c>
      <c r="D5822" s="34" t="s">
        <v>10617</v>
      </c>
      <c r="E5822"/>
      <c r="F5822" s="13"/>
    </row>
    <row r="5823" spans="1:6" x14ac:dyDescent="0.25">
      <c r="A5823" s="14"/>
      <c r="B5823"/>
      <c r="C5823" t="s">
        <v>10618</v>
      </c>
      <c r="D5823" s="34" t="s">
        <v>69</v>
      </c>
      <c r="E5823"/>
      <c r="F5823" s="13"/>
    </row>
    <row r="5824" spans="1:6" x14ac:dyDescent="0.25">
      <c r="A5824" s="14"/>
      <c r="B5824"/>
      <c r="C5824" t="b">
        <v>1</v>
      </c>
      <c r="D5824" s="34" t="s">
        <v>10324</v>
      </c>
      <c r="E5824"/>
      <c r="F5824" s="13"/>
    </row>
    <row r="5825" spans="1:6" x14ac:dyDescent="0.25">
      <c r="A5825" s="14"/>
      <c r="B5825"/>
      <c r="C5825" t="s">
        <v>10620</v>
      </c>
      <c r="D5825" s="34" t="s">
        <v>10621</v>
      </c>
      <c r="E5825"/>
      <c r="F5825" s="13"/>
    </row>
    <row r="5826" spans="1:6" x14ac:dyDescent="0.25">
      <c r="A5826" s="14"/>
      <c r="B5826"/>
      <c r="C5826" t="s">
        <v>10622</v>
      </c>
      <c r="D5826" s="34" t="s">
        <v>10623</v>
      </c>
      <c r="E5826"/>
      <c r="F5826" s="13"/>
    </row>
    <row r="5827" spans="1:6" x14ac:dyDescent="0.25">
      <c r="A5827" s="14"/>
      <c r="B5827"/>
      <c r="C5827" t="s">
        <v>10624</v>
      </c>
      <c r="D5827" s="34" t="s">
        <v>10625</v>
      </c>
      <c r="E5827"/>
      <c r="F5827" s="13"/>
    </row>
    <row r="5828" spans="1:6" x14ac:dyDescent="0.25">
      <c r="A5828" s="14"/>
      <c r="B5828"/>
      <c r="C5828" t="s">
        <v>10626</v>
      </c>
      <c r="D5828" s="34" t="s">
        <v>10627</v>
      </c>
      <c r="E5828"/>
      <c r="F5828" s="13"/>
    </row>
    <row r="5829" spans="1:6" x14ac:dyDescent="0.25">
      <c r="A5829" s="14"/>
      <c r="B5829"/>
      <c r="C5829" t="s">
        <v>10628</v>
      </c>
      <c r="D5829" s="34" t="s">
        <v>2606</v>
      </c>
      <c r="E5829"/>
      <c r="F5829" s="13"/>
    </row>
    <row r="5830" spans="1:6" x14ac:dyDescent="0.25">
      <c r="A5830" s="14"/>
      <c r="B5830"/>
      <c r="C5830" t="s">
        <v>10629</v>
      </c>
      <c r="D5830" s="34" t="s">
        <v>67</v>
      </c>
      <c r="E5830"/>
      <c r="F5830" s="13"/>
    </row>
    <row r="5831" spans="1:6" x14ac:dyDescent="0.25">
      <c r="A5831" s="14"/>
      <c r="B5831"/>
      <c r="C5831" t="s">
        <v>10630</v>
      </c>
      <c r="D5831" s="34" t="s">
        <v>10631</v>
      </c>
      <c r="E5831"/>
      <c r="F5831" s="13"/>
    </row>
    <row r="5832" spans="1:6" x14ac:dyDescent="0.25">
      <c r="A5832" s="14"/>
      <c r="B5832"/>
      <c r="C5832" t="s">
        <v>10632</v>
      </c>
      <c r="D5832" s="34" t="s">
        <v>2640</v>
      </c>
      <c r="E5832"/>
      <c r="F5832" s="13"/>
    </row>
    <row r="5833" spans="1:6" x14ac:dyDescent="0.25">
      <c r="A5833" s="14"/>
      <c r="B5833"/>
      <c r="C5833" t="s">
        <v>10633</v>
      </c>
      <c r="D5833" s="34" t="s">
        <v>10634</v>
      </c>
      <c r="E5833"/>
      <c r="F5833" s="13"/>
    </row>
    <row r="5834" spans="1:6" x14ac:dyDescent="0.25">
      <c r="A5834" s="14"/>
      <c r="B5834"/>
      <c r="C5834" t="s">
        <v>10635</v>
      </c>
      <c r="D5834" s="34" t="s">
        <v>7757</v>
      </c>
      <c r="E5834"/>
      <c r="F5834" s="13"/>
    </row>
    <row r="5835" spans="1:6" x14ac:dyDescent="0.25">
      <c r="A5835" s="14"/>
      <c r="B5835"/>
      <c r="C5835" t="s">
        <v>10636</v>
      </c>
      <c r="D5835" s="34" t="s">
        <v>290</v>
      </c>
      <c r="E5835"/>
      <c r="F5835" s="13"/>
    </row>
    <row r="5836" spans="1:6" x14ac:dyDescent="0.25">
      <c r="A5836" s="14"/>
      <c r="B5836"/>
      <c r="C5836" t="s">
        <v>10637</v>
      </c>
      <c r="D5836" s="34" t="s">
        <v>10638</v>
      </c>
      <c r="E5836"/>
      <c r="F5836" s="13"/>
    </row>
    <row r="5837" spans="1:6" x14ac:dyDescent="0.25">
      <c r="A5837" s="14"/>
      <c r="B5837"/>
      <c r="C5837" t="s">
        <v>10639</v>
      </c>
      <c r="D5837" s="34" t="s">
        <v>4460</v>
      </c>
      <c r="E5837"/>
      <c r="F5837" s="13"/>
    </row>
    <row r="5838" spans="1:6" x14ac:dyDescent="0.25">
      <c r="A5838" s="14"/>
      <c r="B5838"/>
      <c r="C5838" t="s">
        <v>10640</v>
      </c>
      <c r="D5838" s="34" t="s">
        <v>10641</v>
      </c>
      <c r="E5838"/>
      <c r="F5838" s="13"/>
    </row>
    <row r="5839" spans="1:6" x14ac:dyDescent="0.25">
      <c r="A5839" s="14"/>
      <c r="B5839"/>
      <c r="C5839" t="s">
        <v>10642</v>
      </c>
      <c r="D5839" s="34" t="s">
        <v>10643</v>
      </c>
      <c r="E5839"/>
      <c r="F5839" s="13"/>
    </row>
    <row r="5840" spans="1:6" x14ac:dyDescent="0.25">
      <c r="A5840" s="14"/>
      <c r="B5840"/>
      <c r="C5840" t="s">
        <v>10644</v>
      </c>
      <c r="D5840" s="34" t="s">
        <v>4464</v>
      </c>
      <c r="E5840"/>
      <c r="F5840" s="13"/>
    </row>
    <row r="5841" spans="1:6" x14ac:dyDescent="0.25">
      <c r="A5841" s="14"/>
      <c r="B5841"/>
      <c r="C5841" t="s">
        <v>10645</v>
      </c>
      <c r="D5841" s="34" t="s">
        <v>10646</v>
      </c>
      <c r="E5841"/>
      <c r="F5841" s="13"/>
    </row>
    <row r="5842" spans="1:6" x14ac:dyDescent="0.25">
      <c r="A5842" s="14"/>
      <c r="B5842"/>
      <c r="C5842" t="s">
        <v>10647</v>
      </c>
      <c r="D5842" s="34" t="s">
        <v>10648</v>
      </c>
      <c r="E5842"/>
      <c r="F5842" s="13"/>
    </row>
    <row r="5843" spans="1:6" x14ac:dyDescent="0.25">
      <c r="A5843" s="14"/>
      <c r="B5843"/>
      <c r="C5843" t="s">
        <v>10649</v>
      </c>
      <c r="D5843" s="34" t="s">
        <v>10650</v>
      </c>
      <c r="E5843"/>
      <c r="F5843" s="13"/>
    </row>
    <row r="5844" spans="1:6" x14ac:dyDescent="0.25">
      <c r="A5844" s="14"/>
      <c r="B5844"/>
      <c r="C5844" t="s">
        <v>10651</v>
      </c>
      <c r="D5844" s="34" t="s">
        <v>10652</v>
      </c>
      <c r="E5844"/>
      <c r="F5844" s="13"/>
    </row>
    <row r="5845" spans="1:6" x14ac:dyDescent="0.25">
      <c r="A5845" s="14"/>
      <c r="B5845"/>
      <c r="C5845" t="s">
        <v>10653</v>
      </c>
      <c r="D5845" s="34" t="s">
        <v>10654</v>
      </c>
      <c r="E5845"/>
      <c r="F5845" s="13"/>
    </row>
    <row r="5846" spans="1:6" x14ac:dyDescent="0.25">
      <c r="A5846" s="14"/>
      <c r="B5846"/>
      <c r="C5846" t="s">
        <v>10655</v>
      </c>
      <c r="D5846" s="34" t="s">
        <v>10656</v>
      </c>
      <c r="E5846"/>
      <c r="F5846" s="13"/>
    </row>
    <row r="5847" spans="1:6" x14ac:dyDescent="0.25">
      <c r="A5847" s="14"/>
      <c r="B5847"/>
      <c r="C5847" t="s">
        <v>10657</v>
      </c>
      <c r="D5847" s="34" t="s">
        <v>10658</v>
      </c>
      <c r="E5847"/>
      <c r="F5847" s="13"/>
    </row>
    <row r="5848" spans="1:6" x14ac:dyDescent="0.25">
      <c r="A5848" s="14"/>
      <c r="B5848"/>
      <c r="C5848" t="s">
        <v>10659</v>
      </c>
      <c r="D5848" s="34" t="s">
        <v>10168</v>
      </c>
      <c r="E5848"/>
      <c r="F5848" s="13"/>
    </row>
    <row r="5849" spans="1:6" x14ac:dyDescent="0.25">
      <c r="A5849" s="14"/>
      <c r="B5849"/>
      <c r="C5849" t="s">
        <v>10660</v>
      </c>
      <c r="D5849" s="34" t="s">
        <v>10661</v>
      </c>
      <c r="E5849"/>
      <c r="F5849" s="13"/>
    </row>
    <row r="5850" spans="1:6" x14ac:dyDescent="0.25">
      <c r="A5850" s="14"/>
      <c r="B5850"/>
      <c r="C5850" t="s">
        <v>10662</v>
      </c>
      <c r="D5850" s="34" t="s">
        <v>10663</v>
      </c>
      <c r="E5850"/>
      <c r="F5850" s="13"/>
    </row>
    <row r="5851" spans="1:6" x14ac:dyDescent="0.25">
      <c r="A5851" s="14"/>
      <c r="B5851"/>
      <c r="C5851" t="s">
        <v>10664</v>
      </c>
      <c r="D5851" s="34" t="s">
        <v>10665</v>
      </c>
      <c r="E5851"/>
      <c r="F5851" s="13"/>
    </row>
    <row r="5852" spans="1:6" x14ac:dyDescent="0.25">
      <c r="A5852" s="14"/>
      <c r="B5852"/>
      <c r="C5852" t="s">
        <v>10666</v>
      </c>
      <c r="D5852" s="34" t="s">
        <v>8734</v>
      </c>
      <c r="E5852"/>
      <c r="F5852" s="13"/>
    </row>
    <row r="5853" spans="1:6" x14ac:dyDescent="0.25">
      <c r="A5853" s="14"/>
      <c r="B5853"/>
      <c r="C5853" t="s">
        <v>10667</v>
      </c>
      <c r="D5853" s="34" t="s">
        <v>10668</v>
      </c>
      <c r="E5853"/>
      <c r="F5853" s="13"/>
    </row>
    <row r="5854" spans="1:6" x14ac:dyDescent="0.25">
      <c r="A5854" s="14"/>
      <c r="B5854"/>
      <c r="C5854" t="s">
        <v>10669</v>
      </c>
      <c r="D5854" s="34" t="s">
        <v>10670</v>
      </c>
      <c r="E5854"/>
      <c r="F5854" s="13"/>
    </row>
    <row r="5855" spans="1:6" x14ac:dyDescent="0.25">
      <c r="A5855" s="14"/>
      <c r="B5855"/>
      <c r="C5855" t="s">
        <v>10671</v>
      </c>
      <c r="D5855" s="34" t="s">
        <v>10672</v>
      </c>
      <c r="E5855"/>
      <c r="F5855" s="13"/>
    </row>
    <row r="5856" spans="1:6" x14ac:dyDescent="0.25">
      <c r="A5856" s="14"/>
      <c r="B5856"/>
      <c r="C5856" t="s">
        <v>10673</v>
      </c>
      <c r="D5856" s="34" t="s">
        <v>10674</v>
      </c>
      <c r="E5856"/>
      <c r="F5856" s="13"/>
    </row>
    <row r="5857" spans="1:6" x14ac:dyDescent="0.25">
      <c r="A5857" s="14"/>
      <c r="B5857"/>
      <c r="C5857" t="s">
        <v>10675</v>
      </c>
      <c r="D5857" s="34" t="s">
        <v>10676</v>
      </c>
      <c r="E5857"/>
      <c r="F5857" s="13"/>
    </row>
    <row r="5858" spans="1:6" x14ac:dyDescent="0.25">
      <c r="A5858" s="14"/>
      <c r="B5858"/>
      <c r="C5858" t="s">
        <v>10677</v>
      </c>
      <c r="D5858" s="34" t="s">
        <v>10678</v>
      </c>
      <c r="E5858"/>
      <c r="F5858" s="13"/>
    </row>
    <row r="5859" spans="1:6" x14ac:dyDescent="0.25">
      <c r="A5859" s="14"/>
      <c r="B5859"/>
      <c r="C5859" t="s">
        <v>10679</v>
      </c>
      <c r="D5859" s="34" t="s">
        <v>10680</v>
      </c>
      <c r="E5859"/>
      <c r="F5859" s="13"/>
    </row>
    <row r="5860" spans="1:6" x14ac:dyDescent="0.25">
      <c r="A5860" s="14"/>
      <c r="B5860"/>
      <c r="C5860" t="s">
        <v>10681</v>
      </c>
      <c r="D5860" s="34" t="s">
        <v>106</v>
      </c>
      <c r="E5860"/>
      <c r="F5860" s="13"/>
    </row>
    <row r="5861" spans="1:6" x14ac:dyDescent="0.25">
      <c r="A5861" s="14"/>
      <c r="B5861"/>
      <c r="C5861" t="s">
        <v>10682</v>
      </c>
      <c r="D5861" s="34" t="s">
        <v>10683</v>
      </c>
      <c r="E5861"/>
      <c r="F5861" s="13"/>
    </row>
    <row r="5862" spans="1:6" x14ac:dyDescent="0.25">
      <c r="A5862" s="14"/>
      <c r="B5862"/>
      <c r="C5862" t="s">
        <v>10684</v>
      </c>
      <c r="D5862" s="34" t="s">
        <v>153</v>
      </c>
      <c r="E5862"/>
      <c r="F5862" s="13"/>
    </row>
    <row r="5863" spans="1:6" x14ac:dyDescent="0.25">
      <c r="A5863" s="14"/>
      <c r="B5863"/>
      <c r="C5863" t="s">
        <v>10685</v>
      </c>
      <c r="D5863" s="34" t="s">
        <v>1910</v>
      </c>
      <c r="E5863"/>
      <c r="F5863" s="13"/>
    </row>
    <row r="5864" spans="1:6" x14ac:dyDescent="0.25">
      <c r="A5864" s="14"/>
      <c r="B5864"/>
      <c r="C5864" t="s">
        <v>10686</v>
      </c>
      <c r="D5864" s="34" t="s">
        <v>10687</v>
      </c>
      <c r="E5864"/>
      <c r="F5864" s="13"/>
    </row>
    <row r="5865" spans="1:6" x14ac:dyDescent="0.25">
      <c r="A5865" s="14"/>
      <c r="B5865"/>
      <c r="C5865" t="s">
        <v>10688</v>
      </c>
      <c r="D5865" s="34" t="s">
        <v>10689</v>
      </c>
      <c r="E5865"/>
      <c r="F5865" s="13"/>
    </row>
    <row r="5866" spans="1:6" x14ac:dyDescent="0.25">
      <c r="A5866" s="14"/>
      <c r="B5866"/>
      <c r="C5866" t="s">
        <v>10690</v>
      </c>
      <c r="D5866" s="34" t="s">
        <v>657</v>
      </c>
      <c r="E5866"/>
      <c r="F5866" s="13"/>
    </row>
    <row r="5867" spans="1:6" x14ac:dyDescent="0.25">
      <c r="A5867" s="14"/>
      <c r="B5867"/>
      <c r="C5867" t="s">
        <v>10691</v>
      </c>
      <c r="D5867" s="34" t="s">
        <v>10692</v>
      </c>
      <c r="E5867"/>
      <c r="F5867" s="13"/>
    </row>
    <row r="5868" spans="1:6" x14ac:dyDescent="0.25">
      <c r="A5868" s="14"/>
      <c r="B5868"/>
      <c r="C5868" t="s">
        <v>10693</v>
      </c>
      <c r="D5868" s="34" t="s">
        <v>10692</v>
      </c>
      <c r="E5868"/>
      <c r="F5868" s="13"/>
    </row>
    <row r="5869" spans="1:6" x14ac:dyDescent="0.25">
      <c r="A5869" s="14"/>
      <c r="B5869"/>
      <c r="C5869" t="s">
        <v>10694</v>
      </c>
      <c r="D5869" s="34" t="s">
        <v>10695</v>
      </c>
      <c r="E5869"/>
      <c r="F5869" s="13"/>
    </row>
    <row r="5870" spans="1:6" x14ac:dyDescent="0.25">
      <c r="A5870" s="14"/>
      <c r="B5870"/>
      <c r="C5870" t="s">
        <v>10696</v>
      </c>
      <c r="D5870" s="34" t="s">
        <v>10697</v>
      </c>
      <c r="E5870"/>
      <c r="F5870" s="13"/>
    </row>
    <row r="5871" spans="1:6" x14ac:dyDescent="0.25">
      <c r="A5871" s="14"/>
      <c r="B5871"/>
      <c r="C5871" t="s">
        <v>10698</v>
      </c>
      <c r="D5871" s="34" t="s">
        <v>10699</v>
      </c>
      <c r="E5871"/>
      <c r="F5871" s="13"/>
    </row>
    <row r="5872" spans="1:6" x14ac:dyDescent="0.25">
      <c r="A5872" s="14"/>
      <c r="B5872"/>
      <c r="C5872" t="s">
        <v>10700</v>
      </c>
      <c r="D5872" s="34" t="s">
        <v>10701</v>
      </c>
      <c r="E5872"/>
      <c r="F5872" s="13"/>
    </row>
    <row r="5873" spans="1:6" x14ac:dyDescent="0.25">
      <c r="A5873" s="14"/>
      <c r="B5873"/>
      <c r="C5873" t="s">
        <v>10702</v>
      </c>
      <c r="D5873" s="34" t="s">
        <v>10703</v>
      </c>
      <c r="E5873"/>
      <c r="F5873" s="13"/>
    </row>
    <row r="5874" spans="1:6" x14ac:dyDescent="0.25">
      <c r="A5874" s="14"/>
      <c r="B5874"/>
      <c r="C5874" t="s">
        <v>10704</v>
      </c>
      <c r="D5874" s="34" t="s">
        <v>10705</v>
      </c>
      <c r="E5874"/>
      <c r="F5874" s="13"/>
    </row>
    <row r="5875" spans="1:6" x14ac:dyDescent="0.25">
      <c r="A5875" s="14"/>
      <c r="B5875"/>
      <c r="C5875" t="s">
        <v>10706</v>
      </c>
      <c r="D5875" s="34" t="s">
        <v>10707</v>
      </c>
      <c r="E5875"/>
      <c r="F5875" s="13"/>
    </row>
    <row r="5876" spans="1:6" x14ac:dyDescent="0.25">
      <c r="A5876" s="14"/>
      <c r="B5876"/>
      <c r="C5876" t="s">
        <v>10708</v>
      </c>
      <c r="D5876" s="34" t="s">
        <v>10709</v>
      </c>
      <c r="E5876"/>
      <c r="F5876" s="13"/>
    </row>
    <row r="5877" spans="1:6" x14ac:dyDescent="0.25">
      <c r="A5877" s="14"/>
      <c r="B5877"/>
      <c r="C5877" t="s">
        <v>10710</v>
      </c>
      <c r="D5877" s="34" t="s">
        <v>10711</v>
      </c>
      <c r="E5877"/>
      <c r="F5877" s="13"/>
    </row>
    <row r="5878" spans="1:6" x14ac:dyDescent="0.25">
      <c r="A5878" s="14"/>
      <c r="B5878"/>
      <c r="C5878" t="s">
        <v>10712</v>
      </c>
      <c r="D5878" s="34" t="s">
        <v>10713</v>
      </c>
      <c r="E5878"/>
      <c r="F5878" s="13"/>
    </row>
    <row r="5879" spans="1:6" x14ac:dyDescent="0.25">
      <c r="A5879" s="14"/>
      <c r="B5879"/>
      <c r="C5879" t="s">
        <v>10714</v>
      </c>
      <c r="D5879" s="34" t="s">
        <v>495</v>
      </c>
      <c r="E5879"/>
      <c r="F5879" s="13"/>
    </row>
    <row r="5880" spans="1:6" x14ac:dyDescent="0.25">
      <c r="A5880" s="14"/>
      <c r="B5880"/>
      <c r="C5880" t="s">
        <v>10715</v>
      </c>
      <c r="D5880" s="34" t="s">
        <v>10716</v>
      </c>
      <c r="E5880"/>
      <c r="F5880" s="13"/>
    </row>
    <row r="5881" spans="1:6" x14ac:dyDescent="0.25">
      <c r="A5881" s="14"/>
      <c r="B5881"/>
      <c r="C5881" t="s">
        <v>10717</v>
      </c>
      <c r="D5881" s="34" t="s">
        <v>10718</v>
      </c>
      <c r="E5881"/>
      <c r="F5881" s="13"/>
    </row>
    <row r="5882" spans="1:6" x14ac:dyDescent="0.25">
      <c r="A5882" s="14"/>
      <c r="B5882"/>
      <c r="C5882" t="s">
        <v>10719</v>
      </c>
      <c r="D5882" s="34" t="s">
        <v>10720</v>
      </c>
      <c r="E5882"/>
      <c r="F5882" s="13"/>
    </row>
    <row r="5883" spans="1:6" x14ac:dyDescent="0.25">
      <c r="A5883" s="14"/>
      <c r="B5883"/>
      <c r="C5883" t="s">
        <v>10721</v>
      </c>
      <c r="D5883" s="34" t="s">
        <v>104</v>
      </c>
      <c r="E5883"/>
      <c r="F5883" s="13"/>
    </row>
    <row r="5884" spans="1:6" x14ac:dyDescent="0.25">
      <c r="A5884" s="14"/>
      <c r="B5884"/>
      <c r="C5884" t="s">
        <v>10722</v>
      </c>
      <c r="D5884" s="34" t="s">
        <v>10723</v>
      </c>
      <c r="E5884"/>
      <c r="F5884" s="13"/>
    </row>
    <row r="5885" spans="1:6" x14ac:dyDescent="0.25">
      <c r="A5885" s="14"/>
      <c r="B5885"/>
      <c r="C5885" t="s">
        <v>10724</v>
      </c>
      <c r="D5885" s="34" t="s">
        <v>4476</v>
      </c>
      <c r="E5885"/>
      <c r="F5885" s="13"/>
    </row>
    <row r="5886" spans="1:6" x14ac:dyDescent="0.25">
      <c r="A5886" s="14"/>
      <c r="B5886"/>
      <c r="C5886" t="s">
        <v>10725</v>
      </c>
      <c r="D5886" s="34" t="s">
        <v>10726</v>
      </c>
      <c r="E5886"/>
      <c r="F5886" s="13"/>
    </row>
    <row r="5887" spans="1:6" x14ac:dyDescent="0.25">
      <c r="A5887" s="14"/>
      <c r="B5887"/>
      <c r="C5887" t="s">
        <v>10727</v>
      </c>
      <c r="D5887" s="34" t="s">
        <v>10728</v>
      </c>
      <c r="E5887"/>
      <c r="F5887" s="13"/>
    </row>
    <row r="5888" spans="1:6" x14ac:dyDescent="0.25">
      <c r="A5888" s="14"/>
      <c r="B5888"/>
      <c r="C5888" t="s">
        <v>10729</v>
      </c>
      <c r="D5888" s="34" t="s">
        <v>100</v>
      </c>
      <c r="E5888"/>
      <c r="F5888" s="13"/>
    </row>
    <row r="5889" spans="1:6" x14ac:dyDescent="0.25">
      <c r="A5889" s="14"/>
      <c r="B5889"/>
      <c r="C5889" t="s">
        <v>10730</v>
      </c>
      <c r="D5889" s="34" t="s">
        <v>10731</v>
      </c>
      <c r="E5889"/>
      <c r="F5889" s="13"/>
    </row>
    <row r="5890" spans="1:6" x14ac:dyDescent="0.25">
      <c r="A5890" s="14"/>
      <c r="B5890"/>
      <c r="C5890" t="s">
        <v>10732</v>
      </c>
      <c r="D5890" s="34" t="s">
        <v>10733</v>
      </c>
      <c r="E5890"/>
      <c r="F5890" s="13"/>
    </row>
    <row r="5891" spans="1:6" x14ac:dyDescent="0.25">
      <c r="A5891" s="14"/>
      <c r="B5891"/>
      <c r="C5891" t="s">
        <v>10734</v>
      </c>
      <c r="D5891" s="34" t="s">
        <v>10735</v>
      </c>
      <c r="E5891"/>
      <c r="F5891" s="13"/>
    </row>
    <row r="5892" spans="1:6" x14ac:dyDescent="0.25">
      <c r="A5892" s="14"/>
      <c r="B5892"/>
      <c r="C5892" t="s">
        <v>10736</v>
      </c>
      <c r="D5892" s="34" t="s">
        <v>10737</v>
      </c>
      <c r="E5892"/>
      <c r="F5892" s="13"/>
    </row>
    <row r="5893" spans="1:6" x14ac:dyDescent="0.25">
      <c r="A5893" s="14"/>
      <c r="B5893"/>
      <c r="C5893" t="s">
        <v>10738</v>
      </c>
      <c r="D5893" s="34" t="s">
        <v>3032</v>
      </c>
      <c r="E5893"/>
      <c r="F5893" s="13"/>
    </row>
    <row r="5894" spans="1:6" x14ac:dyDescent="0.25">
      <c r="A5894" s="14"/>
      <c r="B5894"/>
      <c r="C5894" t="s">
        <v>10739</v>
      </c>
      <c r="D5894" s="34" t="s">
        <v>10740</v>
      </c>
      <c r="E5894"/>
      <c r="F5894" s="13"/>
    </row>
    <row r="5895" spans="1:6" x14ac:dyDescent="0.25">
      <c r="A5895" s="14"/>
      <c r="B5895"/>
      <c r="C5895" t="s">
        <v>10741</v>
      </c>
      <c r="D5895" s="34" t="s">
        <v>10742</v>
      </c>
      <c r="E5895"/>
      <c r="F5895" s="13"/>
    </row>
    <row r="5896" spans="1:6" x14ac:dyDescent="0.25">
      <c r="A5896" s="14"/>
      <c r="B5896"/>
      <c r="C5896" t="s">
        <v>10743</v>
      </c>
      <c r="D5896" s="34" t="s">
        <v>10744</v>
      </c>
      <c r="E5896"/>
      <c r="F5896" s="13"/>
    </row>
    <row r="5897" spans="1:6" x14ac:dyDescent="0.25">
      <c r="A5897" s="14"/>
      <c r="B5897"/>
      <c r="C5897" t="s">
        <v>10745</v>
      </c>
      <c r="D5897" s="34" t="s">
        <v>10746</v>
      </c>
      <c r="E5897"/>
      <c r="F5897" s="13"/>
    </row>
    <row r="5898" spans="1:6" x14ac:dyDescent="0.25">
      <c r="A5898" s="14"/>
      <c r="B5898"/>
      <c r="C5898" t="s">
        <v>10747</v>
      </c>
      <c r="D5898" s="34" t="s">
        <v>328</v>
      </c>
      <c r="E5898"/>
      <c r="F5898" s="13"/>
    </row>
    <row r="5899" spans="1:6" x14ac:dyDescent="0.25">
      <c r="A5899" s="14"/>
      <c r="B5899"/>
      <c r="C5899" t="s">
        <v>10748</v>
      </c>
      <c r="D5899" s="34" t="s">
        <v>10749</v>
      </c>
      <c r="E5899"/>
      <c r="F5899" s="13"/>
    </row>
    <row r="5900" spans="1:6" x14ac:dyDescent="0.25">
      <c r="A5900" s="14"/>
      <c r="B5900"/>
      <c r="C5900" t="s">
        <v>10750</v>
      </c>
      <c r="D5900" s="34" t="s">
        <v>10751</v>
      </c>
      <c r="E5900"/>
      <c r="F5900" s="13"/>
    </row>
    <row r="5901" spans="1:6" x14ac:dyDescent="0.25">
      <c r="A5901" s="14"/>
      <c r="B5901"/>
      <c r="C5901" t="s">
        <v>10752</v>
      </c>
      <c r="D5901" s="34" t="s">
        <v>7783</v>
      </c>
      <c r="E5901"/>
      <c r="F5901" s="13"/>
    </row>
    <row r="5902" spans="1:6" x14ac:dyDescent="0.25">
      <c r="A5902" s="14"/>
      <c r="B5902"/>
      <c r="C5902" t="s">
        <v>10753</v>
      </c>
      <c r="D5902" s="34" t="s">
        <v>1279</v>
      </c>
      <c r="E5902"/>
      <c r="F5902" s="13"/>
    </row>
    <row r="5903" spans="1:6" x14ac:dyDescent="0.25">
      <c r="A5903" s="14"/>
      <c r="B5903"/>
      <c r="C5903" t="s">
        <v>10754</v>
      </c>
      <c r="D5903" s="34" t="s">
        <v>10755</v>
      </c>
      <c r="E5903"/>
      <c r="F5903" s="13"/>
    </row>
    <row r="5904" spans="1:6" x14ac:dyDescent="0.25">
      <c r="A5904" s="14"/>
      <c r="B5904"/>
      <c r="C5904" t="s">
        <v>10756</v>
      </c>
      <c r="D5904" s="34" t="s">
        <v>2587</v>
      </c>
      <c r="E5904"/>
      <c r="F5904" s="13"/>
    </row>
    <row r="5905" spans="1:6" x14ac:dyDescent="0.25">
      <c r="A5905" s="14"/>
      <c r="B5905"/>
      <c r="C5905" t="s">
        <v>10757</v>
      </c>
      <c r="D5905" s="34" t="s">
        <v>10758</v>
      </c>
      <c r="E5905"/>
      <c r="F5905" s="13"/>
    </row>
    <row r="5906" spans="1:6" x14ac:dyDescent="0.25">
      <c r="A5906" s="14"/>
      <c r="B5906"/>
      <c r="C5906" t="s">
        <v>10759</v>
      </c>
      <c r="D5906" s="34" t="s">
        <v>10760</v>
      </c>
      <c r="E5906"/>
      <c r="F5906" s="13"/>
    </row>
    <row r="5907" spans="1:6" x14ac:dyDescent="0.25">
      <c r="A5907" s="14"/>
      <c r="B5907"/>
      <c r="C5907" t="s">
        <v>10761</v>
      </c>
      <c r="D5907" s="34" t="s">
        <v>2486</v>
      </c>
      <c r="E5907"/>
      <c r="F5907" s="13"/>
    </row>
    <row r="5908" spans="1:6" x14ac:dyDescent="0.25">
      <c r="A5908" s="14"/>
      <c r="B5908"/>
      <c r="C5908" t="s">
        <v>10763</v>
      </c>
      <c r="D5908" s="34" t="s">
        <v>10764</v>
      </c>
      <c r="E5908"/>
      <c r="F5908" s="13"/>
    </row>
    <row r="5909" spans="1:6" x14ac:dyDescent="0.25">
      <c r="A5909" s="14"/>
      <c r="B5909"/>
      <c r="C5909" t="s">
        <v>10765</v>
      </c>
      <c r="D5909" s="34" t="s">
        <v>10766</v>
      </c>
      <c r="E5909"/>
      <c r="F5909" s="13"/>
    </row>
    <row r="5910" spans="1:6" x14ac:dyDescent="0.25">
      <c r="A5910" s="14"/>
      <c r="B5910"/>
      <c r="C5910" t="s">
        <v>10767</v>
      </c>
      <c r="D5910" s="34" t="s">
        <v>5373</v>
      </c>
      <c r="E5910"/>
      <c r="F5910" s="13"/>
    </row>
    <row r="5911" spans="1:6" x14ac:dyDescent="0.25">
      <c r="A5911" s="14"/>
      <c r="B5911"/>
      <c r="C5911" t="s">
        <v>10768</v>
      </c>
      <c r="D5911" s="34" t="s">
        <v>10769</v>
      </c>
      <c r="E5911"/>
      <c r="F5911" s="13"/>
    </row>
    <row r="5912" spans="1:6" x14ac:dyDescent="0.25">
      <c r="A5912" s="14"/>
      <c r="B5912"/>
      <c r="C5912" t="s">
        <v>10770</v>
      </c>
      <c r="D5912" s="34" t="s">
        <v>10771</v>
      </c>
      <c r="E5912"/>
      <c r="F5912" s="13"/>
    </row>
    <row r="5913" spans="1:6" x14ac:dyDescent="0.25">
      <c r="A5913" s="14"/>
      <c r="B5913"/>
      <c r="C5913" t="s">
        <v>10772</v>
      </c>
      <c r="D5913" s="34" t="s">
        <v>10762</v>
      </c>
      <c r="E5913"/>
      <c r="F5913" s="13"/>
    </row>
    <row r="5914" spans="1:6" x14ac:dyDescent="0.25">
      <c r="A5914" s="14"/>
      <c r="B5914"/>
      <c r="C5914" t="s">
        <v>10773</v>
      </c>
      <c r="D5914" s="34" t="s">
        <v>10774</v>
      </c>
      <c r="E5914"/>
      <c r="F5914" s="13"/>
    </row>
    <row r="5915" spans="1:6" x14ac:dyDescent="0.25">
      <c r="A5915" s="14"/>
      <c r="B5915"/>
      <c r="C5915" t="s">
        <v>10775</v>
      </c>
      <c r="D5915" s="34" t="s">
        <v>1110</v>
      </c>
      <c r="E5915"/>
      <c r="F5915" s="13"/>
    </row>
    <row r="5916" spans="1:6" x14ac:dyDescent="0.25">
      <c r="A5916" s="14"/>
      <c r="B5916"/>
      <c r="C5916" t="s">
        <v>10776</v>
      </c>
      <c r="D5916" s="34" t="s">
        <v>10777</v>
      </c>
      <c r="E5916"/>
      <c r="F5916" s="13"/>
    </row>
    <row r="5917" spans="1:6" x14ac:dyDescent="0.25">
      <c r="A5917" s="14"/>
      <c r="B5917"/>
      <c r="C5917" t="s">
        <v>10778</v>
      </c>
      <c r="D5917" s="34" t="s">
        <v>10779</v>
      </c>
      <c r="E5917"/>
      <c r="F5917" s="13"/>
    </row>
    <row r="5918" spans="1:6" x14ac:dyDescent="0.25">
      <c r="A5918" s="14"/>
      <c r="B5918"/>
      <c r="C5918" t="s">
        <v>10780</v>
      </c>
      <c r="D5918" s="34" t="s">
        <v>10781</v>
      </c>
      <c r="E5918"/>
      <c r="F5918" s="13"/>
    </row>
    <row r="5919" spans="1:6" x14ac:dyDescent="0.25">
      <c r="A5919" s="14"/>
      <c r="B5919"/>
      <c r="C5919" t="s">
        <v>10782</v>
      </c>
      <c r="D5919" s="34" t="s">
        <v>10783</v>
      </c>
      <c r="E5919"/>
      <c r="F5919" s="13"/>
    </row>
    <row r="5920" spans="1:6" x14ac:dyDescent="0.25">
      <c r="A5920" s="14"/>
      <c r="B5920"/>
      <c r="C5920" t="s">
        <v>10784</v>
      </c>
      <c r="D5920" s="34" t="s">
        <v>10785</v>
      </c>
      <c r="E5920"/>
      <c r="F5920" s="13"/>
    </row>
    <row r="5921" spans="1:6" x14ac:dyDescent="0.25">
      <c r="A5921" s="14"/>
      <c r="B5921"/>
      <c r="C5921" t="s">
        <v>10786</v>
      </c>
      <c r="D5921" s="34" t="s">
        <v>10787</v>
      </c>
      <c r="E5921"/>
      <c r="F5921" s="13"/>
    </row>
    <row r="5922" spans="1:6" x14ac:dyDescent="0.25">
      <c r="A5922" s="14"/>
      <c r="B5922"/>
      <c r="C5922" t="s">
        <v>10788</v>
      </c>
      <c r="D5922" s="34" t="s">
        <v>10243</v>
      </c>
      <c r="E5922"/>
      <c r="F5922" s="13"/>
    </row>
    <row r="5923" spans="1:6" x14ac:dyDescent="0.25">
      <c r="A5923" s="14"/>
      <c r="B5923"/>
      <c r="C5923" t="s">
        <v>10789</v>
      </c>
      <c r="D5923" s="34" t="s">
        <v>10790</v>
      </c>
      <c r="E5923"/>
      <c r="F5923" s="13"/>
    </row>
    <row r="5924" spans="1:6" x14ac:dyDescent="0.25">
      <c r="A5924" s="14"/>
      <c r="B5924"/>
      <c r="C5924" t="s">
        <v>10791</v>
      </c>
      <c r="D5924" s="34" t="s">
        <v>1092</v>
      </c>
      <c r="E5924"/>
      <c r="F5924" s="13"/>
    </row>
    <row r="5925" spans="1:6" x14ac:dyDescent="0.25">
      <c r="A5925" s="14"/>
      <c r="B5925"/>
      <c r="C5925" t="s">
        <v>10792</v>
      </c>
      <c r="D5925" s="34" t="s">
        <v>10793</v>
      </c>
      <c r="E5925"/>
      <c r="F5925" s="13"/>
    </row>
    <row r="5926" spans="1:6" x14ac:dyDescent="0.25">
      <c r="A5926" s="14"/>
      <c r="B5926"/>
      <c r="C5926" t="s">
        <v>10794</v>
      </c>
      <c r="D5926" s="34" t="s">
        <v>10795</v>
      </c>
      <c r="E5926"/>
      <c r="F5926" s="13"/>
    </row>
    <row r="5927" spans="1:6" x14ac:dyDescent="0.25">
      <c r="A5927" s="14"/>
      <c r="B5927"/>
      <c r="C5927" t="s">
        <v>10796</v>
      </c>
      <c r="D5927" s="34" t="s">
        <v>10797</v>
      </c>
      <c r="E5927"/>
      <c r="F5927" s="13"/>
    </row>
    <row r="5928" spans="1:6" x14ac:dyDescent="0.25">
      <c r="A5928" s="14"/>
      <c r="B5928"/>
      <c r="C5928" t="s">
        <v>10798</v>
      </c>
      <c r="D5928" s="34" t="s">
        <v>10799</v>
      </c>
      <c r="E5928"/>
      <c r="F5928" s="13"/>
    </row>
    <row r="5929" spans="1:6" x14ac:dyDescent="0.25">
      <c r="A5929" s="14"/>
      <c r="B5929"/>
      <c r="C5929" t="s">
        <v>10800</v>
      </c>
      <c r="D5929" s="34" t="s">
        <v>7395</v>
      </c>
      <c r="E5929"/>
      <c r="F5929" s="13"/>
    </row>
    <row r="5930" spans="1:6" x14ac:dyDescent="0.25">
      <c r="A5930" s="14"/>
      <c r="B5930"/>
      <c r="C5930" t="s">
        <v>10801</v>
      </c>
      <c r="D5930" s="34" t="s">
        <v>110</v>
      </c>
      <c r="E5930"/>
      <c r="F5930" s="13"/>
    </row>
    <row r="5931" spans="1:6" x14ac:dyDescent="0.25">
      <c r="A5931" s="14"/>
      <c r="B5931"/>
      <c r="C5931" t="s">
        <v>10802</v>
      </c>
      <c r="D5931" s="34" t="s">
        <v>10619</v>
      </c>
      <c r="E5931"/>
      <c r="F5931" s="13"/>
    </row>
    <row r="5932" spans="1:6" x14ac:dyDescent="0.25">
      <c r="A5932" s="14"/>
      <c r="B5932"/>
      <c r="C5932" t="s">
        <v>10803</v>
      </c>
      <c r="D5932" s="34" t="s">
        <v>10804</v>
      </c>
      <c r="E5932"/>
      <c r="F5932" s="13"/>
    </row>
    <row r="5933" spans="1:6" x14ac:dyDescent="0.25">
      <c r="A5933" s="14"/>
      <c r="B5933"/>
      <c r="C5933" t="s">
        <v>10805</v>
      </c>
      <c r="D5933" s="34" t="s">
        <v>10806</v>
      </c>
      <c r="E5933"/>
      <c r="F5933" s="13"/>
    </row>
    <row r="5934" spans="1:6" x14ac:dyDescent="0.25">
      <c r="A5934" s="14"/>
      <c r="B5934"/>
      <c r="C5934" t="s">
        <v>10807</v>
      </c>
      <c r="D5934" s="34" t="s">
        <v>10808</v>
      </c>
      <c r="E5934"/>
      <c r="F5934" s="13"/>
    </row>
    <row r="5935" spans="1:6" x14ac:dyDescent="0.25">
      <c r="A5935" s="14"/>
      <c r="B5935"/>
      <c r="C5935" t="s">
        <v>10809</v>
      </c>
      <c r="D5935" s="34" t="s">
        <v>10810</v>
      </c>
      <c r="E5935"/>
      <c r="F5935" s="13"/>
    </row>
    <row r="5936" spans="1:6" x14ac:dyDescent="0.25">
      <c r="A5936" s="14"/>
      <c r="B5936"/>
      <c r="C5936" t="s">
        <v>10811</v>
      </c>
      <c r="D5936" s="34" t="s">
        <v>10812</v>
      </c>
      <c r="E5936"/>
      <c r="F5936" s="13"/>
    </row>
    <row r="5937" spans="1:6" x14ac:dyDescent="0.25">
      <c r="A5937" s="14"/>
      <c r="B5937"/>
      <c r="C5937" t="s">
        <v>10813</v>
      </c>
      <c r="D5937" s="34" t="s">
        <v>10814</v>
      </c>
      <c r="E5937"/>
      <c r="F5937" s="13"/>
    </row>
    <row r="5938" spans="1:6" x14ac:dyDescent="0.25">
      <c r="A5938" s="14"/>
      <c r="B5938"/>
      <c r="C5938" t="s">
        <v>10815</v>
      </c>
      <c r="D5938" s="34" t="s">
        <v>10816</v>
      </c>
      <c r="E5938"/>
      <c r="F5938" s="13"/>
    </row>
    <row r="5939" spans="1:6" x14ac:dyDescent="0.25">
      <c r="A5939" s="14"/>
      <c r="B5939"/>
      <c r="C5939" t="s">
        <v>10817</v>
      </c>
      <c r="D5939" s="34" t="s">
        <v>10818</v>
      </c>
      <c r="E5939"/>
      <c r="F5939" s="13"/>
    </row>
    <row r="5940" spans="1:6" x14ac:dyDescent="0.25">
      <c r="A5940" s="14"/>
      <c r="B5940"/>
      <c r="C5940" t="s">
        <v>10819</v>
      </c>
      <c r="D5940" s="34" t="s">
        <v>10820</v>
      </c>
      <c r="E5940"/>
      <c r="F5940" s="13"/>
    </row>
    <row r="5941" spans="1:6" x14ac:dyDescent="0.25">
      <c r="A5941" s="14"/>
      <c r="B5941"/>
      <c r="C5941" t="s">
        <v>10821</v>
      </c>
      <c r="D5941" s="34" t="s">
        <v>10822</v>
      </c>
      <c r="E5941"/>
      <c r="F5941" s="13"/>
    </row>
    <row r="5942" spans="1:6" x14ac:dyDescent="0.25">
      <c r="A5942" s="14"/>
      <c r="B5942"/>
      <c r="C5942" t="s">
        <v>10823</v>
      </c>
      <c r="D5942" s="34" t="s">
        <v>1660</v>
      </c>
      <c r="E5942"/>
      <c r="F5942" s="13"/>
    </row>
    <row r="5943" spans="1:6" x14ac:dyDescent="0.25">
      <c r="A5943" s="14"/>
      <c r="B5943"/>
      <c r="C5943" t="s">
        <v>10824</v>
      </c>
      <c r="D5943" s="34" t="s">
        <v>1660</v>
      </c>
      <c r="E5943"/>
      <c r="F5943" s="13"/>
    </row>
    <row r="5944" spans="1:6" x14ac:dyDescent="0.25">
      <c r="A5944" s="14"/>
      <c r="B5944"/>
      <c r="C5944" t="s">
        <v>10825</v>
      </c>
      <c r="D5944" s="34" t="s">
        <v>10826</v>
      </c>
      <c r="E5944"/>
      <c r="F5944" s="13"/>
    </row>
    <row r="5945" spans="1:6" x14ac:dyDescent="0.25">
      <c r="A5945" s="14"/>
      <c r="B5945"/>
      <c r="C5945" t="s">
        <v>10827</v>
      </c>
      <c r="D5945" s="34" t="s">
        <v>10828</v>
      </c>
      <c r="E5945"/>
      <c r="F5945" s="13"/>
    </row>
    <row r="5946" spans="1:6" x14ac:dyDescent="0.25">
      <c r="A5946" s="14"/>
      <c r="B5946"/>
      <c r="C5946" t="s">
        <v>10829</v>
      </c>
      <c r="D5946" s="34" t="s">
        <v>1906</v>
      </c>
      <c r="E5946"/>
      <c r="F5946" s="13"/>
    </row>
    <row r="5947" spans="1:6" x14ac:dyDescent="0.25">
      <c r="A5947" s="14"/>
      <c r="B5947"/>
      <c r="C5947" t="s">
        <v>10830</v>
      </c>
      <c r="D5947" s="34" t="s">
        <v>10831</v>
      </c>
      <c r="E5947"/>
      <c r="F5947" s="13"/>
    </row>
    <row r="5948" spans="1:6" x14ac:dyDescent="0.25">
      <c r="A5948" s="14"/>
      <c r="B5948"/>
      <c r="C5948" t="s">
        <v>10832</v>
      </c>
      <c r="D5948" s="34" t="s">
        <v>2728</v>
      </c>
      <c r="E5948"/>
      <c r="F5948" s="13"/>
    </row>
    <row r="5949" spans="1:6" x14ac:dyDescent="0.25">
      <c r="A5949" s="14"/>
      <c r="B5949"/>
      <c r="C5949" t="s">
        <v>10833</v>
      </c>
      <c r="D5949" s="34" t="s">
        <v>10834</v>
      </c>
      <c r="E5949"/>
      <c r="F5949" s="13"/>
    </row>
    <row r="5950" spans="1:6" x14ac:dyDescent="0.25">
      <c r="A5950" s="14"/>
      <c r="B5950"/>
      <c r="C5950" t="s">
        <v>10835</v>
      </c>
      <c r="D5950" s="34" t="s">
        <v>10836</v>
      </c>
      <c r="E5950"/>
      <c r="F5950" s="13"/>
    </row>
    <row r="5951" spans="1:6" x14ac:dyDescent="0.25">
      <c r="A5951" s="14"/>
      <c r="B5951"/>
      <c r="C5951" t="s">
        <v>10837</v>
      </c>
      <c r="D5951" s="34" t="s">
        <v>10838</v>
      </c>
      <c r="E5951"/>
      <c r="F5951" s="13"/>
    </row>
    <row r="5952" spans="1:6" x14ac:dyDescent="0.25">
      <c r="A5952" s="14"/>
      <c r="B5952"/>
      <c r="C5952" t="s">
        <v>10839</v>
      </c>
      <c r="D5952" s="34" t="s">
        <v>10840</v>
      </c>
      <c r="E5952"/>
      <c r="F5952" s="13"/>
    </row>
    <row r="5953" spans="1:6" x14ac:dyDescent="0.25">
      <c r="A5953" s="14"/>
      <c r="B5953"/>
      <c r="C5953" t="s">
        <v>10841</v>
      </c>
      <c r="D5953" s="34" t="s">
        <v>10842</v>
      </c>
      <c r="E5953"/>
      <c r="F5953" s="13"/>
    </row>
    <row r="5954" spans="1:6" x14ac:dyDescent="0.25">
      <c r="A5954" s="14"/>
      <c r="B5954"/>
      <c r="C5954" t="s">
        <v>10843</v>
      </c>
      <c r="D5954" s="34" t="s">
        <v>7268</v>
      </c>
      <c r="E5954"/>
      <c r="F5954" s="13"/>
    </row>
    <row r="5955" spans="1:6" x14ac:dyDescent="0.25">
      <c r="A5955" s="14"/>
      <c r="B5955"/>
      <c r="C5955" t="s">
        <v>10844</v>
      </c>
      <c r="D5955" s="34" t="s">
        <v>10845</v>
      </c>
      <c r="E5955"/>
      <c r="F5955" s="13"/>
    </row>
    <row r="5956" spans="1:6" x14ac:dyDescent="0.25">
      <c r="A5956" s="14"/>
      <c r="B5956"/>
      <c r="C5956" t="s">
        <v>10846</v>
      </c>
      <c r="D5956" s="34" t="s">
        <v>10847</v>
      </c>
      <c r="E5956"/>
      <c r="F5956" s="13"/>
    </row>
    <row r="5957" spans="1:6" x14ac:dyDescent="0.25">
      <c r="A5957" s="14"/>
      <c r="B5957"/>
      <c r="C5957" t="s">
        <v>10848</v>
      </c>
      <c r="D5957" s="34" t="s">
        <v>10849</v>
      </c>
      <c r="E5957"/>
      <c r="F5957" s="13"/>
    </row>
    <row r="5958" spans="1:6" x14ac:dyDescent="0.25">
      <c r="A5958" s="14"/>
      <c r="B5958"/>
      <c r="C5958" t="s">
        <v>10850</v>
      </c>
      <c r="D5958" s="34" t="s">
        <v>10851</v>
      </c>
      <c r="E5958"/>
      <c r="F5958" s="13"/>
    </row>
    <row r="5959" spans="1:6" x14ac:dyDescent="0.25">
      <c r="A5959" s="14"/>
      <c r="B5959"/>
      <c r="C5959" t="s">
        <v>10852</v>
      </c>
      <c r="D5959" s="34" t="s">
        <v>10853</v>
      </c>
      <c r="E5959"/>
      <c r="F5959" s="13"/>
    </row>
    <row r="5960" spans="1:6" x14ac:dyDescent="0.25">
      <c r="A5960" s="14"/>
      <c r="B5960"/>
      <c r="C5960" t="s">
        <v>10854</v>
      </c>
      <c r="D5960" s="34" t="s">
        <v>130</v>
      </c>
      <c r="E5960"/>
      <c r="F5960" s="13"/>
    </row>
    <row r="5961" spans="1:6" x14ac:dyDescent="0.25">
      <c r="A5961" s="14"/>
      <c r="B5961"/>
      <c r="C5961" t="s">
        <v>10855</v>
      </c>
      <c r="D5961" s="34" t="s">
        <v>10856</v>
      </c>
      <c r="E5961"/>
      <c r="F5961" s="13"/>
    </row>
    <row r="5962" spans="1:6" x14ac:dyDescent="0.25">
      <c r="A5962" s="14"/>
      <c r="B5962"/>
      <c r="C5962" t="s">
        <v>10857</v>
      </c>
      <c r="D5962" s="34" t="s">
        <v>5100</v>
      </c>
      <c r="E5962"/>
      <c r="F5962" s="13"/>
    </row>
    <row r="5963" spans="1:6" x14ac:dyDescent="0.25">
      <c r="A5963" s="14"/>
      <c r="B5963"/>
      <c r="C5963" t="s">
        <v>10858</v>
      </c>
      <c r="D5963" s="34" t="s">
        <v>10859</v>
      </c>
      <c r="E5963"/>
      <c r="F5963" s="13"/>
    </row>
    <row r="5964" spans="1:6" x14ac:dyDescent="0.25">
      <c r="A5964" s="14"/>
      <c r="B5964"/>
      <c r="C5964" t="s">
        <v>10860</v>
      </c>
      <c r="D5964" s="34" t="s">
        <v>10861</v>
      </c>
      <c r="E5964"/>
      <c r="F5964" s="13"/>
    </row>
    <row r="5965" spans="1:6" x14ac:dyDescent="0.25">
      <c r="A5965" s="14"/>
      <c r="B5965"/>
      <c r="C5965" t="s">
        <v>10862</v>
      </c>
      <c r="D5965" s="34" t="s">
        <v>10863</v>
      </c>
      <c r="E5965"/>
      <c r="F5965" s="13"/>
    </row>
    <row r="5966" spans="1:6" x14ac:dyDescent="0.25">
      <c r="A5966" s="14"/>
      <c r="B5966"/>
      <c r="C5966" t="s">
        <v>10864</v>
      </c>
      <c r="D5966" s="34" t="s">
        <v>10865</v>
      </c>
      <c r="E5966"/>
      <c r="F5966" s="13"/>
    </row>
    <row r="5967" spans="1:6" x14ac:dyDescent="0.25">
      <c r="A5967" s="14"/>
      <c r="B5967"/>
      <c r="C5967" t="s">
        <v>10866</v>
      </c>
      <c r="D5967" s="34" t="s">
        <v>10867</v>
      </c>
      <c r="E5967"/>
      <c r="F5967" s="13"/>
    </row>
    <row r="5968" spans="1:6" x14ac:dyDescent="0.25">
      <c r="A5968" s="14"/>
      <c r="B5968"/>
      <c r="C5968" t="s">
        <v>10868</v>
      </c>
      <c r="D5968" s="34" t="s">
        <v>10869</v>
      </c>
      <c r="E5968"/>
      <c r="F5968" s="13"/>
    </row>
    <row r="5969" spans="1:6" x14ac:dyDescent="0.25">
      <c r="A5969" s="14"/>
      <c r="B5969"/>
      <c r="C5969" t="s">
        <v>10870</v>
      </c>
      <c r="D5969" s="34" t="s">
        <v>10871</v>
      </c>
      <c r="E5969"/>
      <c r="F5969" s="13"/>
    </row>
    <row r="5970" spans="1:6" x14ac:dyDescent="0.25">
      <c r="A5970" s="14"/>
      <c r="B5970"/>
      <c r="C5970" t="s">
        <v>10872</v>
      </c>
      <c r="D5970" s="34" t="s">
        <v>10873</v>
      </c>
      <c r="E5970"/>
      <c r="F5970" s="13"/>
    </row>
    <row r="5971" spans="1:6" x14ac:dyDescent="0.25">
      <c r="A5971" s="14"/>
      <c r="B5971"/>
      <c r="C5971" t="s">
        <v>10874</v>
      </c>
      <c r="D5971" s="34" t="s">
        <v>10875</v>
      </c>
      <c r="E5971"/>
      <c r="F5971" s="13"/>
    </row>
    <row r="5972" spans="1:6" x14ac:dyDescent="0.25">
      <c r="A5972" s="14"/>
      <c r="B5972"/>
      <c r="C5972" t="s">
        <v>10876</v>
      </c>
      <c r="D5972" s="34" t="s">
        <v>10877</v>
      </c>
      <c r="E5972"/>
      <c r="F5972" s="13"/>
    </row>
    <row r="5973" spans="1:6" x14ac:dyDescent="0.25">
      <c r="A5973" s="14"/>
      <c r="B5973"/>
      <c r="C5973" t="s">
        <v>10878</v>
      </c>
      <c r="D5973" s="34" t="s">
        <v>10879</v>
      </c>
      <c r="E5973"/>
      <c r="F5973" s="13"/>
    </row>
    <row r="5974" spans="1:6" x14ac:dyDescent="0.25">
      <c r="A5974" s="14"/>
      <c r="B5974"/>
      <c r="C5974" t="s">
        <v>10880</v>
      </c>
      <c r="D5974" s="34" t="s">
        <v>10881</v>
      </c>
      <c r="E5974"/>
      <c r="F5974" s="13"/>
    </row>
    <row r="5975" spans="1:6" x14ac:dyDescent="0.25">
      <c r="A5975" s="14"/>
      <c r="B5975"/>
      <c r="C5975" t="s">
        <v>10882</v>
      </c>
      <c r="D5975" s="34" t="s">
        <v>10883</v>
      </c>
      <c r="E5975"/>
      <c r="F5975" s="13"/>
    </row>
    <row r="5976" spans="1:6" x14ac:dyDescent="0.25">
      <c r="A5976" s="14"/>
      <c r="B5976"/>
      <c r="C5976" t="s">
        <v>10884</v>
      </c>
      <c r="D5976" s="34" t="s">
        <v>1167</v>
      </c>
      <c r="E5976"/>
      <c r="F5976" s="13"/>
    </row>
    <row r="5977" spans="1:6" x14ac:dyDescent="0.25">
      <c r="A5977" s="14"/>
      <c r="B5977"/>
      <c r="C5977" t="s">
        <v>10885</v>
      </c>
      <c r="D5977" s="34" t="s">
        <v>10886</v>
      </c>
      <c r="E5977"/>
      <c r="F5977" s="13"/>
    </row>
    <row r="5978" spans="1:6" x14ac:dyDescent="0.25">
      <c r="A5978" s="14"/>
      <c r="B5978"/>
      <c r="C5978" t="s">
        <v>10887</v>
      </c>
      <c r="D5978" s="34" t="s">
        <v>3459</v>
      </c>
      <c r="E5978"/>
      <c r="F5978" s="13"/>
    </row>
    <row r="5979" spans="1:6" x14ac:dyDescent="0.25">
      <c r="A5979" s="14"/>
      <c r="B5979"/>
      <c r="C5979" t="s">
        <v>10888</v>
      </c>
      <c r="D5979" s="34" t="s">
        <v>10116</v>
      </c>
      <c r="E5979"/>
      <c r="F5979" s="13"/>
    </row>
    <row r="5980" spans="1:6" x14ac:dyDescent="0.25">
      <c r="A5980" s="14"/>
      <c r="B5980"/>
      <c r="C5980" t="s">
        <v>10889</v>
      </c>
      <c r="D5980" s="34" t="s">
        <v>10890</v>
      </c>
      <c r="E5980"/>
      <c r="F5980" s="13"/>
    </row>
    <row r="5981" spans="1:6" x14ac:dyDescent="0.25">
      <c r="A5981" s="14"/>
      <c r="B5981"/>
      <c r="C5981" t="s">
        <v>10891</v>
      </c>
      <c r="D5981" s="34" t="s">
        <v>10892</v>
      </c>
      <c r="E5981"/>
      <c r="F5981" s="13"/>
    </row>
    <row r="5982" spans="1:6" x14ac:dyDescent="0.25">
      <c r="A5982" s="14"/>
      <c r="B5982"/>
      <c r="C5982" t="s">
        <v>10893</v>
      </c>
      <c r="D5982" s="34" t="s">
        <v>10011</v>
      </c>
      <c r="E5982"/>
      <c r="F5982" s="13"/>
    </row>
    <row r="5983" spans="1:6" x14ac:dyDescent="0.25">
      <c r="A5983" s="14"/>
      <c r="B5983"/>
      <c r="C5983" t="s">
        <v>10894</v>
      </c>
      <c r="D5983" s="34" t="s">
        <v>665</v>
      </c>
      <c r="E5983"/>
      <c r="F5983" s="13"/>
    </row>
    <row r="5984" spans="1:6" x14ac:dyDescent="0.25">
      <c r="A5984" s="14"/>
      <c r="B5984"/>
      <c r="C5984" t="s">
        <v>10895</v>
      </c>
      <c r="D5984" s="34" t="s">
        <v>10896</v>
      </c>
      <c r="E5984"/>
      <c r="F5984" s="13"/>
    </row>
    <row r="5985" spans="1:6" x14ac:dyDescent="0.25">
      <c r="A5985" s="14"/>
      <c r="B5985"/>
      <c r="C5985" t="s">
        <v>10897</v>
      </c>
      <c r="D5985" s="34" t="s">
        <v>10898</v>
      </c>
      <c r="E5985"/>
      <c r="F5985" s="13"/>
    </row>
    <row r="5986" spans="1:6" x14ac:dyDescent="0.25">
      <c r="A5986" s="14"/>
      <c r="B5986"/>
      <c r="C5986" t="s">
        <v>10899</v>
      </c>
      <c r="D5986" s="34" t="s">
        <v>10900</v>
      </c>
      <c r="E5986"/>
      <c r="F5986" s="13"/>
    </row>
    <row r="5987" spans="1:6" x14ac:dyDescent="0.25">
      <c r="A5987" s="14"/>
      <c r="B5987"/>
      <c r="C5987" t="s">
        <v>10901</v>
      </c>
      <c r="D5987" s="34" t="s">
        <v>10900</v>
      </c>
      <c r="E5987"/>
      <c r="F5987" s="13"/>
    </row>
    <row r="5988" spans="1:6" x14ac:dyDescent="0.25">
      <c r="A5988" s="14"/>
      <c r="B5988"/>
      <c r="C5988" t="s">
        <v>10902</v>
      </c>
      <c r="D5988" s="34" t="s">
        <v>10903</v>
      </c>
      <c r="E5988"/>
      <c r="F5988" s="13"/>
    </row>
    <row r="5989" spans="1:6" x14ac:dyDescent="0.25">
      <c r="A5989" s="14"/>
      <c r="B5989"/>
      <c r="C5989" t="s">
        <v>10904</v>
      </c>
      <c r="D5989" s="34" t="s">
        <v>10905</v>
      </c>
      <c r="E5989"/>
      <c r="F5989" s="13"/>
    </row>
    <row r="5990" spans="1:6" x14ac:dyDescent="0.25">
      <c r="A5990" s="14"/>
      <c r="B5990"/>
      <c r="C5990" t="s">
        <v>10906</v>
      </c>
      <c r="D5990" s="34" t="s">
        <v>5001</v>
      </c>
      <c r="E5990"/>
      <c r="F5990" s="13"/>
    </row>
    <row r="5991" spans="1:6" x14ac:dyDescent="0.25">
      <c r="A5991" s="14"/>
      <c r="B5991"/>
      <c r="C5991" t="s">
        <v>10907</v>
      </c>
      <c r="D5991" s="34" t="s">
        <v>10194</v>
      </c>
      <c r="E5991"/>
      <c r="F5991" s="13"/>
    </row>
    <row r="5992" spans="1:6" x14ac:dyDescent="0.25">
      <c r="A5992" s="14"/>
      <c r="B5992"/>
      <c r="C5992" t="s">
        <v>10908</v>
      </c>
      <c r="D5992" s="34" t="s">
        <v>10909</v>
      </c>
      <c r="E5992"/>
      <c r="F5992" s="13"/>
    </row>
    <row r="5993" spans="1:6" x14ac:dyDescent="0.25">
      <c r="A5993" s="14"/>
      <c r="B5993"/>
      <c r="C5993" t="s">
        <v>10910</v>
      </c>
      <c r="D5993" s="34" t="s">
        <v>10911</v>
      </c>
      <c r="E5993"/>
      <c r="F5993" s="13"/>
    </row>
    <row r="5994" spans="1:6" x14ac:dyDescent="0.25">
      <c r="A5994" s="14"/>
      <c r="B5994"/>
      <c r="C5994" t="s">
        <v>10912</v>
      </c>
      <c r="D5994" s="34" t="s">
        <v>317</v>
      </c>
      <c r="E5994"/>
      <c r="F5994" s="13"/>
    </row>
    <row r="5995" spans="1:6" x14ac:dyDescent="0.25">
      <c r="A5995" s="14"/>
      <c r="B5995"/>
      <c r="C5995" t="s">
        <v>10913</v>
      </c>
      <c r="D5995" s="34" t="s">
        <v>10914</v>
      </c>
      <c r="E5995"/>
      <c r="F5995" s="13"/>
    </row>
    <row r="5996" spans="1:6" x14ac:dyDescent="0.25">
      <c r="A5996" s="14"/>
      <c r="B5996"/>
      <c r="C5996" t="s">
        <v>10915</v>
      </c>
      <c r="D5996" s="34" t="s">
        <v>153</v>
      </c>
      <c r="E5996"/>
      <c r="F5996" s="13"/>
    </row>
    <row r="5997" spans="1:6" x14ac:dyDescent="0.25">
      <c r="A5997" s="14"/>
      <c r="B5997"/>
      <c r="C5997" t="s">
        <v>10916</v>
      </c>
      <c r="D5997" s="34" t="s">
        <v>617</v>
      </c>
      <c r="E5997"/>
      <c r="F5997" s="13"/>
    </row>
    <row r="5998" spans="1:6" x14ac:dyDescent="0.25">
      <c r="A5998" s="14"/>
      <c r="B5998"/>
      <c r="C5998" t="s">
        <v>10917</v>
      </c>
      <c r="D5998" s="34" t="s">
        <v>10918</v>
      </c>
      <c r="E5998"/>
      <c r="F5998" s="13"/>
    </row>
    <row r="5999" spans="1:6" x14ac:dyDescent="0.25">
      <c r="A5999" s="14"/>
      <c r="B5999"/>
      <c r="C5999" t="s">
        <v>10919</v>
      </c>
      <c r="D5999" s="34" t="s">
        <v>10168</v>
      </c>
      <c r="E5999"/>
      <c r="F5999" s="13"/>
    </row>
    <row r="6000" spans="1:6" x14ac:dyDescent="0.25">
      <c r="A6000" s="14"/>
      <c r="B6000"/>
      <c r="C6000" t="s">
        <v>10920</v>
      </c>
      <c r="D6000" s="34" t="s">
        <v>10921</v>
      </c>
      <c r="E6000"/>
      <c r="F6000" s="13"/>
    </row>
    <row r="6001" spans="1:6" x14ac:dyDescent="0.25">
      <c r="A6001" s="14"/>
      <c r="B6001"/>
      <c r="C6001" t="s">
        <v>10922</v>
      </c>
      <c r="D6001" s="34" t="s">
        <v>10923</v>
      </c>
      <c r="E6001"/>
      <c r="F6001" s="13"/>
    </row>
    <row r="6002" spans="1:6" x14ac:dyDescent="0.25">
      <c r="A6002" s="14"/>
      <c r="B6002"/>
      <c r="C6002" t="s">
        <v>10924</v>
      </c>
      <c r="D6002" s="34" t="s">
        <v>866</v>
      </c>
      <c r="E6002"/>
      <c r="F6002" s="13"/>
    </row>
    <row r="6003" spans="1:6" x14ac:dyDescent="0.25">
      <c r="A6003" s="14"/>
      <c r="B6003"/>
      <c r="C6003" t="s">
        <v>10925</v>
      </c>
      <c r="D6003" s="34" t="s">
        <v>10926</v>
      </c>
      <c r="E6003"/>
      <c r="F6003" s="13"/>
    </row>
    <row r="6004" spans="1:6" x14ac:dyDescent="0.25">
      <c r="A6004" s="14"/>
      <c r="B6004"/>
      <c r="C6004" t="s">
        <v>10927</v>
      </c>
      <c r="D6004" s="34" t="s">
        <v>10928</v>
      </c>
      <c r="E6004"/>
      <c r="F6004" s="13"/>
    </row>
    <row r="6005" spans="1:6" x14ac:dyDescent="0.25">
      <c r="A6005" s="14"/>
      <c r="B6005"/>
      <c r="C6005" t="s">
        <v>10929</v>
      </c>
      <c r="D6005" s="34" t="s">
        <v>10930</v>
      </c>
      <c r="E6005"/>
      <c r="F6005" s="13"/>
    </row>
    <row r="6006" spans="1:6" x14ac:dyDescent="0.25">
      <c r="A6006" s="14"/>
      <c r="B6006"/>
      <c r="C6006" t="s">
        <v>10931</v>
      </c>
      <c r="D6006" s="34" t="s">
        <v>10932</v>
      </c>
      <c r="E6006"/>
      <c r="F6006" s="13"/>
    </row>
    <row r="6007" spans="1:6" x14ac:dyDescent="0.25">
      <c r="A6007" s="14"/>
      <c r="B6007"/>
      <c r="C6007" t="s">
        <v>10933</v>
      </c>
      <c r="D6007" s="34" t="s">
        <v>10934</v>
      </c>
      <c r="E6007"/>
      <c r="F6007" s="13"/>
    </row>
    <row r="6008" spans="1:6" x14ac:dyDescent="0.25">
      <c r="A6008" s="14"/>
      <c r="B6008"/>
      <c r="C6008" t="s">
        <v>10935</v>
      </c>
      <c r="D6008" s="34" t="s">
        <v>10936</v>
      </c>
      <c r="E6008"/>
      <c r="F6008" s="13"/>
    </row>
    <row r="6009" spans="1:6" x14ac:dyDescent="0.25">
      <c r="A6009" s="14"/>
      <c r="B6009"/>
      <c r="C6009" t="s">
        <v>10937</v>
      </c>
      <c r="D6009" s="34" t="s">
        <v>4482</v>
      </c>
      <c r="E6009"/>
      <c r="F6009" s="13"/>
    </row>
    <row r="6010" spans="1:6" x14ac:dyDescent="0.25">
      <c r="A6010" s="14"/>
      <c r="B6010"/>
      <c r="C6010" t="s">
        <v>10938</v>
      </c>
      <c r="D6010" s="34" t="s">
        <v>10939</v>
      </c>
      <c r="E6010"/>
      <c r="F6010" s="13"/>
    </row>
    <row r="6011" spans="1:6" x14ac:dyDescent="0.25">
      <c r="A6011" s="14"/>
      <c r="B6011"/>
      <c r="C6011" t="s">
        <v>10940</v>
      </c>
      <c r="D6011" s="34" t="s">
        <v>1466</v>
      </c>
      <c r="E6011"/>
      <c r="F6011" s="13"/>
    </row>
    <row r="6012" spans="1:6" x14ac:dyDescent="0.25">
      <c r="A6012" s="14"/>
      <c r="B6012"/>
      <c r="C6012" t="s">
        <v>10941</v>
      </c>
      <c r="D6012" s="34" t="s">
        <v>10942</v>
      </c>
      <c r="E6012"/>
      <c r="F6012" s="13"/>
    </row>
    <row r="6013" spans="1:6" x14ac:dyDescent="0.25">
      <c r="A6013" s="14"/>
      <c r="B6013"/>
      <c r="C6013" t="s">
        <v>10943</v>
      </c>
      <c r="D6013" s="34" t="s">
        <v>10944</v>
      </c>
      <c r="E6013"/>
      <c r="F6013" s="13"/>
    </row>
    <row r="6014" spans="1:6" x14ac:dyDescent="0.25">
      <c r="A6014" s="14"/>
      <c r="B6014"/>
      <c r="C6014" t="s">
        <v>10945</v>
      </c>
      <c r="D6014" s="34" t="s">
        <v>10946</v>
      </c>
      <c r="E6014"/>
      <c r="F6014" s="13"/>
    </row>
    <row r="6015" spans="1:6" x14ac:dyDescent="0.25">
      <c r="A6015" s="14"/>
      <c r="B6015"/>
      <c r="C6015" t="s">
        <v>10947</v>
      </c>
      <c r="D6015" s="34" t="s">
        <v>10948</v>
      </c>
      <c r="E6015"/>
      <c r="F6015" s="13"/>
    </row>
    <row r="6016" spans="1:6" x14ac:dyDescent="0.25">
      <c r="A6016" s="14"/>
      <c r="B6016"/>
      <c r="C6016" t="s">
        <v>10949</v>
      </c>
      <c r="D6016" s="34" t="s">
        <v>10950</v>
      </c>
      <c r="E6016"/>
      <c r="F6016" s="13"/>
    </row>
    <row r="6017" spans="1:6" x14ac:dyDescent="0.25">
      <c r="A6017" s="14"/>
      <c r="B6017"/>
      <c r="C6017" t="s">
        <v>10951</v>
      </c>
      <c r="D6017" s="34" t="s">
        <v>10952</v>
      </c>
      <c r="E6017"/>
      <c r="F6017" s="13"/>
    </row>
    <row r="6018" spans="1:6" x14ac:dyDescent="0.25">
      <c r="A6018" s="14"/>
      <c r="B6018"/>
      <c r="C6018" t="s">
        <v>10953</v>
      </c>
      <c r="D6018" s="34" t="s">
        <v>10954</v>
      </c>
      <c r="E6018"/>
      <c r="F6018" s="13"/>
    </row>
    <row r="6019" spans="1:6" x14ac:dyDescent="0.25">
      <c r="A6019" s="14"/>
      <c r="B6019"/>
      <c r="C6019" t="s">
        <v>10955</v>
      </c>
      <c r="D6019" s="34" t="s">
        <v>10956</v>
      </c>
      <c r="E6019"/>
      <c r="F6019" s="13"/>
    </row>
    <row r="6020" spans="1:6" x14ac:dyDescent="0.25">
      <c r="A6020" s="14"/>
      <c r="B6020"/>
      <c r="C6020" t="s">
        <v>10957</v>
      </c>
      <c r="D6020" s="34" t="s">
        <v>3046</v>
      </c>
      <c r="E6020"/>
      <c r="F6020" s="13"/>
    </row>
    <row r="6021" spans="1:6" x14ac:dyDescent="0.25">
      <c r="A6021" s="14"/>
      <c r="B6021"/>
      <c r="C6021" t="s">
        <v>10958</v>
      </c>
      <c r="D6021" s="34" t="s">
        <v>10959</v>
      </c>
      <c r="E6021"/>
      <c r="F6021" s="13"/>
    </row>
    <row r="6022" spans="1:6" x14ac:dyDescent="0.25">
      <c r="A6022" s="14"/>
      <c r="B6022"/>
      <c r="C6022" t="s">
        <v>10960</v>
      </c>
      <c r="D6022" s="34" t="s">
        <v>10961</v>
      </c>
      <c r="E6022"/>
      <c r="F6022" s="13"/>
    </row>
    <row r="6023" spans="1:6" x14ac:dyDescent="0.25">
      <c r="A6023" s="14"/>
      <c r="B6023"/>
      <c r="C6023" t="s">
        <v>10962</v>
      </c>
      <c r="D6023" s="34" t="s">
        <v>8114</v>
      </c>
      <c r="E6023"/>
      <c r="F6023" s="13"/>
    </row>
    <row r="6024" spans="1:6" x14ac:dyDescent="0.25">
      <c r="A6024" s="14"/>
      <c r="B6024"/>
      <c r="C6024" t="s">
        <v>10963</v>
      </c>
      <c r="D6024" s="34" t="s">
        <v>10964</v>
      </c>
      <c r="E6024"/>
      <c r="F6024" s="13"/>
    </row>
    <row r="6025" spans="1:6" x14ac:dyDescent="0.25">
      <c r="A6025" s="14"/>
      <c r="B6025"/>
      <c r="C6025" t="s">
        <v>10965</v>
      </c>
      <c r="D6025" s="34" t="s">
        <v>10966</v>
      </c>
      <c r="E6025"/>
      <c r="F6025" s="13"/>
    </row>
    <row r="6026" spans="1:6" x14ac:dyDescent="0.25">
      <c r="A6026" s="14"/>
      <c r="B6026"/>
      <c r="C6026" t="s">
        <v>10967</v>
      </c>
      <c r="D6026" s="34" t="s">
        <v>10968</v>
      </c>
      <c r="E6026"/>
      <c r="F6026" s="13"/>
    </row>
    <row r="6027" spans="1:6" x14ac:dyDescent="0.25">
      <c r="A6027" s="14"/>
      <c r="B6027"/>
      <c r="C6027" t="s">
        <v>10969</v>
      </c>
      <c r="D6027" s="34" t="s">
        <v>10970</v>
      </c>
      <c r="E6027"/>
      <c r="F6027" s="13"/>
    </row>
    <row r="6028" spans="1:6" x14ac:dyDescent="0.25">
      <c r="A6028" s="14"/>
      <c r="B6028"/>
      <c r="C6028" t="s">
        <v>10971</v>
      </c>
      <c r="D6028" s="34" t="s">
        <v>2248</v>
      </c>
      <c r="E6028"/>
      <c r="F6028" s="13"/>
    </row>
    <row r="6029" spans="1:6" x14ac:dyDescent="0.25">
      <c r="A6029" s="14"/>
      <c r="B6029"/>
      <c r="C6029" t="s">
        <v>10972</v>
      </c>
      <c r="D6029" s="34" t="s">
        <v>10973</v>
      </c>
      <c r="E6029"/>
      <c r="F6029" s="13"/>
    </row>
    <row r="6030" spans="1:6" x14ac:dyDescent="0.25">
      <c r="A6030" s="14"/>
      <c r="B6030"/>
      <c r="C6030" t="s">
        <v>10974</v>
      </c>
      <c r="D6030" s="34" t="s">
        <v>10975</v>
      </c>
      <c r="E6030"/>
      <c r="F6030" s="13"/>
    </row>
    <row r="6031" spans="1:6" x14ac:dyDescent="0.25">
      <c r="A6031" s="14"/>
      <c r="B6031"/>
      <c r="C6031" t="s">
        <v>10976</v>
      </c>
      <c r="D6031" s="34" t="s">
        <v>10977</v>
      </c>
      <c r="E6031"/>
      <c r="F6031" s="13"/>
    </row>
    <row r="6032" spans="1:6" x14ac:dyDescent="0.25">
      <c r="A6032" s="14"/>
      <c r="B6032"/>
      <c r="C6032" t="s">
        <v>10978</v>
      </c>
      <c r="D6032" s="34" t="s">
        <v>69</v>
      </c>
      <c r="E6032"/>
      <c r="F6032" s="13"/>
    </row>
    <row r="6033" spans="1:6" x14ac:dyDescent="0.25">
      <c r="A6033" s="14"/>
      <c r="B6033"/>
      <c r="C6033" t="s">
        <v>10979</v>
      </c>
      <c r="D6033" s="34" t="s">
        <v>10980</v>
      </c>
      <c r="E6033"/>
      <c r="F6033" s="13"/>
    </row>
    <row r="6034" spans="1:6" x14ac:dyDescent="0.25">
      <c r="A6034" s="14"/>
      <c r="B6034"/>
      <c r="C6034" t="s">
        <v>10981</v>
      </c>
      <c r="D6034" s="34" t="s">
        <v>5385</v>
      </c>
      <c r="E6034"/>
      <c r="F6034" s="13"/>
    </row>
    <row r="6035" spans="1:6" x14ac:dyDescent="0.25">
      <c r="A6035" s="14"/>
      <c r="B6035"/>
      <c r="C6035" t="s">
        <v>10982</v>
      </c>
      <c r="D6035" s="34" t="s">
        <v>10983</v>
      </c>
      <c r="E6035"/>
      <c r="F6035" s="13"/>
    </row>
    <row r="6036" spans="1:6" x14ac:dyDescent="0.25">
      <c r="A6036" s="14"/>
      <c r="B6036"/>
      <c r="C6036" t="s">
        <v>10984</v>
      </c>
      <c r="D6036" s="34" t="s">
        <v>6812</v>
      </c>
      <c r="E6036"/>
      <c r="F6036" s="13"/>
    </row>
    <row r="6037" spans="1:6" x14ac:dyDescent="0.25">
      <c r="A6037" s="14"/>
      <c r="B6037"/>
      <c r="C6037" t="s">
        <v>10985</v>
      </c>
      <c r="D6037" s="34" t="s">
        <v>10986</v>
      </c>
      <c r="E6037"/>
      <c r="F6037" s="13"/>
    </row>
    <row r="6038" spans="1:6" x14ac:dyDescent="0.25">
      <c r="A6038" s="14"/>
      <c r="B6038"/>
      <c r="C6038" t="s">
        <v>10987</v>
      </c>
      <c r="D6038" s="34" t="s">
        <v>252</v>
      </c>
      <c r="E6038"/>
      <c r="F6038" s="13"/>
    </row>
    <row r="6039" spans="1:6" x14ac:dyDescent="0.25">
      <c r="A6039" s="14"/>
      <c r="B6039"/>
      <c r="C6039" t="s">
        <v>10988</v>
      </c>
      <c r="D6039" s="34" t="s">
        <v>10989</v>
      </c>
      <c r="E6039"/>
      <c r="F6039" s="13"/>
    </row>
    <row r="6040" spans="1:6" x14ac:dyDescent="0.25">
      <c r="A6040" s="14"/>
      <c r="B6040"/>
      <c r="C6040" t="s">
        <v>10990</v>
      </c>
      <c r="D6040" s="34" t="s">
        <v>10991</v>
      </c>
      <c r="E6040"/>
      <c r="F6040" s="13"/>
    </row>
    <row r="6041" spans="1:6" x14ac:dyDescent="0.25">
      <c r="A6041" s="14"/>
      <c r="B6041"/>
      <c r="C6041" t="s">
        <v>10992</v>
      </c>
      <c r="D6041" s="34" t="s">
        <v>8732</v>
      </c>
      <c r="E6041"/>
      <c r="F6041" s="13"/>
    </row>
    <row r="6042" spans="1:6" x14ac:dyDescent="0.25">
      <c r="A6042" s="14"/>
      <c r="B6042"/>
      <c r="C6042" t="s">
        <v>10993</v>
      </c>
      <c r="D6042" s="34" t="s">
        <v>883</v>
      </c>
      <c r="E6042"/>
      <c r="F6042" s="13"/>
    </row>
    <row r="6043" spans="1:6" x14ac:dyDescent="0.25">
      <c r="A6043" s="14"/>
      <c r="B6043"/>
      <c r="C6043" t="s">
        <v>10994</v>
      </c>
      <c r="D6043" s="34" t="s">
        <v>10995</v>
      </c>
      <c r="E6043"/>
      <c r="F6043" s="13"/>
    </row>
    <row r="6044" spans="1:6" x14ac:dyDescent="0.25">
      <c r="A6044" s="14"/>
      <c r="B6044"/>
      <c r="C6044" t="s">
        <v>10996</v>
      </c>
      <c r="D6044" s="34" t="s">
        <v>10997</v>
      </c>
      <c r="E6044"/>
      <c r="F6044" s="13"/>
    </row>
    <row r="6045" spans="1:6" x14ac:dyDescent="0.25">
      <c r="A6045" s="14"/>
      <c r="B6045"/>
      <c r="C6045" t="s">
        <v>10998</v>
      </c>
      <c r="D6045" s="34" t="s">
        <v>10999</v>
      </c>
      <c r="E6045"/>
      <c r="F6045" s="13"/>
    </row>
    <row r="6046" spans="1:6" x14ac:dyDescent="0.25">
      <c r="A6046" s="14"/>
      <c r="B6046"/>
      <c r="C6046" t="s">
        <v>11000</v>
      </c>
      <c r="D6046" s="34" t="s">
        <v>11001</v>
      </c>
      <c r="E6046"/>
      <c r="F6046" s="13"/>
    </row>
    <row r="6047" spans="1:6" x14ac:dyDescent="0.25">
      <c r="A6047" s="14"/>
      <c r="B6047"/>
      <c r="C6047" t="s">
        <v>11002</v>
      </c>
      <c r="D6047" s="34" t="s">
        <v>11003</v>
      </c>
      <c r="E6047"/>
      <c r="F6047" s="13"/>
    </row>
    <row r="6048" spans="1:6" x14ac:dyDescent="0.25">
      <c r="A6048" s="14"/>
      <c r="B6048"/>
      <c r="C6048" t="s">
        <v>11004</v>
      </c>
      <c r="D6048" s="34" t="s">
        <v>11005</v>
      </c>
      <c r="E6048"/>
      <c r="F6048" s="13"/>
    </row>
    <row r="6049" spans="1:6" x14ac:dyDescent="0.25">
      <c r="A6049" s="14"/>
      <c r="B6049"/>
      <c r="C6049" t="s">
        <v>11006</v>
      </c>
      <c r="D6049" s="34" t="s">
        <v>11007</v>
      </c>
      <c r="E6049"/>
      <c r="F6049" s="13"/>
    </row>
    <row r="6050" spans="1:6" x14ac:dyDescent="0.25">
      <c r="A6050" s="14"/>
      <c r="B6050"/>
      <c r="C6050" t="s">
        <v>11008</v>
      </c>
      <c r="D6050" s="34" t="s">
        <v>1594</v>
      </c>
      <c r="E6050"/>
      <c r="F6050" s="13"/>
    </row>
    <row r="6051" spans="1:6" x14ac:dyDescent="0.25">
      <c r="A6051" s="14"/>
      <c r="B6051"/>
      <c r="C6051" t="s">
        <v>11009</v>
      </c>
      <c r="D6051" s="34" t="s">
        <v>11010</v>
      </c>
      <c r="E6051"/>
      <c r="F6051" s="13"/>
    </row>
    <row r="6052" spans="1:6" x14ac:dyDescent="0.25">
      <c r="A6052" s="14"/>
      <c r="B6052"/>
      <c r="C6052" t="s">
        <v>11011</v>
      </c>
      <c r="D6052" s="34" t="s">
        <v>11012</v>
      </c>
      <c r="E6052"/>
      <c r="F6052" s="13"/>
    </row>
    <row r="6053" spans="1:6" x14ac:dyDescent="0.25">
      <c r="A6053" s="14"/>
      <c r="B6053"/>
      <c r="C6053" t="s">
        <v>11013</v>
      </c>
      <c r="D6053" s="34" t="s">
        <v>11014</v>
      </c>
      <c r="E6053"/>
      <c r="F6053" s="13"/>
    </row>
    <row r="6054" spans="1:6" x14ac:dyDescent="0.25">
      <c r="A6054" s="14"/>
      <c r="B6054"/>
      <c r="C6054" t="s">
        <v>11015</v>
      </c>
      <c r="D6054" s="34" t="s">
        <v>11016</v>
      </c>
      <c r="E6054"/>
      <c r="F6054" s="13"/>
    </row>
    <row r="6055" spans="1:6" x14ac:dyDescent="0.25">
      <c r="A6055" s="14"/>
      <c r="B6055"/>
      <c r="C6055" t="s">
        <v>11017</v>
      </c>
      <c r="D6055" s="34" t="s">
        <v>11018</v>
      </c>
      <c r="E6055"/>
      <c r="F6055" s="13"/>
    </row>
    <row r="6056" spans="1:6" x14ac:dyDescent="0.25">
      <c r="A6056" s="14"/>
      <c r="B6056"/>
      <c r="C6056" t="s">
        <v>11019</v>
      </c>
      <c r="D6056" s="34" t="s">
        <v>11020</v>
      </c>
      <c r="E6056"/>
      <c r="F6056" s="13"/>
    </row>
    <row r="6057" spans="1:6" x14ac:dyDescent="0.25">
      <c r="A6057" s="14"/>
      <c r="B6057"/>
      <c r="C6057" t="s">
        <v>11021</v>
      </c>
      <c r="D6057" s="34" t="s">
        <v>11022</v>
      </c>
      <c r="E6057"/>
      <c r="F6057" s="13"/>
    </row>
    <row r="6058" spans="1:6" x14ac:dyDescent="0.25">
      <c r="A6058" s="14"/>
      <c r="B6058"/>
      <c r="C6058" t="s">
        <v>11023</v>
      </c>
      <c r="D6058" s="34" t="s">
        <v>11024</v>
      </c>
      <c r="E6058"/>
      <c r="F6058" s="13"/>
    </row>
    <row r="6059" spans="1:6" x14ac:dyDescent="0.25">
      <c r="A6059" s="14"/>
      <c r="B6059"/>
      <c r="C6059" t="s">
        <v>11025</v>
      </c>
      <c r="D6059" s="34" t="s">
        <v>11894</v>
      </c>
      <c r="E6059"/>
      <c r="F6059" s="13"/>
    </row>
    <row r="6060" spans="1:6" x14ac:dyDescent="0.25">
      <c r="A6060" s="14"/>
      <c r="B6060"/>
      <c r="C6060" t="s">
        <v>11026</v>
      </c>
      <c r="D6060" s="34" t="s">
        <v>53</v>
      </c>
      <c r="E6060"/>
      <c r="F6060" s="13"/>
    </row>
    <row r="6061" spans="1:6" x14ac:dyDescent="0.25">
      <c r="A6061" s="14"/>
      <c r="B6061"/>
      <c r="C6061" t="s">
        <v>11027</v>
      </c>
      <c r="D6061" s="34" t="s">
        <v>5179</v>
      </c>
      <c r="E6061"/>
      <c r="F6061" s="13"/>
    </row>
    <row r="6062" spans="1:6" x14ac:dyDescent="0.25">
      <c r="A6062" s="14"/>
      <c r="B6062"/>
      <c r="C6062" t="s">
        <v>11028</v>
      </c>
      <c r="D6062" s="34" t="s">
        <v>11029</v>
      </c>
      <c r="E6062"/>
      <c r="F6062" s="13"/>
    </row>
    <row r="6063" spans="1:6" x14ac:dyDescent="0.25">
      <c r="A6063" s="14"/>
      <c r="B6063"/>
      <c r="C6063" t="s">
        <v>11030</v>
      </c>
      <c r="D6063" s="34" t="s">
        <v>11031</v>
      </c>
      <c r="E6063"/>
      <c r="F6063" s="13"/>
    </row>
    <row r="6064" spans="1:6" x14ac:dyDescent="0.25">
      <c r="A6064" s="14"/>
      <c r="B6064"/>
      <c r="C6064" t="s">
        <v>11032</v>
      </c>
      <c r="D6064" s="34" t="s">
        <v>897</v>
      </c>
      <c r="E6064"/>
      <c r="F6064" s="13"/>
    </row>
    <row r="6065" spans="1:6" x14ac:dyDescent="0.25">
      <c r="A6065" s="14"/>
      <c r="B6065"/>
      <c r="C6065" t="s">
        <v>11033</v>
      </c>
      <c r="D6065" s="34" t="s">
        <v>11034</v>
      </c>
      <c r="E6065"/>
      <c r="F6065" s="13"/>
    </row>
    <row r="6066" spans="1:6" x14ac:dyDescent="0.25">
      <c r="A6066" s="14"/>
      <c r="B6066"/>
      <c r="C6066" t="s">
        <v>11035</v>
      </c>
      <c r="D6066" s="34" t="s">
        <v>11036</v>
      </c>
      <c r="E6066"/>
      <c r="F6066" s="13"/>
    </row>
    <row r="6067" spans="1:6" x14ac:dyDescent="0.25">
      <c r="A6067" s="14"/>
      <c r="B6067"/>
      <c r="C6067" t="s">
        <v>11037</v>
      </c>
      <c r="D6067" s="34" t="s">
        <v>893</v>
      </c>
      <c r="E6067"/>
      <c r="F6067" s="13"/>
    </row>
    <row r="6068" spans="1:6" x14ac:dyDescent="0.25">
      <c r="A6068" s="14"/>
      <c r="B6068"/>
      <c r="C6068" t="s">
        <v>11038</v>
      </c>
      <c r="D6068" s="34" t="s">
        <v>2509</v>
      </c>
      <c r="E6068"/>
      <c r="F6068" s="13"/>
    </row>
    <row r="6069" spans="1:6" x14ac:dyDescent="0.25">
      <c r="A6069" s="14"/>
      <c r="B6069"/>
      <c r="C6069" t="s">
        <v>11039</v>
      </c>
      <c r="D6069" s="34" t="s">
        <v>11040</v>
      </c>
      <c r="E6069"/>
      <c r="F6069" s="13"/>
    </row>
    <row r="6070" spans="1:6" x14ac:dyDescent="0.25">
      <c r="A6070" s="14"/>
      <c r="B6070"/>
      <c r="C6070" t="s">
        <v>11041</v>
      </c>
      <c r="D6070" s="34" t="s">
        <v>11042</v>
      </c>
      <c r="E6070"/>
      <c r="F6070" s="13"/>
    </row>
    <row r="6071" spans="1:6" x14ac:dyDescent="0.25">
      <c r="A6071" s="14"/>
      <c r="B6071"/>
      <c r="C6071" t="s">
        <v>11043</v>
      </c>
      <c r="D6071" s="34" t="s">
        <v>11044</v>
      </c>
      <c r="E6071"/>
      <c r="F6071" s="13"/>
    </row>
    <row r="6072" spans="1:6" x14ac:dyDescent="0.25">
      <c r="A6072" s="14"/>
      <c r="B6072"/>
      <c r="C6072" t="s">
        <v>11045</v>
      </c>
      <c r="D6072" s="34" t="s">
        <v>11046</v>
      </c>
      <c r="E6072"/>
      <c r="F6072" s="13"/>
    </row>
    <row r="6073" spans="1:6" x14ac:dyDescent="0.25">
      <c r="A6073" s="14"/>
      <c r="B6073"/>
      <c r="C6073" t="s">
        <v>11047</v>
      </c>
      <c r="D6073" s="34" t="s">
        <v>11048</v>
      </c>
      <c r="E6073"/>
      <c r="F6073" s="13"/>
    </row>
    <row r="6074" spans="1:6" x14ac:dyDescent="0.25">
      <c r="A6074" s="14"/>
      <c r="B6074"/>
      <c r="C6074" t="s">
        <v>11049</v>
      </c>
      <c r="D6074" s="34" t="s">
        <v>11050</v>
      </c>
      <c r="E6074"/>
      <c r="F6074" s="13"/>
    </row>
    <row r="6075" spans="1:6" x14ac:dyDescent="0.25">
      <c r="A6075" s="14"/>
      <c r="B6075"/>
      <c r="C6075" t="s">
        <v>11051</v>
      </c>
      <c r="D6075" s="34" t="s">
        <v>11052</v>
      </c>
      <c r="E6075"/>
      <c r="F6075" s="13"/>
    </row>
    <row r="6076" spans="1:6" x14ac:dyDescent="0.25">
      <c r="A6076" s="14"/>
      <c r="B6076"/>
      <c r="C6076" t="s">
        <v>11053</v>
      </c>
      <c r="D6076" s="34" t="s">
        <v>895</v>
      </c>
      <c r="E6076"/>
      <c r="F6076" s="13"/>
    </row>
    <row r="6077" spans="1:6" x14ac:dyDescent="0.25">
      <c r="A6077" s="14"/>
      <c r="B6077"/>
      <c r="C6077" t="s">
        <v>11054</v>
      </c>
      <c r="D6077" s="34" t="s">
        <v>11055</v>
      </c>
      <c r="E6077"/>
      <c r="F6077" s="13"/>
    </row>
    <row r="6078" spans="1:6" x14ac:dyDescent="0.25">
      <c r="A6078" s="14"/>
      <c r="B6078"/>
      <c r="C6078" t="s">
        <v>11056</v>
      </c>
      <c r="D6078" s="34" t="s">
        <v>11057</v>
      </c>
      <c r="E6078"/>
      <c r="F6078" s="13"/>
    </row>
    <row r="6079" spans="1:6" x14ac:dyDescent="0.25">
      <c r="A6079" s="14"/>
      <c r="B6079"/>
      <c r="C6079" t="s">
        <v>11058</v>
      </c>
      <c r="D6079" s="34" t="s">
        <v>11059</v>
      </c>
      <c r="E6079"/>
      <c r="F6079" s="13"/>
    </row>
    <row r="6080" spans="1:6" x14ac:dyDescent="0.25">
      <c r="A6080" s="14"/>
      <c r="B6080"/>
      <c r="C6080" t="s">
        <v>11060</v>
      </c>
      <c r="D6080" s="34" t="s">
        <v>11061</v>
      </c>
      <c r="E6080"/>
      <c r="F6080" s="13"/>
    </row>
    <row r="6081" spans="1:6" x14ac:dyDescent="0.25">
      <c r="A6081" s="14"/>
      <c r="B6081"/>
      <c r="C6081" t="s">
        <v>11062</v>
      </c>
      <c r="D6081" s="34" t="s">
        <v>11063</v>
      </c>
      <c r="E6081"/>
      <c r="F6081" s="13"/>
    </row>
    <row r="6082" spans="1:6" x14ac:dyDescent="0.25">
      <c r="A6082" s="14"/>
      <c r="B6082"/>
      <c r="C6082" t="s">
        <v>11064</v>
      </c>
      <c r="D6082" s="34" t="s">
        <v>3051</v>
      </c>
      <c r="E6082"/>
      <c r="F6082" s="13"/>
    </row>
    <row r="6083" spans="1:6" x14ac:dyDescent="0.25">
      <c r="A6083" s="14"/>
      <c r="B6083"/>
      <c r="C6083" t="s">
        <v>11065</v>
      </c>
      <c r="D6083" s="34" t="s">
        <v>11066</v>
      </c>
      <c r="E6083"/>
      <c r="F6083" s="13"/>
    </row>
    <row r="6084" spans="1:6" x14ac:dyDescent="0.25">
      <c r="A6084" s="14"/>
      <c r="B6084"/>
      <c r="C6084" t="s">
        <v>11067</v>
      </c>
      <c r="D6084" s="34" t="s">
        <v>11068</v>
      </c>
      <c r="E6084"/>
      <c r="F6084" s="13"/>
    </row>
    <row r="6085" spans="1:6" x14ac:dyDescent="0.25">
      <c r="A6085" s="14"/>
      <c r="B6085"/>
      <c r="C6085" t="s">
        <v>11069</v>
      </c>
      <c r="D6085" s="34" t="s">
        <v>11070</v>
      </c>
      <c r="E6085"/>
      <c r="F6085" s="13"/>
    </row>
    <row r="6086" spans="1:6" x14ac:dyDescent="0.25">
      <c r="A6086" s="14"/>
      <c r="B6086"/>
      <c r="C6086" t="s">
        <v>11071</v>
      </c>
      <c r="D6086" s="34" t="s">
        <v>11072</v>
      </c>
      <c r="E6086"/>
      <c r="F6086" s="13"/>
    </row>
    <row r="6087" spans="1:6" x14ac:dyDescent="0.25">
      <c r="A6087" s="14"/>
      <c r="B6087"/>
      <c r="C6087" t="s">
        <v>11073</v>
      </c>
      <c r="D6087" s="34" t="s">
        <v>11074</v>
      </c>
      <c r="E6087"/>
      <c r="F6087" s="13"/>
    </row>
    <row r="6088" spans="1:6" x14ac:dyDescent="0.25">
      <c r="A6088" s="14"/>
      <c r="B6088"/>
      <c r="C6088" t="s">
        <v>11075</v>
      </c>
      <c r="D6088" s="34" t="s">
        <v>11076</v>
      </c>
      <c r="E6088"/>
      <c r="F6088" s="13"/>
    </row>
    <row r="6089" spans="1:6" x14ac:dyDescent="0.25">
      <c r="A6089" s="14"/>
      <c r="B6089"/>
      <c r="C6089" t="s">
        <v>11077</v>
      </c>
      <c r="D6089" s="34" t="s">
        <v>11078</v>
      </c>
      <c r="E6089"/>
      <c r="F6089" s="13"/>
    </row>
    <row r="6090" spans="1:6" x14ac:dyDescent="0.25">
      <c r="A6090" s="14"/>
      <c r="B6090"/>
      <c r="C6090" t="s">
        <v>11079</v>
      </c>
      <c r="D6090" s="34" t="s">
        <v>11080</v>
      </c>
      <c r="E6090"/>
      <c r="F6090" s="13"/>
    </row>
    <row r="6091" spans="1:6" x14ac:dyDescent="0.25">
      <c r="A6091" s="14"/>
      <c r="B6091"/>
      <c r="C6091" t="s">
        <v>11081</v>
      </c>
      <c r="D6091" s="34" t="s">
        <v>281</v>
      </c>
      <c r="E6091"/>
      <c r="F6091" s="13"/>
    </row>
    <row r="6092" spans="1:6" x14ac:dyDescent="0.25">
      <c r="A6092" s="14"/>
      <c r="B6092"/>
      <c r="C6092" t="s">
        <v>11082</v>
      </c>
      <c r="D6092" s="34" t="s">
        <v>5454</v>
      </c>
      <c r="E6092"/>
      <c r="F6092" s="13"/>
    </row>
    <row r="6093" spans="1:6" x14ac:dyDescent="0.25">
      <c r="A6093" s="14"/>
      <c r="B6093"/>
      <c r="C6093" t="s">
        <v>11083</v>
      </c>
      <c r="D6093" s="34" t="s">
        <v>11084</v>
      </c>
      <c r="E6093"/>
      <c r="F6093" s="13"/>
    </row>
    <row r="6094" spans="1:6" x14ac:dyDescent="0.25">
      <c r="A6094" s="14"/>
      <c r="B6094"/>
      <c r="C6094" t="s">
        <v>11085</v>
      </c>
      <c r="D6094" s="34" t="s">
        <v>11086</v>
      </c>
      <c r="E6094"/>
      <c r="F6094" s="13"/>
    </row>
    <row r="6095" spans="1:6" x14ac:dyDescent="0.25">
      <c r="A6095" s="14"/>
      <c r="B6095"/>
      <c r="C6095" t="s">
        <v>11087</v>
      </c>
      <c r="D6095" s="34" t="s">
        <v>6852</v>
      </c>
      <c r="E6095"/>
      <c r="F6095" s="13"/>
    </row>
    <row r="6096" spans="1:6" x14ac:dyDescent="0.25">
      <c r="A6096" s="14"/>
      <c r="B6096"/>
      <c r="C6096" t="s">
        <v>11088</v>
      </c>
      <c r="D6096" s="34" t="s">
        <v>11089</v>
      </c>
      <c r="E6096"/>
      <c r="F6096" s="13"/>
    </row>
    <row r="6097" spans="1:6" x14ac:dyDescent="0.25">
      <c r="A6097" s="14"/>
      <c r="B6097"/>
      <c r="C6097" t="s">
        <v>11090</v>
      </c>
      <c r="D6097" s="34" t="s">
        <v>11091</v>
      </c>
      <c r="E6097"/>
      <c r="F6097" s="13"/>
    </row>
    <row r="6098" spans="1:6" x14ac:dyDescent="0.25">
      <c r="A6098" s="14"/>
      <c r="B6098"/>
      <c r="C6098" t="s">
        <v>11092</v>
      </c>
      <c r="D6098" s="34" t="s">
        <v>176</v>
      </c>
      <c r="E6098"/>
      <c r="F6098" s="13"/>
    </row>
    <row r="6099" spans="1:6" x14ac:dyDescent="0.25">
      <c r="A6099" s="14"/>
      <c r="B6099"/>
      <c r="C6099" t="s">
        <v>11093</v>
      </c>
      <c r="D6099" s="34" t="s">
        <v>11094</v>
      </c>
      <c r="E6099"/>
      <c r="F6099" s="13"/>
    </row>
    <row r="6100" spans="1:6" x14ac:dyDescent="0.25">
      <c r="A6100" s="14"/>
      <c r="B6100"/>
      <c r="C6100" t="s">
        <v>11095</v>
      </c>
      <c r="D6100" s="34" t="s">
        <v>228</v>
      </c>
      <c r="E6100"/>
      <c r="F6100" s="13"/>
    </row>
    <row r="6101" spans="1:6" x14ac:dyDescent="0.25">
      <c r="A6101" s="14"/>
      <c r="B6101"/>
      <c r="C6101" t="s">
        <v>11096</v>
      </c>
      <c r="D6101" s="34" t="s">
        <v>2534</v>
      </c>
      <c r="E6101"/>
      <c r="F6101" s="13"/>
    </row>
    <row r="6102" spans="1:6" x14ac:dyDescent="0.25">
      <c r="A6102" s="14"/>
      <c r="B6102"/>
      <c r="C6102" t="s">
        <v>11097</v>
      </c>
      <c r="D6102" s="34" t="s">
        <v>11098</v>
      </c>
      <c r="E6102"/>
      <c r="F6102" s="13"/>
    </row>
    <row r="6103" spans="1:6" x14ac:dyDescent="0.25">
      <c r="A6103" s="14"/>
      <c r="B6103"/>
      <c r="C6103" t="s">
        <v>11099</v>
      </c>
      <c r="D6103" s="34" t="s">
        <v>11100</v>
      </c>
      <c r="E6103"/>
      <c r="F6103" s="13"/>
    </row>
    <row r="6104" spans="1:6" x14ac:dyDescent="0.25">
      <c r="A6104" s="14"/>
      <c r="B6104"/>
      <c r="C6104" t="s">
        <v>11101</v>
      </c>
      <c r="D6104" s="34" t="s">
        <v>11102</v>
      </c>
      <c r="E6104"/>
      <c r="F6104" s="13"/>
    </row>
    <row r="6105" spans="1:6" x14ac:dyDescent="0.25">
      <c r="A6105" s="14"/>
      <c r="B6105"/>
      <c r="C6105" t="s">
        <v>11103</v>
      </c>
      <c r="D6105" s="34" t="s">
        <v>11104</v>
      </c>
      <c r="E6105"/>
      <c r="F6105" s="13"/>
    </row>
    <row r="6106" spans="1:6" x14ac:dyDescent="0.25">
      <c r="A6106" s="14"/>
      <c r="B6106"/>
      <c r="C6106" t="s">
        <v>11105</v>
      </c>
      <c r="D6106" s="34" t="s">
        <v>11106</v>
      </c>
      <c r="E6106"/>
      <c r="F6106" s="13"/>
    </row>
    <row r="6107" spans="1:6" x14ac:dyDescent="0.25">
      <c r="A6107" s="14"/>
      <c r="B6107"/>
      <c r="C6107" t="s">
        <v>11107</v>
      </c>
      <c r="D6107" s="34" t="s">
        <v>11108</v>
      </c>
      <c r="E6107"/>
      <c r="F6107" s="13"/>
    </row>
    <row r="6108" spans="1:6" x14ac:dyDescent="0.25">
      <c r="A6108" s="14"/>
      <c r="B6108"/>
      <c r="C6108" t="s">
        <v>11109</v>
      </c>
      <c r="D6108" s="34" t="s">
        <v>11110</v>
      </c>
      <c r="E6108"/>
      <c r="F6108" s="13"/>
    </row>
    <row r="6109" spans="1:6" x14ac:dyDescent="0.25">
      <c r="A6109" s="14"/>
      <c r="B6109"/>
      <c r="C6109" t="s">
        <v>11111</v>
      </c>
      <c r="D6109" s="34" t="s">
        <v>11112</v>
      </c>
      <c r="E6109"/>
      <c r="F6109" s="13"/>
    </row>
    <row r="6110" spans="1:6" x14ac:dyDescent="0.25">
      <c r="A6110" s="14"/>
      <c r="B6110"/>
      <c r="C6110" t="s">
        <v>11113</v>
      </c>
      <c r="D6110" s="34" t="s">
        <v>11114</v>
      </c>
      <c r="E6110"/>
      <c r="F6110" s="13"/>
    </row>
    <row r="6111" spans="1:6" x14ac:dyDescent="0.25">
      <c r="A6111" s="14"/>
      <c r="B6111"/>
      <c r="C6111" t="s">
        <v>11115</v>
      </c>
      <c r="D6111" s="34" t="s">
        <v>11116</v>
      </c>
      <c r="E6111"/>
      <c r="F6111" s="13"/>
    </row>
    <row r="6112" spans="1:6" x14ac:dyDescent="0.25">
      <c r="A6112" s="14"/>
      <c r="B6112"/>
      <c r="C6112" t="s">
        <v>11117</v>
      </c>
      <c r="D6112" s="34" t="s">
        <v>11118</v>
      </c>
      <c r="E6112"/>
      <c r="F6112" s="13"/>
    </row>
    <row r="6113" spans="1:6" x14ac:dyDescent="0.25">
      <c r="A6113" s="14"/>
      <c r="B6113"/>
      <c r="C6113" t="s">
        <v>11119</v>
      </c>
      <c r="D6113" s="34" t="s">
        <v>903</v>
      </c>
      <c r="E6113"/>
      <c r="F6113" s="13"/>
    </row>
    <row r="6114" spans="1:6" x14ac:dyDescent="0.25">
      <c r="A6114" s="14"/>
      <c r="B6114"/>
      <c r="C6114" t="s">
        <v>11120</v>
      </c>
      <c r="D6114" s="34" t="s">
        <v>11121</v>
      </c>
      <c r="E6114"/>
      <c r="F6114" s="13"/>
    </row>
    <row r="6115" spans="1:6" x14ac:dyDescent="0.25">
      <c r="A6115" s="14"/>
      <c r="B6115"/>
      <c r="C6115" t="s">
        <v>11122</v>
      </c>
      <c r="D6115" s="34" t="s">
        <v>2519</v>
      </c>
      <c r="E6115"/>
      <c r="F6115" s="13"/>
    </row>
    <row r="6116" spans="1:6" x14ac:dyDescent="0.25">
      <c r="A6116" s="14"/>
      <c r="B6116"/>
      <c r="C6116" t="s">
        <v>11123</v>
      </c>
      <c r="D6116" s="34" t="s">
        <v>11124</v>
      </c>
      <c r="E6116"/>
      <c r="F6116" s="13"/>
    </row>
    <row r="6117" spans="1:6" x14ac:dyDescent="0.25">
      <c r="A6117" s="14"/>
      <c r="B6117"/>
      <c r="C6117" t="s">
        <v>11125</v>
      </c>
      <c r="D6117" s="34" t="s">
        <v>11126</v>
      </c>
      <c r="E6117"/>
      <c r="F6117" s="13"/>
    </row>
    <row r="6118" spans="1:6" x14ac:dyDescent="0.25">
      <c r="A6118" s="14"/>
      <c r="B6118"/>
      <c r="C6118" t="s">
        <v>11127</v>
      </c>
      <c r="D6118" s="34" t="s">
        <v>11128</v>
      </c>
      <c r="E6118"/>
      <c r="F6118" s="13"/>
    </row>
    <row r="6119" spans="1:6" x14ac:dyDescent="0.25">
      <c r="A6119" s="14"/>
      <c r="B6119"/>
      <c r="C6119" t="s">
        <v>11129</v>
      </c>
      <c r="D6119" s="34" t="s">
        <v>11130</v>
      </c>
      <c r="E6119"/>
      <c r="F6119" s="13"/>
    </row>
    <row r="6120" spans="1:6" x14ac:dyDescent="0.25">
      <c r="A6120" s="14"/>
      <c r="B6120"/>
      <c r="C6120" t="s">
        <v>11131</v>
      </c>
      <c r="D6120" s="34" t="s">
        <v>905</v>
      </c>
      <c r="E6120"/>
      <c r="F6120" s="13"/>
    </row>
    <row r="6121" spans="1:6" x14ac:dyDescent="0.25">
      <c r="A6121" s="14"/>
      <c r="B6121"/>
      <c r="C6121" t="s">
        <v>11132</v>
      </c>
      <c r="D6121" s="34" t="s">
        <v>11133</v>
      </c>
      <c r="E6121"/>
      <c r="F6121" s="13"/>
    </row>
    <row r="6122" spans="1:6" x14ac:dyDescent="0.25">
      <c r="A6122" s="14"/>
      <c r="B6122"/>
      <c r="C6122" t="s">
        <v>11134</v>
      </c>
      <c r="D6122" s="34" t="s">
        <v>11135</v>
      </c>
      <c r="E6122"/>
      <c r="F6122" s="13"/>
    </row>
    <row r="6123" spans="1:6" x14ac:dyDescent="0.25">
      <c r="A6123" s="14"/>
      <c r="B6123"/>
      <c r="C6123" t="s">
        <v>11136</v>
      </c>
      <c r="D6123" s="34" t="s">
        <v>11137</v>
      </c>
      <c r="E6123"/>
      <c r="F6123" s="13"/>
    </row>
    <row r="6124" spans="1:6" x14ac:dyDescent="0.25">
      <c r="A6124" s="14"/>
      <c r="B6124"/>
      <c r="C6124" t="s">
        <v>11138</v>
      </c>
      <c r="D6124" s="34" t="s">
        <v>11139</v>
      </c>
      <c r="E6124"/>
      <c r="F6124" s="13"/>
    </row>
    <row r="6125" spans="1:6" x14ac:dyDescent="0.25">
      <c r="A6125" s="14"/>
      <c r="B6125"/>
      <c r="C6125" t="s">
        <v>11140</v>
      </c>
      <c r="D6125" s="34" t="s">
        <v>6546</v>
      </c>
      <c r="E6125"/>
      <c r="F6125" s="13"/>
    </row>
    <row r="6126" spans="1:6" x14ac:dyDescent="0.25">
      <c r="A6126" s="14"/>
      <c r="B6126"/>
      <c r="C6126" t="s">
        <v>11141</v>
      </c>
      <c r="D6126" s="34" t="s">
        <v>11142</v>
      </c>
      <c r="E6126"/>
      <c r="F6126" s="13"/>
    </row>
    <row r="6127" spans="1:6" x14ac:dyDescent="0.25">
      <c r="A6127" s="14"/>
      <c r="B6127"/>
      <c r="C6127" t="s">
        <v>11143</v>
      </c>
      <c r="D6127" s="34" t="s">
        <v>5913</v>
      </c>
      <c r="E6127"/>
      <c r="F6127" s="13"/>
    </row>
    <row r="6128" spans="1:6" x14ac:dyDescent="0.25">
      <c r="A6128" s="14"/>
      <c r="B6128"/>
      <c r="C6128" t="s">
        <v>11144</v>
      </c>
      <c r="D6128" s="34" t="s">
        <v>11145</v>
      </c>
      <c r="E6128"/>
      <c r="F6128" s="13"/>
    </row>
    <row r="6129" spans="1:6" x14ac:dyDescent="0.25">
      <c r="A6129" s="14"/>
      <c r="B6129"/>
      <c r="C6129" t="s">
        <v>11146</v>
      </c>
      <c r="D6129" s="34" t="s">
        <v>11147</v>
      </c>
      <c r="E6129"/>
      <c r="F6129" s="13"/>
    </row>
    <row r="6130" spans="1:6" x14ac:dyDescent="0.25">
      <c r="A6130" s="14"/>
      <c r="B6130"/>
      <c r="C6130" t="s">
        <v>11148</v>
      </c>
      <c r="D6130" s="34" t="s">
        <v>11149</v>
      </c>
      <c r="E6130"/>
      <c r="F6130" s="13"/>
    </row>
    <row r="6131" spans="1:6" x14ac:dyDescent="0.25">
      <c r="A6131" s="14"/>
      <c r="B6131"/>
      <c r="C6131" t="s">
        <v>11150</v>
      </c>
      <c r="D6131" s="34" t="s">
        <v>7824</v>
      </c>
      <c r="E6131"/>
      <c r="F6131" s="13"/>
    </row>
    <row r="6132" spans="1:6" x14ac:dyDescent="0.25">
      <c r="A6132" s="14"/>
      <c r="B6132"/>
      <c r="C6132" t="s">
        <v>11151</v>
      </c>
      <c r="D6132" s="34" t="s">
        <v>11152</v>
      </c>
      <c r="E6132"/>
      <c r="F6132" s="13"/>
    </row>
    <row r="6133" spans="1:6" x14ac:dyDescent="0.25">
      <c r="A6133" s="14"/>
      <c r="B6133"/>
      <c r="C6133" t="s">
        <v>11153</v>
      </c>
      <c r="D6133" s="34" t="s">
        <v>11154</v>
      </c>
      <c r="E6133"/>
      <c r="F6133" s="13"/>
    </row>
    <row r="6134" spans="1:6" x14ac:dyDescent="0.25">
      <c r="A6134" s="14"/>
      <c r="B6134"/>
      <c r="C6134" t="s">
        <v>11155</v>
      </c>
      <c r="D6134" s="34" t="s">
        <v>11156</v>
      </c>
      <c r="E6134"/>
      <c r="F6134" s="13"/>
    </row>
    <row r="6135" spans="1:6" x14ac:dyDescent="0.25">
      <c r="A6135" s="14"/>
      <c r="B6135"/>
      <c r="C6135" t="s">
        <v>11157</v>
      </c>
      <c r="D6135" s="34" t="s">
        <v>11158</v>
      </c>
      <c r="E6135"/>
      <c r="F6135" s="13"/>
    </row>
    <row r="6136" spans="1:6" x14ac:dyDescent="0.25">
      <c r="A6136" s="14"/>
      <c r="B6136"/>
      <c r="C6136" t="s">
        <v>11159</v>
      </c>
      <c r="D6136" s="34" t="s">
        <v>11160</v>
      </c>
      <c r="E6136"/>
      <c r="F6136" s="13"/>
    </row>
    <row r="6137" spans="1:6" x14ac:dyDescent="0.25">
      <c r="A6137" s="14"/>
      <c r="B6137"/>
      <c r="C6137" t="s">
        <v>11161</v>
      </c>
      <c r="D6137" s="34" t="s">
        <v>11162</v>
      </c>
      <c r="E6137"/>
      <c r="F6137" s="13"/>
    </row>
    <row r="6138" spans="1:6" x14ac:dyDescent="0.25">
      <c r="A6138" s="14"/>
      <c r="B6138"/>
      <c r="C6138" t="s">
        <v>11163</v>
      </c>
      <c r="D6138" s="34" t="s">
        <v>11164</v>
      </c>
      <c r="E6138"/>
      <c r="F6138" s="13"/>
    </row>
    <row r="6139" spans="1:6" x14ac:dyDescent="0.25">
      <c r="A6139" s="14"/>
      <c r="B6139"/>
      <c r="C6139" t="s">
        <v>11165</v>
      </c>
      <c r="D6139" s="34" t="s">
        <v>11166</v>
      </c>
      <c r="E6139"/>
      <c r="F6139" s="13"/>
    </row>
    <row r="6140" spans="1:6" x14ac:dyDescent="0.25">
      <c r="A6140" s="14"/>
      <c r="B6140"/>
      <c r="C6140" t="s">
        <v>11167</v>
      </c>
      <c r="D6140" s="34" t="s">
        <v>11168</v>
      </c>
      <c r="E6140"/>
      <c r="F6140" s="13"/>
    </row>
    <row r="6141" spans="1:6" x14ac:dyDescent="0.25">
      <c r="A6141" s="14"/>
      <c r="B6141"/>
      <c r="C6141" t="s">
        <v>11169</v>
      </c>
      <c r="D6141" s="34" t="s">
        <v>11170</v>
      </c>
      <c r="E6141"/>
      <c r="F6141" s="13"/>
    </row>
    <row r="6142" spans="1:6" x14ac:dyDescent="0.25">
      <c r="A6142" s="14"/>
      <c r="B6142"/>
      <c r="C6142" t="s">
        <v>11171</v>
      </c>
      <c r="D6142" s="34" t="s">
        <v>7423</v>
      </c>
      <c r="E6142"/>
      <c r="F6142" s="13"/>
    </row>
    <row r="6143" spans="1:6" x14ac:dyDescent="0.25">
      <c r="A6143" s="14"/>
      <c r="B6143"/>
      <c r="C6143" t="s">
        <v>11172</v>
      </c>
      <c r="D6143" s="34" t="s">
        <v>7836</v>
      </c>
      <c r="E6143"/>
      <c r="F6143" s="13"/>
    </row>
    <row r="6144" spans="1:6" x14ac:dyDescent="0.25">
      <c r="A6144" s="14"/>
      <c r="B6144"/>
      <c r="C6144" t="s">
        <v>11173</v>
      </c>
      <c r="D6144" s="34" t="s">
        <v>11174</v>
      </c>
      <c r="E6144"/>
      <c r="F6144" s="13"/>
    </row>
    <row r="6145" spans="1:6" x14ac:dyDescent="0.25">
      <c r="A6145" s="14"/>
      <c r="B6145"/>
      <c r="C6145" t="s">
        <v>11175</v>
      </c>
      <c r="D6145" s="34" t="s">
        <v>11176</v>
      </c>
      <c r="E6145"/>
      <c r="F6145" s="13"/>
    </row>
    <row r="6146" spans="1:6" x14ac:dyDescent="0.25">
      <c r="A6146" s="14"/>
      <c r="B6146"/>
      <c r="C6146" t="s">
        <v>11177</v>
      </c>
      <c r="D6146" s="34" t="s">
        <v>11178</v>
      </c>
      <c r="E6146"/>
      <c r="F6146" s="13"/>
    </row>
    <row r="6147" spans="1:6" x14ac:dyDescent="0.25">
      <c r="A6147" s="14"/>
      <c r="B6147"/>
      <c r="C6147" t="s">
        <v>11179</v>
      </c>
      <c r="D6147" s="34" t="s">
        <v>11180</v>
      </c>
      <c r="E6147"/>
      <c r="F6147" s="13"/>
    </row>
    <row r="6148" spans="1:6" x14ac:dyDescent="0.25">
      <c r="A6148" s="14"/>
      <c r="B6148"/>
      <c r="C6148" t="s">
        <v>11181</v>
      </c>
      <c r="D6148" s="34" t="s">
        <v>11182</v>
      </c>
      <c r="E6148"/>
      <c r="F6148" s="13"/>
    </row>
    <row r="6149" spans="1:6" x14ac:dyDescent="0.25">
      <c r="A6149" s="14"/>
      <c r="B6149"/>
      <c r="C6149" t="s">
        <v>11183</v>
      </c>
      <c r="D6149" s="34" t="s">
        <v>11184</v>
      </c>
      <c r="E6149"/>
      <c r="F6149" s="13"/>
    </row>
    <row r="6150" spans="1:6" x14ac:dyDescent="0.25">
      <c r="A6150" s="14"/>
      <c r="B6150"/>
      <c r="C6150" t="s">
        <v>11185</v>
      </c>
      <c r="D6150" s="34" t="s">
        <v>11186</v>
      </c>
      <c r="E6150"/>
      <c r="F6150" s="13"/>
    </row>
    <row r="6151" spans="1:6" x14ac:dyDescent="0.25">
      <c r="A6151" s="14"/>
      <c r="B6151"/>
      <c r="C6151" t="s">
        <v>11187</v>
      </c>
      <c r="D6151" s="34" t="s">
        <v>11188</v>
      </c>
      <c r="E6151"/>
      <c r="F6151" s="13"/>
    </row>
    <row r="6152" spans="1:6" x14ac:dyDescent="0.25">
      <c r="A6152" s="14"/>
      <c r="B6152"/>
      <c r="C6152" t="s">
        <v>11189</v>
      </c>
      <c r="D6152" s="34" t="s">
        <v>11190</v>
      </c>
      <c r="E6152"/>
      <c r="F6152" s="13"/>
    </row>
    <row r="6153" spans="1:6" x14ac:dyDescent="0.25">
      <c r="A6153" s="14"/>
      <c r="B6153"/>
      <c r="C6153" t="s">
        <v>11191</v>
      </c>
      <c r="D6153" s="34" t="s">
        <v>3669</v>
      </c>
      <c r="E6153"/>
      <c r="F6153" s="13"/>
    </row>
    <row r="6154" spans="1:6" x14ac:dyDescent="0.25">
      <c r="A6154" s="14"/>
      <c r="B6154"/>
      <c r="C6154" t="s">
        <v>11192</v>
      </c>
      <c r="D6154" s="34" t="s">
        <v>11193</v>
      </c>
      <c r="E6154"/>
      <c r="F6154" s="13"/>
    </row>
    <row r="6155" spans="1:6" x14ac:dyDescent="0.25">
      <c r="A6155" s="14"/>
      <c r="B6155"/>
      <c r="C6155" t="s">
        <v>11194</v>
      </c>
      <c r="D6155" s="34" t="s">
        <v>2525</v>
      </c>
      <c r="E6155"/>
      <c r="F6155" s="13"/>
    </row>
    <row r="6156" spans="1:6" x14ac:dyDescent="0.25">
      <c r="A6156" s="14"/>
      <c r="B6156"/>
      <c r="C6156" t="s">
        <v>11195</v>
      </c>
      <c r="D6156" s="34" t="s">
        <v>3055</v>
      </c>
      <c r="E6156"/>
      <c r="F6156" s="13"/>
    </row>
    <row r="6157" spans="1:6" x14ac:dyDescent="0.25">
      <c r="A6157" s="14"/>
      <c r="B6157"/>
      <c r="C6157" t="s">
        <v>11196</v>
      </c>
      <c r="D6157" s="34" t="s">
        <v>11197</v>
      </c>
      <c r="E6157"/>
      <c r="F6157" s="13"/>
    </row>
    <row r="6158" spans="1:6" x14ac:dyDescent="0.25">
      <c r="A6158" s="14"/>
      <c r="B6158"/>
      <c r="C6158" t="s">
        <v>11198</v>
      </c>
      <c r="D6158" s="34" t="s">
        <v>2527</v>
      </c>
      <c r="E6158"/>
      <c r="F6158" s="13"/>
    </row>
    <row r="6159" spans="1:6" x14ac:dyDescent="0.25">
      <c r="A6159" s="14"/>
      <c r="B6159"/>
      <c r="C6159" t="s">
        <v>11199</v>
      </c>
      <c r="D6159" s="34" t="s">
        <v>11200</v>
      </c>
      <c r="E6159"/>
      <c r="F6159" s="13"/>
    </row>
    <row r="6160" spans="1:6" x14ac:dyDescent="0.25">
      <c r="A6160" s="14"/>
      <c r="B6160"/>
      <c r="C6160" t="s">
        <v>11201</v>
      </c>
      <c r="D6160" s="34" t="s">
        <v>11202</v>
      </c>
      <c r="E6160"/>
      <c r="F6160" s="13"/>
    </row>
    <row r="6161" spans="1:6" x14ac:dyDescent="0.25">
      <c r="A6161" s="14"/>
      <c r="B6161"/>
      <c r="C6161" t="s">
        <v>11203</v>
      </c>
      <c r="D6161" s="34" t="s">
        <v>11204</v>
      </c>
      <c r="E6161"/>
      <c r="F6161" s="13"/>
    </row>
    <row r="6162" spans="1:6" x14ac:dyDescent="0.25">
      <c r="A6162" s="14"/>
      <c r="B6162"/>
      <c r="C6162" t="s">
        <v>11205</v>
      </c>
      <c r="D6162" s="34" t="s">
        <v>11206</v>
      </c>
      <c r="E6162"/>
      <c r="F6162" s="13"/>
    </row>
    <row r="6163" spans="1:6" x14ac:dyDescent="0.25">
      <c r="A6163" s="14"/>
      <c r="B6163"/>
      <c r="C6163" t="s">
        <v>11207</v>
      </c>
      <c r="D6163" s="34" t="s">
        <v>7838</v>
      </c>
      <c r="E6163"/>
      <c r="F6163" s="13"/>
    </row>
    <row r="6164" spans="1:6" x14ac:dyDescent="0.25">
      <c r="A6164" s="14"/>
      <c r="B6164"/>
      <c r="C6164" t="s">
        <v>11208</v>
      </c>
      <c r="D6164" s="34" t="s">
        <v>11209</v>
      </c>
      <c r="E6164"/>
      <c r="F6164" s="13"/>
    </row>
    <row r="6165" spans="1:6" x14ac:dyDescent="0.25">
      <c r="A6165" s="14"/>
      <c r="B6165"/>
      <c r="C6165" t="s">
        <v>11210</v>
      </c>
      <c r="D6165" s="34" t="s">
        <v>11211</v>
      </c>
      <c r="E6165"/>
      <c r="F6165" s="13"/>
    </row>
    <row r="6166" spans="1:6" x14ac:dyDescent="0.25">
      <c r="A6166" s="14"/>
      <c r="B6166"/>
      <c r="C6166" t="s">
        <v>11212</v>
      </c>
      <c r="D6166" s="34" t="s">
        <v>11213</v>
      </c>
      <c r="E6166"/>
      <c r="F6166" s="13"/>
    </row>
    <row r="6167" spans="1:6" x14ac:dyDescent="0.25">
      <c r="A6167" s="14"/>
      <c r="B6167"/>
      <c r="C6167" t="s">
        <v>11214</v>
      </c>
      <c r="D6167" s="34" t="s">
        <v>8178</v>
      </c>
      <c r="E6167"/>
      <c r="F6167" s="13"/>
    </row>
    <row r="6168" spans="1:6" x14ac:dyDescent="0.25">
      <c r="A6168" s="14"/>
      <c r="B6168"/>
      <c r="C6168" t="s">
        <v>11215</v>
      </c>
      <c r="D6168" s="34" t="s">
        <v>11216</v>
      </c>
      <c r="E6168"/>
      <c r="F6168" s="13"/>
    </row>
    <row r="6169" spans="1:6" x14ac:dyDescent="0.25">
      <c r="A6169" s="14"/>
      <c r="B6169"/>
      <c r="C6169" t="s">
        <v>11217</v>
      </c>
      <c r="D6169" s="34" t="s">
        <v>11218</v>
      </c>
      <c r="E6169"/>
      <c r="F6169" s="13"/>
    </row>
    <row r="6170" spans="1:6" x14ac:dyDescent="0.25">
      <c r="A6170" s="14"/>
      <c r="B6170"/>
      <c r="C6170" t="s">
        <v>11219</v>
      </c>
      <c r="D6170" s="34" t="s">
        <v>919</v>
      </c>
      <c r="E6170"/>
      <c r="F6170" s="13"/>
    </row>
    <row r="6171" spans="1:6" x14ac:dyDescent="0.25">
      <c r="A6171" s="14"/>
      <c r="B6171"/>
      <c r="C6171" t="s">
        <v>11220</v>
      </c>
      <c r="D6171" s="34" t="s">
        <v>919</v>
      </c>
      <c r="E6171"/>
      <c r="F6171" s="13"/>
    </row>
    <row r="6172" spans="1:6" x14ac:dyDescent="0.25">
      <c r="A6172" s="14"/>
      <c r="B6172"/>
      <c r="C6172" t="s">
        <v>11221</v>
      </c>
      <c r="D6172" s="34" t="s">
        <v>11222</v>
      </c>
      <c r="E6172"/>
      <c r="F6172" s="13"/>
    </row>
    <row r="6173" spans="1:6" x14ac:dyDescent="0.25">
      <c r="A6173" s="14"/>
      <c r="B6173"/>
      <c r="C6173" t="s">
        <v>11223</v>
      </c>
      <c r="D6173" s="34" t="s">
        <v>11224</v>
      </c>
      <c r="E6173"/>
      <c r="F6173" s="13"/>
    </row>
    <row r="6174" spans="1:6" x14ac:dyDescent="0.25">
      <c r="A6174" s="14"/>
      <c r="B6174"/>
      <c r="C6174" t="s">
        <v>11225</v>
      </c>
      <c r="D6174" s="34" t="s">
        <v>11226</v>
      </c>
      <c r="E6174"/>
      <c r="F6174" s="13"/>
    </row>
    <row r="6175" spans="1:6" x14ac:dyDescent="0.25">
      <c r="A6175" s="14"/>
      <c r="B6175"/>
      <c r="C6175" t="s">
        <v>11227</v>
      </c>
      <c r="D6175" s="34" t="s">
        <v>11228</v>
      </c>
      <c r="E6175"/>
      <c r="F6175" s="13"/>
    </row>
    <row r="6176" spans="1:6" x14ac:dyDescent="0.25">
      <c r="A6176" s="14"/>
      <c r="B6176"/>
      <c r="C6176" t="s">
        <v>11229</v>
      </c>
      <c r="D6176" s="34" t="s">
        <v>11230</v>
      </c>
      <c r="E6176"/>
      <c r="F6176" s="13"/>
    </row>
    <row r="6177" spans="1:6" x14ac:dyDescent="0.25">
      <c r="A6177" s="14"/>
      <c r="B6177"/>
      <c r="C6177" t="s">
        <v>11231</v>
      </c>
      <c r="D6177" s="34" t="s">
        <v>11232</v>
      </c>
      <c r="E6177"/>
      <c r="F6177" s="13"/>
    </row>
    <row r="6178" spans="1:6" x14ac:dyDescent="0.25">
      <c r="A6178" s="14"/>
      <c r="B6178"/>
      <c r="C6178" t="s">
        <v>11233</v>
      </c>
      <c r="D6178" s="34" t="s">
        <v>11234</v>
      </c>
      <c r="E6178"/>
      <c r="F6178" s="13"/>
    </row>
    <row r="6179" spans="1:6" x14ac:dyDescent="0.25">
      <c r="A6179" s="14"/>
      <c r="B6179"/>
      <c r="C6179" t="s">
        <v>11235</v>
      </c>
      <c r="D6179" s="34" t="s">
        <v>11236</v>
      </c>
      <c r="E6179"/>
      <c r="F6179" s="13"/>
    </row>
    <row r="6180" spans="1:6" x14ac:dyDescent="0.25">
      <c r="A6180" s="14"/>
      <c r="B6180"/>
      <c r="C6180" t="s">
        <v>11237</v>
      </c>
      <c r="D6180" s="34" t="s">
        <v>181</v>
      </c>
      <c r="E6180"/>
      <c r="F6180" s="13"/>
    </row>
    <row r="6181" spans="1:6" x14ac:dyDescent="0.25">
      <c r="A6181" s="14"/>
      <c r="B6181"/>
      <c r="C6181" t="s">
        <v>11238</v>
      </c>
      <c r="D6181" s="34" t="s">
        <v>1651</v>
      </c>
      <c r="E6181"/>
      <c r="F6181" s="13"/>
    </row>
    <row r="6182" spans="1:6" x14ac:dyDescent="0.25">
      <c r="A6182" s="14"/>
      <c r="B6182"/>
      <c r="C6182" t="s">
        <v>11239</v>
      </c>
      <c r="D6182" s="34" t="s">
        <v>11240</v>
      </c>
      <c r="E6182"/>
      <c r="F6182" s="13"/>
    </row>
    <row r="6183" spans="1:6" x14ac:dyDescent="0.25">
      <c r="A6183" s="14"/>
      <c r="B6183"/>
      <c r="C6183" t="s">
        <v>11241</v>
      </c>
      <c r="D6183" s="34" t="s">
        <v>11242</v>
      </c>
      <c r="E6183"/>
      <c r="F6183" s="13"/>
    </row>
    <row r="6184" spans="1:6" x14ac:dyDescent="0.25">
      <c r="A6184" s="14"/>
      <c r="B6184"/>
      <c r="C6184" t="s">
        <v>11243</v>
      </c>
      <c r="D6184" s="34" t="s">
        <v>11244</v>
      </c>
      <c r="E6184"/>
      <c r="F6184" s="13"/>
    </row>
    <row r="6185" spans="1:6" x14ac:dyDescent="0.25">
      <c r="A6185" s="14"/>
      <c r="B6185"/>
      <c r="C6185" t="s">
        <v>11245</v>
      </c>
      <c r="D6185" s="34" t="s">
        <v>11246</v>
      </c>
      <c r="E6185"/>
      <c r="F6185" s="13"/>
    </row>
    <row r="6186" spans="1:6" x14ac:dyDescent="0.25">
      <c r="A6186" s="14"/>
      <c r="B6186"/>
      <c r="C6186" t="s">
        <v>11247</v>
      </c>
      <c r="D6186" s="34" t="s">
        <v>11248</v>
      </c>
      <c r="E6186"/>
      <c r="F6186" s="13"/>
    </row>
    <row r="6187" spans="1:6" x14ac:dyDescent="0.25">
      <c r="A6187" s="14"/>
      <c r="B6187"/>
      <c r="C6187" t="s">
        <v>11249</v>
      </c>
      <c r="D6187" s="34" t="s">
        <v>6028</v>
      </c>
      <c r="E6187"/>
      <c r="F6187" s="13"/>
    </row>
    <row r="6188" spans="1:6" x14ac:dyDescent="0.25">
      <c r="A6188" s="14"/>
      <c r="B6188"/>
      <c r="C6188" t="s">
        <v>11250</v>
      </c>
      <c r="D6188" s="34" t="s">
        <v>11251</v>
      </c>
      <c r="E6188"/>
      <c r="F6188" s="13"/>
    </row>
    <row r="6189" spans="1:6" x14ac:dyDescent="0.25">
      <c r="A6189" s="14"/>
      <c r="B6189"/>
      <c r="C6189" t="s">
        <v>11252</v>
      </c>
      <c r="D6189" s="34" t="s">
        <v>11253</v>
      </c>
      <c r="E6189"/>
      <c r="F6189" s="13"/>
    </row>
    <row r="6190" spans="1:6" x14ac:dyDescent="0.25">
      <c r="A6190" s="14"/>
      <c r="B6190"/>
      <c r="C6190" t="s">
        <v>11254</v>
      </c>
      <c r="D6190" s="34" t="s">
        <v>485</v>
      </c>
      <c r="E6190"/>
      <c r="F6190" s="13"/>
    </row>
    <row r="6191" spans="1:6" x14ac:dyDescent="0.25">
      <c r="A6191" s="14"/>
      <c r="B6191"/>
      <c r="C6191" t="s">
        <v>11255</v>
      </c>
      <c r="D6191" s="34" t="s">
        <v>11182</v>
      </c>
      <c r="E6191"/>
      <c r="F6191" s="13"/>
    </row>
    <row r="6192" spans="1:6" x14ac:dyDescent="0.25">
      <c r="A6192" s="14"/>
      <c r="B6192"/>
      <c r="C6192" t="s">
        <v>11256</v>
      </c>
      <c r="D6192" s="34" t="s">
        <v>11257</v>
      </c>
      <c r="E6192"/>
      <c r="F6192" s="13"/>
    </row>
    <row r="6193" spans="1:6" x14ac:dyDescent="0.25">
      <c r="A6193" s="14"/>
      <c r="B6193"/>
      <c r="C6193" t="s">
        <v>11258</v>
      </c>
      <c r="D6193" s="34" t="s">
        <v>5456</v>
      </c>
      <c r="E6193"/>
      <c r="F6193" s="13"/>
    </row>
    <row r="6194" spans="1:6" x14ac:dyDescent="0.25">
      <c r="A6194" s="14"/>
      <c r="B6194"/>
      <c r="C6194" t="s">
        <v>11259</v>
      </c>
      <c r="D6194" s="34" t="s">
        <v>11260</v>
      </c>
      <c r="E6194"/>
      <c r="F6194" s="13"/>
    </row>
    <row r="6195" spans="1:6" x14ac:dyDescent="0.25">
      <c r="A6195" s="14"/>
      <c r="B6195"/>
      <c r="C6195" t="s">
        <v>11261</v>
      </c>
      <c r="D6195" s="34" t="s">
        <v>11262</v>
      </c>
      <c r="E6195"/>
      <c r="F6195" s="13"/>
    </row>
    <row r="6196" spans="1:6" x14ac:dyDescent="0.25">
      <c r="A6196" s="14"/>
      <c r="B6196"/>
      <c r="C6196" t="s">
        <v>11263</v>
      </c>
      <c r="D6196" s="34" t="s">
        <v>11264</v>
      </c>
      <c r="E6196"/>
      <c r="F6196" s="13"/>
    </row>
    <row r="6197" spans="1:6" x14ac:dyDescent="0.25">
      <c r="A6197" s="14"/>
      <c r="B6197"/>
      <c r="C6197" t="s">
        <v>11265</v>
      </c>
      <c r="D6197" s="34" t="s">
        <v>11266</v>
      </c>
      <c r="E6197"/>
      <c r="F6197" s="13"/>
    </row>
    <row r="6198" spans="1:6" x14ac:dyDescent="0.25">
      <c r="A6198" s="14"/>
      <c r="B6198"/>
      <c r="C6198" t="s">
        <v>11267</v>
      </c>
      <c r="D6198" s="34" t="s">
        <v>11268</v>
      </c>
      <c r="E6198"/>
      <c r="F6198" s="13"/>
    </row>
    <row r="6199" spans="1:6" x14ac:dyDescent="0.25">
      <c r="A6199" s="14"/>
      <c r="B6199"/>
      <c r="C6199" t="s">
        <v>11269</v>
      </c>
      <c r="D6199" s="34" t="s">
        <v>10210</v>
      </c>
      <c r="E6199"/>
      <c r="F6199" s="13"/>
    </row>
    <row r="6200" spans="1:6" x14ac:dyDescent="0.25">
      <c r="A6200" s="14"/>
      <c r="B6200"/>
      <c r="C6200" t="s">
        <v>11270</v>
      </c>
      <c r="D6200" s="34" t="s">
        <v>11271</v>
      </c>
      <c r="E6200"/>
      <c r="F6200" s="13"/>
    </row>
    <row r="6201" spans="1:6" x14ac:dyDescent="0.25">
      <c r="A6201" s="14"/>
      <c r="B6201"/>
      <c r="C6201" t="s">
        <v>11272</v>
      </c>
      <c r="D6201" s="34" t="s">
        <v>11273</v>
      </c>
      <c r="E6201"/>
      <c r="F6201" s="13"/>
    </row>
    <row r="6202" spans="1:6" x14ac:dyDescent="0.25">
      <c r="A6202" s="14"/>
      <c r="B6202"/>
      <c r="C6202" t="s">
        <v>11274</v>
      </c>
      <c r="D6202" s="34" t="s">
        <v>11275</v>
      </c>
      <c r="E6202"/>
      <c r="F6202" s="13"/>
    </row>
    <row r="6203" spans="1:6" x14ac:dyDescent="0.25">
      <c r="A6203" s="14"/>
      <c r="B6203"/>
      <c r="C6203" t="s">
        <v>11276</v>
      </c>
      <c r="D6203" s="34" t="s">
        <v>11277</v>
      </c>
      <c r="E6203"/>
      <c r="F6203" s="13"/>
    </row>
    <row r="6204" spans="1:6" x14ac:dyDescent="0.25">
      <c r="A6204" s="14"/>
      <c r="B6204"/>
      <c r="C6204" t="s">
        <v>11278</v>
      </c>
      <c r="D6204" s="34" t="s">
        <v>11279</v>
      </c>
      <c r="E6204"/>
      <c r="F6204" s="13"/>
    </row>
    <row r="6205" spans="1:6" x14ac:dyDescent="0.25">
      <c r="A6205" s="14"/>
      <c r="B6205"/>
      <c r="C6205" t="s">
        <v>11280</v>
      </c>
      <c r="D6205" s="34" t="s">
        <v>11281</v>
      </c>
      <c r="E6205"/>
      <c r="F6205" s="13"/>
    </row>
    <row r="6206" spans="1:6" x14ac:dyDescent="0.25">
      <c r="A6206" s="14"/>
      <c r="B6206"/>
      <c r="C6206" t="s">
        <v>11282</v>
      </c>
      <c r="D6206" s="34" t="s">
        <v>11283</v>
      </c>
      <c r="E6206"/>
      <c r="F6206" s="13"/>
    </row>
    <row r="6207" spans="1:6" x14ac:dyDescent="0.25">
      <c r="A6207" s="14"/>
      <c r="B6207"/>
      <c r="C6207" t="s">
        <v>11284</v>
      </c>
      <c r="D6207" s="34" t="s">
        <v>11285</v>
      </c>
      <c r="E6207"/>
      <c r="F6207" s="13"/>
    </row>
    <row r="6208" spans="1:6" x14ac:dyDescent="0.25">
      <c r="A6208" s="14"/>
      <c r="B6208"/>
      <c r="C6208" t="s">
        <v>11286</v>
      </c>
      <c r="D6208" s="34" t="s">
        <v>11287</v>
      </c>
      <c r="E6208"/>
      <c r="F6208" s="13"/>
    </row>
    <row r="6209" spans="1:6" x14ac:dyDescent="0.25">
      <c r="A6209" s="14"/>
      <c r="B6209"/>
      <c r="C6209" t="s">
        <v>11288</v>
      </c>
      <c r="D6209" s="34" t="s">
        <v>9320</v>
      </c>
      <c r="E6209"/>
      <c r="F6209" s="13"/>
    </row>
    <row r="6210" spans="1:6" x14ac:dyDescent="0.25">
      <c r="A6210" s="14"/>
      <c r="B6210"/>
      <c r="C6210" t="s">
        <v>11289</v>
      </c>
      <c r="D6210" s="34" t="s">
        <v>11290</v>
      </c>
      <c r="E6210"/>
      <c r="F6210" s="13"/>
    </row>
    <row r="6211" spans="1:6" x14ac:dyDescent="0.25">
      <c r="A6211" s="14"/>
      <c r="B6211"/>
      <c r="C6211" t="s">
        <v>11291</v>
      </c>
      <c r="D6211" s="34" t="s">
        <v>11292</v>
      </c>
      <c r="E6211"/>
      <c r="F6211" s="13"/>
    </row>
    <row r="6212" spans="1:6" x14ac:dyDescent="0.25">
      <c r="A6212" s="14"/>
      <c r="B6212"/>
      <c r="C6212" t="s">
        <v>11293</v>
      </c>
      <c r="D6212" s="34" t="s">
        <v>11294</v>
      </c>
      <c r="E6212"/>
      <c r="F6212" s="13"/>
    </row>
    <row r="6213" spans="1:6" x14ac:dyDescent="0.25">
      <c r="A6213" s="14"/>
      <c r="B6213"/>
      <c r="C6213" t="s">
        <v>11295</v>
      </c>
      <c r="D6213" s="34" t="s">
        <v>11296</v>
      </c>
      <c r="E6213"/>
      <c r="F6213" s="13"/>
    </row>
    <row r="6214" spans="1:6" x14ac:dyDescent="0.25">
      <c r="A6214" s="14"/>
      <c r="B6214"/>
      <c r="C6214" t="s">
        <v>11297</v>
      </c>
      <c r="D6214" s="34" t="s">
        <v>11298</v>
      </c>
      <c r="E6214"/>
      <c r="F6214" s="13"/>
    </row>
    <row r="6215" spans="1:6" x14ac:dyDescent="0.25">
      <c r="A6215" s="14"/>
      <c r="B6215"/>
      <c r="C6215" t="s">
        <v>11299</v>
      </c>
      <c r="D6215" s="34" t="s">
        <v>11300</v>
      </c>
      <c r="E6215"/>
      <c r="F6215" s="13"/>
    </row>
    <row r="6216" spans="1:6" x14ac:dyDescent="0.25">
      <c r="A6216" s="14"/>
      <c r="B6216"/>
      <c r="C6216" t="s">
        <v>11301</v>
      </c>
      <c r="D6216" s="34" t="s">
        <v>11302</v>
      </c>
      <c r="E6216"/>
      <c r="F6216" s="13"/>
    </row>
    <row r="6217" spans="1:6" x14ac:dyDescent="0.25">
      <c r="A6217" s="14"/>
      <c r="B6217"/>
      <c r="C6217" t="s">
        <v>11303</v>
      </c>
      <c r="D6217" s="34" t="s">
        <v>11304</v>
      </c>
      <c r="E6217"/>
      <c r="F6217" s="13"/>
    </row>
    <row r="6218" spans="1:6" x14ac:dyDescent="0.25">
      <c r="A6218" s="14"/>
      <c r="B6218"/>
      <c r="C6218" t="s">
        <v>11305</v>
      </c>
      <c r="D6218" s="34" t="s">
        <v>11306</v>
      </c>
      <c r="E6218"/>
      <c r="F6218" s="13"/>
    </row>
    <row r="6219" spans="1:6" x14ac:dyDescent="0.25">
      <c r="A6219" s="14"/>
      <c r="B6219"/>
      <c r="C6219" t="s">
        <v>11307</v>
      </c>
      <c r="D6219" s="34" t="s">
        <v>11308</v>
      </c>
      <c r="E6219"/>
      <c r="F6219" s="13"/>
    </row>
    <row r="6220" spans="1:6" x14ac:dyDescent="0.25">
      <c r="A6220" s="14"/>
      <c r="B6220"/>
      <c r="C6220" t="s">
        <v>11309</v>
      </c>
      <c r="D6220" s="34" t="s">
        <v>11310</v>
      </c>
      <c r="E6220"/>
      <c r="F6220" s="13"/>
    </row>
    <row r="6221" spans="1:6" x14ac:dyDescent="0.25">
      <c r="A6221" s="14"/>
      <c r="B6221"/>
      <c r="C6221" t="s">
        <v>11311</v>
      </c>
      <c r="D6221" s="34" t="s">
        <v>11312</v>
      </c>
      <c r="E6221"/>
      <c r="F6221" s="13"/>
    </row>
    <row r="6222" spans="1:6" x14ac:dyDescent="0.25">
      <c r="A6222" s="14"/>
      <c r="B6222"/>
      <c r="C6222" t="s">
        <v>11313</v>
      </c>
      <c r="D6222" s="34" t="s">
        <v>11314</v>
      </c>
      <c r="E6222"/>
      <c r="F6222" s="13"/>
    </row>
    <row r="6223" spans="1:6" x14ac:dyDescent="0.25">
      <c r="A6223" s="14"/>
      <c r="B6223"/>
      <c r="C6223" t="s">
        <v>11315</v>
      </c>
      <c r="D6223" s="34" t="s">
        <v>3663</v>
      </c>
      <c r="E6223"/>
      <c r="F6223" s="13"/>
    </row>
    <row r="6224" spans="1:6" x14ac:dyDescent="0.25">
      <c r="A6224" s="14"/>
      <c r="B6224"/>
      <c r="C6224" t="s">
        <v>11316</v>
      </c>
      <c r="D6224" s="34" t="s">
        <v>11317</v>
      </c>
      <c r="E6224"/>
      <c r="F6224" s="13"/>
    </row>
    <row r="6225" spans="1:6" x14ac:dyDescent="0.25">
      <c r="A6225" s="14"/>
      <c r="B6225"/>
      <c r="C6225" t="s">
        <v>11318</v>
      </c>
      <c r="D6225" s="34" t="s">
        <v>3663</v>
      </c>
      <c r="E6225"/>
      <c r="F6225" s="13"/>
    </row>
    <row r="6226" spans="1:6" x14ac:dyDescent="0.25">
      <c r="A6226" s="14"/>
      <c r="B6226"/>
      <c r="C6226" t="s">
        <v>11319</v>
      </c>
      <c r="D6226" s="34" t="s">
        <v>919</v>
      </c>
      <c r="E6226"/>
      <c r="F6226" s="13"/>
    </row>
    <row r="6227" spans="1:6" x14ac:dyDescent="0.25">
      <c r="A6227" s="14"/>
      <c r="B6227"/>
      <c r="C6227" t="s">
        <v>11320</v>
      </c>
      <c r="D6227" s="34" t="s">
        <v>7849</v>
      </c>
      <c r="E6227"/>
      <c r="F6227" s="13"/>
    </row>
    <row r="6228" spans="1:6" x14ac:dyDescent="0.25">
      <c r="A6228" s="14"/>
      <c r="B6228"/>
      <c r="C6228" t="s">
        <v>11321</v>
      </c>
      <c r="D6228" s="34" t="s">
        <v>3692</v>
      </c>
      <c r="E6228"/>
      <c r="F6228" s="13"/>
    </row>
    <row r="6229" spans="1:6" x14ac:dyDescent="0.25">
      <c r="A6229" s="14"/>
      <c r="B6229"/>
      <c r="C6229" t="s">
        <v>11322</v>
      </c>
      <c r="D6229" s="34" t="s">
        <v>11323</v>
      </c>
      <c r="E6229"/>
      <c r="F6229" s="13"/>
    </row>
    <row r="6230" spans="1:6" x14ac:dyDescent="0.25">
      <c r="A6230" s="14"/>
      <c r="B6230"/>
      <c r="C6230" t="s">
        <v>11324</v>
      </c>
      <c r="D6230" s="34" t="s">
        <v>11325</v>
      </c>
      <c r="E6230"/>
      <c r="F6230" s="13"/>
    </row>
    <row r="6231" spans="1:6" x14ac:dyDescent="0.25">
      <c r="A6231" s="14"/>
      <c r="B6231"/>
      <c r="C6231" t="s">
        <v>11326</v>
      </c>
      <c r="D6231" s="34" t="s">
        <v>11327</v>
      </c>
      <c r="E6231"/>
      <c r="F6231" s="13"/>
    </row>
    <row r="6232" spans="1:6" x14ac:dyDescent="0.25">
      <c r="A6232" s="14"/>
      <c r="B6232"/>
      <c r="C6232" t="s">
        <v>11328</v>
      </c>
      <c r="D6232" s="34" t="s">
        <v>11329</v>
      </c>
      <c r="E6232"/>
      <c r="F6232" s="13"/>
    </row>
    <row r="6233" spans="1:6" x14ac:dyDescent="0.25">
      <c r="A6233" s="14"/>
      <c r="B6233"/>
      <c r="C6233" t="s">
        <v>11330</v>
      </c>
      <c r="D6233" s="34" t="s">
        <v>11331</v>
      </c>
      <c r="E6233"/>
      <c r="F6233" s="13"/>
    </row>
    <row r="6234" spans="1:6" x14ac:dyDescent="0.25">
      <c r="A6234" s="14"/>
      <c r="B6234"/>
      <c r="C6234" t="s">
        <v>11332</v>
      </c>
      <c r="D6234" s="34" t="s">
        <v>11333</v>
      </c>
      <c r="E6234"/>
      <c r="F6234" s="13"/>
    </row>
    <row r="6235" spans="1:6" x14ac:dyDescent="0.25">
      <c r="A6235" s="14"/>
      <c r="B6235"/>
      <c r="C6235" t="s">
        <v>11334</v>
      </c>
      <c r="D6235" s="34" t="s">
        <v>11335</v>
      </c>
      <c r="E6235"/>
      <c r="F6235" s="13"/>
    </row>
    <row r="6236" spans="1:6" x14ac:dyDescent="0.25">
      <c r="A6236" s="14"/>
      <c r="B6236"/>
      <c r="C6236" t="s">
        <v>11336</v>
      </c>
      <c r="D6236" s="34" t="s">
        <v>11337</v>
      </c>
      <c r="E6236"/>
      <c r="F6236" s="13"/>
    </row>
    <row r="6237" spans="1:6" x14ac:dyDescent="0.25">
      <c r="A6237" s="14"/>
      <c r="B6237"/>
      <c r="C6237" t="s">
        <v>11338</v>
      </c>
      <c r="D6237" s="34" t="s">
        <v>11339</v>
      </c>
      <c r="E6237"/>
      <c r="F6237" s="13"/>
    </row>
    <row r="6238" spans="1:6" x14ac:dyDescent="0.25">
      <c r="A6238" s="14"/>
      <c r="B6238"/>
      <c r="C6238" t="s">
        <v>11340</v>
      </c>
      <c r="D6238" s="34" t="s">
        <v>11341</v>
      </c>
      <c r="E6238"/>
      <c r="F6238" s="13"/>
    </row>
    <row r="6239" spans="1:6" x14ac:dyDescent="0.25">
      <c r="A6239" s="14"/>
      <c r="B6239"/>
      <c r="C6239" t="s">
        <v>11342</v>
      </c>
      <c r="D6239" s="34" t="s">
        <v>11343</v>
      </c>
      <c r="E6239"/>
      <c r="F6239" s="13"/>
    </row>
    <row r="6240" spans="1:6" x14ac:dyDescent="0.25">
      <c r="A6240" s="14"/>
      <c r="B6240"/>
      <c r="C6240" t="s">
        <v>11344</v>
      </c>
      <c r="D6240" s="34" t="s">
        <v>11345</v>
      </c>
      <c r="E6240"/>
      <c r="F6240" s="13"/>
    </row>
    <row r="6241" spans="1:6" x14ac:dyDescent="0.25">
      <c r="A6241" s="14"/>
      <c r="B6241"/>
      <c r="C6241" t="s">
        <v>11346</v>
      </c>
      <c r="D6241" s="34" t="s">
        <v>11347</v>
      </c>
      <c r="E6241"/>
      <c r="F6241" s="13"/>
    </row>
    <row r="6242" spans="1:6" x14ac:dyDescent="0.25">
      <c r="A6242" s="14"/>
      <c r="B6242"/>
      <c r="C6242" t="s">
        <v>11348</v>
      </c>
      <c r="D6242" s="34" t="s">
        <v>11349</v>
      </c>
      <c r="E6242"/>
      <c r="F6242" s="13"/>
    </row>
    <row r="6243" spans="1:6" x14ac:dyDescent="0.25">
      <c r="A6243" s="14"/>
      <c r="B6243"/>
      <c r="C6243" t="s">
        <v>11350</v>
      </c>
      <c r="D6243" s="34" t="s">
        <v>11351</v>
      </c>
      <c r="E6243"/>
      <c r="F6243" s="13"/>
    </row>
    <row r="6244" spans="1:6" x14ac:dyDescent="0.25">
      <c r="A6244" s="14"/>
      <c r="B6244"/>
      <c r="C6244" t="s">
        <v>11352</v>
      </c>
      <c r="D6244" s="34" t="s">
        <v>11353</v>
      </c>
      <c r="E6244"/>
      <c r="F6244" s="13"/>
    </row>
    <row r="6245" spans="1:6" x14ac:dyDescent="0.25">
      <c r="A6245" s="14"/>
      <c r="B6245"/>
      <c r="C6245" t="s">
        <v>11354</v>
      </c>
      <c r="D6245" s="34" t="s">
        <v>11355</v>
      </c>
      <c r="E6245"/>
      <c r="F6245" s="13"/>
    </row>
    <row r="6246" spans="1:6" x14ac:dyDescent="0.25">
      <c r="A6246" s="14"/>
      <c r="B6246"/>
      <c r="C6246" t="s">
        <v>11356</v>
      </c>
      <c r="D6246" s="34" t="s">
        <v>11357</v>
      </c>
      <c r="E6246"/>
      <c r="F6246" s="13"/>
    </row>
    <row r="6247" spans="1:6" x14ac:dyDescent="0.25">
      <c r="A6247" s="14"/>
      <c r="B6247"/>
      <c r="C6247" t="s">
        <v>11358</v>
      </c>
      <c r="D6247" s="34" t="s">
        <v>11359</v>
      </c>
      <c r="E6247"/>
      <c r="F6247" s="13"/>
    </row>
    <row r="6248" spans="1:6" x14ac:dyDescent="0.25">
      <c r="A6248" s="14"/>
      <c r="B6248"/>
      <c r="C6248" t="s">
        <v>11360</v>
      </c>
      <c r="D6248" s="34" t="s">
        <v>11361</v>
      </c>
      <c r="E6248"/>
      <c r="F6248" s="13"/>
    </row>
    <row r="6249" spans="1:6" x14ac:dyDescent="0.25">
      <c r="A6249" s="14"/>
      <c r="B6249"/>
      <c r="C6249" t="s">
        <v>11362</v>
      </c>
      <c r="D6249" s="34" t="s">
        <v>2540</v>
      </c>
      <c r="E6249"/>
      <c r="F6249" s="13"/>
    </row>
    <row r="6250" spans="1:6" x14ac:dyDescent="0.25">
      <c r="A6250" s="14"/>
      <c r="B6250"/>
      <c r="C6250" t="s">
        <v>11363</v>
      </c>
      <c r="D6250" s="34" t="s">
        <v>10214</v>
      </c>
      <c r="E6250"/>
      <c r="F6250" s="13"/>
    </row>
    <row r="6251" spans="1:6" x14ac:dyDescent="0.25">
      <c r="A6251" s="14"/>
      <c r="B6251"/>
      <c r="C6251" t="s">
        <v>11364</v>
      </c>
      <c r="D6251" s="34" t="s">
        <v>11365</v>
      </c>
      <c r="E6251"/>
      <c r="F6251" s="13"/>
    </row>
    <row r="6252" spans="1:6" x14ac:dyDescent="0.25">
      <c r="A6252" s="14"/>
      <c r="B6252"/>
      <c r="C6252" t="s">
        <v>11366</v>
      </c>
      <c r="D6252" s="34" t="s">
        <v>11367</v>
      </c>
      <c r="E6252"/>
      <c r="F6252" s="13"/>
    </row>
    <row r="6253" spans="1:6" x14ac:dyDescent="0.25">
      <c r="A6253" s="14"/>
      <c r="B6253"/>
      <c r="C6253" t="s">
        <v>11368</v>
      </c>
      <c r="D6253" s="34" t="s">
        <v>11369</v>
      </c>
      <c r="E6253"/>
      <c r="F6253" s="13"/>
    </row>
    <row r="6254" spans="1:6" x14ac:dyDescent="0.25">
      <c r="A6254" s="14"/>
      <c r="B6254"/>
      <c r="C6254" t="s">
        <v>11370</v>
      </c>
      <c r="D6254" s="34" t="s">
        <v>11371</v>
      </c>
      <c r="E6254"/>
      <c r="F6254" s="13"/>
    </row>
    <row r="6255" spans="1:6" x14ac:dyDescent="0.25">
      <c r="A6255" s="14"/>
      <c r="B6255"/>
      <c r="C6255" t="s">
        <v>11372</v>
      </c>
      <c r="D6255" s="34" t="s">
        <v>11373</v>
      </c>
      <c r="E6255"/>
      <c r="F6255" s="13"/>
    </row>
    <row r="6256" spans="1:6" x14ac:dyDescent="0.25">
      <c r="A6256" s="14"/>
      <c r="B6256"/>
      <c r="C6256" t="s">
        <v>11374</v>
      </c>
      <c r="D6256" s="34" t="s">
        <v>11375</v>
      </c>
      <c r="E6256"/>
      <c r="F6256" s="13"/>
    </row>
    <row r="6257" spans="1:6" x14ac:dyDescent="0.25">
      <c r="A6257" s="14"/>
      <c r="B6257"/>
      <c r="C6257" t="s">
        <v>11376</v>
      </c>
      <c r="D6257" s="34" t="s">
        <v>11377</v>
      </c>
      <c r="E6257"/>
      <c r="F6257" s="13"/>
    </row>
    <row r="6258" spans="1:6" x14ac:dyDescent="0.25">
      <c r="A6258" s="14"/>
      <c r="B6258"/>
      <c r="C6258" t="s">
        <v>11378</v>
      </c>
      <c r="D6258" s="34" t="s">
        <v>11379</v>
      </c>
      <c r="E6258"/>
      <c r="F6258" s="13"/>
    </row>
    <row r="6259" spans="1:6" x14ac:dyDescent="0.25">
      <c r="A6259" s="14"/>
      <c r="B6259"/>
      <c r="C6259" t="s">
        <v>11380</v>
      </c>
      <c r="D6259" s="34" t="s">
        <v>11381</v>
      </c>
      <c r="E6259"/>
      <c r="F6259" s="13"/>
    </row>
    <row r="6260" spans="1:6" x14ac:dyDescent="0.25">
      <c r="A6260" s="14"/>
      <c r="B6260"/>
      <c r="C6260" t="s">
        <v>11382</v>
      </c>
      <c r="D6260" s="34" t="s">
        <v>11383</v>
      </c>
      <c r="E6260"/>
      <c r="F6260" s="13"/>
    </row>
    <row r="6261" spans="1:6" x14ac:dyDescent="0.25">
      <c r="A6261" s="14"/>
      <c r="B6261"/>
      <c r="C6261" t="s">
        <v>11384</v>
      </c>
      <c r="D6261" s="34" t="s">
        <v>11385</v>
      </c>
      <c r="E6261"/>
      <c r="F6261" s="13"/>
    </row>
    <row r="6262" spans="1:6" x14ac:dyDescent="0.25">
      <c r="A6262" s="14"/>
      <c r="B6262"/>
      <c r="C6262" t="s">
        <v>11386</v>
      </c>
      <c r="D6262" s="34" t="s">
        <v>11387</v>
      </c>
      <c r="E6262"/>
      <c r="F6262" s="13"/>
    </row>
    <row r="6263" spans="1:6" x14ac:dyDescent="0.25">
      <c r="A6263" s="14"/>
      <c r="B6263"/>
      <c r="C6263" t="s">
        <v>11388</v>
      </c>
      <c r="D6263" s="34" t="s">
        <v>11389</v>
      </c>
      <c r="E6263"/>
      <c r="F6263" s="13"/>
    </row>
    <row r="6264" spans="1:6" x14ac:dyDescent="0.25">
      <c r="A6264" s="14"/>
      <c r="B6264"/>
      <c r="C6264" t="s">
        <v>11390</v>
      </c>
      <c r="D6264" s="34" t="s">
        <v>11391</v>
      </c>
      <c r="E6264"/>
      <c r="F6264" s="13"/>
    </row>
    <row r="6265" spans="1:6" x14ac:dyDescent="0.25">
      <c r="A6265" s="14"/>
      <c r="B6265"/>
      <c r="C6265" t="s">
        <v>11392</v>
      </c>
      <c r="D6265" s="34" t="s">
        <v>11393</v>
      </c>
      <c r="E6265"/>
      <c r="F6265" s="13"/>
    </row>
    <row r="6266" spans="1:6" x14ac:dyDescent="0.25">
      <c r="A6266" s="14"/>
      <c r="B6266"/>
      <c r="C6266" t="s">
        <v>11394</v>
      </c>
      <c r="D6266" s="34" t="s">
        <v>6038</v>
      </c>
      <c r="E6266"/>
      <c r="F6266" s="13"/>
    </row>
    <row r="6267" spans="1:6" x14ac:dyDescent="0.25">
      <c r="A6267" s="14"/>
      <c r="B6267"/>
      <c r="C6267" t="s">
        <v>11395</v>
      </c>
      <c r="D6267" s="34" t="s">
        <v>11396</v>
      </c>
      <c r="E6267"/>
      <c r="F6267" s="13"/>
    </row>
    <row r="6268" spans="1:6" x14ac:dyDescent="0.25">
      <c r="A6268" s="14"/>
      <c r="B6268"/>
      <c r="C6268" t="s">
        <v>11397</v>
      </c>
      <c r="D6268" s="34" t="s">
        <v>53</v>
      </c>
      <c r="E6268"/>
      <c r="F6268" s="13"/>
    </row>
    <row r="6269" spans="1:6" x14ac:dyDescent="0.25">
      <c r="A6269" s="14"/>
      <c r="B6269"/>
      <c r="C6269" t="s">
        <v>11398</v>
      </c>
      <c r="D6269" s="34" t="s">
        <v>1143</v>
      </c>
      <c r="E6269"/>
      <c r="F6269" s="13"/>
    </row>
    <row r="6270" spans="1:6" x14ac:dyDescent="0.25">
      <c r="A6270" s="14"/>
      <c r="B6270"/>
      <c r="C6270" t="s">
        <v>11399</v>
      </c>
      <c r="D6270" s="34" t="s">
        <v>11400</v>
      </c>
      <c r="E6270"/>
      <c r="F6270" s="13"/>
    </row>
    <row r="6271" spans="1:6" x14ac:dyDescent="0.25">
      <c r="A6271" s="14"/>
      <c r="B6271"/>
      <c r="C6271" t="s">
        <v>11401</v>
      </c>
      <c r="D6271" s="34" t="s">
        <v>11402</v>
      </c>
      <c r="E6271"/>
      <c r="F6271" s="13"/>
    </row>
    <row r="6272" spans="1:6" x14ac:dyDescent="0.25">
      <c r="A6272" s="14"/>
      <c r="B6272"/>
      <c r="C6272" t="s">
        <v>11403</v>
      </c>
      <c r="D6272" s="34" t="s">
        <v>2835</v>
      </c>
      <c r="E6272"/>
      <c r="F6272" s="13"/>
    </row>
    <row r="6273" spans="1:6" x14ac:dyDescent="0.25">
      <c r="A6273" s="14"/>
      <c r="B6273"/>
      <c r="C6273" t="s">
        <v>11404</v>
      </c>
      <c r="D6273" s="34" t="s">
        <v>11405</v>
      </c>
      <c r="E6273"/>
      <c r="F6273" s="13"/>
    </row>
    <row r="6274" spans="1:6" x14ac:dyDescent="0.25">
      <c r="A6274" s="14"/>
      <c r="B6274"/>
      <c r="C6274" t="s">
        <v>11406</v>
      </c>
      <c r="D6274" s="34" t="s">
        <v>1957</v>
      </c>
      <c r="E6274"/>
      <c r="F6274" s="13"/>
    </row>
    <row r="6275" spans="1:6" x14ac:dyDescent="0.25">
      <c r="A6275" s="14"/>
      <c r="B6275"/>
      <c r="C6275" t="s">
        <v>11407</v>
      </c>
      <c r="D6275" s="34" t="s">
        <v>674</v>
      </c>
      <c r="E6275"/>
      <c r="F6275" s="13"/>
    </row>
    <row r="6276" spans="1:6" x14ac:dyDescent="0.25">
      <c r="A6276" s="14"/>
      <c r="B6276"/>
      <c r="C6276" t="s">
        <v>11408</v>
      </c>
      <c r="D6276" s="34" t="s">
        <v>11409</v>
      </c>
      <c r="E6276"/>
      <c r="F6276" s="13"/>
    </row>
    <row r="6277" spans="1:6" x14ac:dyDescent="0.25">
      <c r="A6277" s="14"/>
      <c r="B6277"/>
      <c r="C6277" t="s">
        <v>11410</v>
      </c>
      <c r="D6277" s="34" t="s">
        <v>1574</v>
      </c>
      <c r="E6277"/>
      <c r="F6277" s="13"/>
    </row>
    <row r="6278" spans="1:6" x14ac:dyDescent="0.25">
      <c r="A6278" s="14"/>
      <c r="B6278"/>
      <c r="C6278" t="s">
        <v>11411</v>
      </c>
      <c r="D6278" s="34" t="s">
        <v>11412</v>
      </c>
      <c r="E6278"/>
      <c r="F6278" s="13"/>
    </row>
    <row r="6279" spans="1:6" x14ac:dyDescent="0.25">
      <c r="A6279" s="14"/>
      <c r="B6279"/>
      <c r="C6279" t="s">
        <v>11413</v>
      </c>
      <c r="D6279" s="34" t="s">
        <v>11414</v>
      </c>
      <c r="E6279"/>
      <c r="F6279" s="13"/>
    </row>
    <row r="6280" spans="1:6" x14ac:dyDescent="0.25">
      <c r="A6280" s="14"/>
      <c r="B6280"/>
      <c r="C6280" t="s">
        <v>11415</v>
      </c>
      <c r="D6280" s="34" t="s">
        <v>11416</v>
      </c>
      <c r="E6280"/>
      <c r="F6280" s="13"/>
    </row>
    <row r="6281" spans="1:6" x14ac:dyDescent="0.25">
      <c r="A6281" s="14"/>
      <c r="B6281"/>
      <c r="C6281" t="s">
        <v>11417</v>
      </c>
      <c r="D6281" s="34" t="s">
        <v>11418</v>
      </c>
      <c r="E6281"/>
      <c r="F6281" s="13"/>
    </row>
    <row r="6282" spans="1:6" x14ac:dyDescent="0.25">
      <c r="A6282" s="14"/>
      <c r="B6282"/>
      <c r="C6282" t="s">
        <v>11419</v>
      </c>
      <c r="D6282" s="34" t="s">
        <v>11420</v>
      </c>
      <c r="E6282"/>
      <c r="F6282" s="13"/>
    </row>
    <row r="6283" spans="1:6" x14ac:dyDescent="0.25">
      <c r="A6283" s="14"/>
      <c r="B6283"/>
      <c r="C6283" t="s">
        <v>11421</v>
      </c>
      <c r="D6283" s="34" t="s">
        <v>11422</v>
      </c>
      <c r="E6283"/>
      <c r="F6283" s="13"/>
    </row>
    <row r="6284" spans="1:6" x14ac:dyDescent="0.25">
      <c r="A6284" s="14"/>
      <c r="B6284"/>
      <c r="C6284" t="s">
        <v>11423</v>
      </c>
      <c r="D6284" s="34" t="s">
        <v>11424</v>
      </c>
      <c r="E6284"/>
      <c r="F6284" s="13"/>
    </row>
    <row r="6285" spans="1:6" x14ac:dyDescent="0.25">
      <c r="A6285" s="14"/>
      <c r="B6285"/>
      <c r="C6285" t="s">
        <v>11425</v>
      </c>
      <c r="D6285" s="34" t="s">
        <v>5393</v>
      </c>
      <c r="E6285"/>
      <c r="F6285" s="13"/>
    </row>
    <row r="6286" spans="1:6" x14ac:dyDescent="0.25">
      <c r="A6286" s="14"/>
      <c r="B6286"/>
      <c r="C6286" t="s">
        <v>11426</v>
      </c>
      <c r="D6286" s="34" t="s">
        <v>11427</v>
      </c>
      <c r="E6286"/>
      <c r="F6286" s="13"/>
    </row>
    <row r="6287" spans="1:6" x14ac:dyDescent="0.25">
      <c r="A6287" s="14"/>
      <c r="B6287"/>
      <c r="C6287" t="s">
        <v>11428</v>
      </c>
      <c r="D6287" s="34" t="s">
        <v>11429</v>
      </c>
      <c r="E6287"/>
      <c r="F6287" s="13"/>
    </row>
    <row r="6288" spans="1:6" x14ac:dyDescent="0.25">
      <c r="A6288" s="14"/>
      <c r="B6288"/>
      <c r="C6288" t="s">
        <v>11430</v>
      </c>
      <c r="D6288" s="34" t="s">
        <v>11431</v>
      </c>
      <c r="E6288"/>
      <c r="F6288" s="13"/>
    </row>
    <row r="6289" spans="1:6" x14ac:dyDescent="0.25">
      <c r="A6289" s="14"/>
      <c r="B6289"/>
      <c r="C6289" t="s">
        <v>11432</v>
      </c>
      <c r="D6289" s="34" t="s">
        <v>11433</v>
      </c>
      <c r="E6289"/>
      <c r="F6289" s="13"/>
    </row>
    <row r="6290" spans="1:6" x14ac:dyDescent="0.25">
      <c r="A6290" s="14"/>
      <c r="B6290"/>
      <c r="C6290" t="s">
        <v>11434</v>
      </c>
      <c r="D6290" s="34" t="s">
        <v>11435</v>
      </c>
      <c r="E6290"/>
      <c r="F6290" s="13"/>
    </row>
    <row r="6291" spans="1:6" x14ac:dyDescent="0.25">
      <c r="A6291" s="14"/>
      <c r="B6291"/>
      <c r="C6291" t="s">
        <v>11436</v>
      </c>
      <c r="D6291" s="34" t="s">
        <v>11437</v>
      </c>
      <c r="E6291"/>
      <c r="F6291" s="13"/>
    </row>
    <row r="6292" spans="1:6" x14ac:dyDescent="0.25">
      <c r="A6292" s="14"/>
      <c r="B6292"/>
      <c r="C6292" t="s">
        <v>11438</v>
      </c>
      <c r="D6292" s="34" t="s">
        <v>566</v>
      </c>
      <c r="E6292"/>
      <c r="F6292" s="13"/>
    </row>
    <row r="6293" spans="1:6" x14ac:dyDescent="0.25">
      <c r="A6293" s="14"/>
      <c r="B6293"/>
      <c r="C6293" t="s">
        <v>11439</v>
      </c>
      <c r="D6293" s="34" t="s">
        <v>11440</v>
      </c>
      <c r="E6293"/>
      <c r="F6293" s="13"/>
    </row>
    <row r="6294" spans="1:6" x14ac:dyDescent="0.25">
      <c r="A6294" s="14"/>
      <c r="B6294"/>
      <c r="C6294" t="s">
        <v>11441</v>
      </c>
      <c r="D6294" s="34" t="s">
        <v>11442</v>
      </c>
      <c r="E6294"/>
      <c r="F6294" s="13"/>
    </row>
    <row r="6295" spans="1:6" x14ac:dyDescent="0.25">
      <c r="A6295" s="14"/>
      <c r="B6295"/>
      <c r="C6295" t="s">
        <v>11443</v>
      </c>
      <c r="D6295" s="34" t="s">
        <v>11444</v>
      </c>
      <c r="E6295"/>
      <c r="F6295" s="13"/>
    </row>
    <row r="6296" spans="1:6" x14ac:dyDescent="0.25">
      <c r="A6296" s="14"/>
      <c r="B6296"/>
      <c r="C6296" t="s">
        <v>11445</v>
      </c>
      <c r="D6296" s="34" t="s">
        <v>11446</v>
      </c>
      <c r="E6296"/>
      <c r="F6296" s="13"/>
    </row>
    <row r="6297" spans="1:6" x14ac:dyDescent="0.25">
      <c r="A6297" s="14"/>
      <c r="B6297"/>
      <c r="C6297" t="s">
        <v>11447</v>
      </c>
      <c r="D6297" s="34" t="s">
        <v>2240</v>
      </c>
      <c r="E6297"/>
      <c r="F6297" s="13"/>
    </row>
    <row r="6298" spans="1:6" x14ac:dyDescent="0.25">
      <c r="A6298" s="14"/>
      <c r="B6298"/>
      <c r="C6298" t="s">
        <v>11448</v>
      </c>
      <c r="D6298" s="34" t="s">
        <v>11449</v>
      </c>
      <c r="E6298"/>
      <c r="F6298" s="13"/>
    </row>
    <row r="6299" spans="1:6" x14ac:dyDescent="0.25">
      <c r="A6299" s="14"/>
      <c r="B6299"/>
      <c r="C6299" t="s">
        <v>11450</v>
      </c>
      <c r="D6299" s="34" t="s">
        <v>11451</v>
      </c>
      <c r="E6299"/>
      <c r="F6299" s="13"/>
    </row>
    <row r="6300" spans="1:6" x14ac:dyDescent="0.25">
      <c r="A6300" s="14"/>
      <c r="B6300"/>
      <c r="C6300" t="s">
        <v>11452</v>
      </c>
      <c r="D6300" s="34" t="s">
        <v>1108</v>
      </c>
      <c r="E6300"/>
      <c r="F6300" s="13"/>
    </row>
    <row r="6301" spans="1:6" x14ac:dyDescent="0.25">
      <c r="A6301" s="14"/>
      <c r="B6301"/>
      <c r="C6301" t="s">
        <v>11453</v>
      </c>
      <c r="D6301" s="34" t="s">
        <v>1576</v>
      </c>
      <c r="E6301"/>
      <c r="F6301" s="13"/>
    </row>
    <row r="6302" spans="1:6" x14ac:dyDescent="0.25">
      <c r="A6302" s="14"/>
      <c r="B6302"/>
      <c r="C6302" t="s">
        <v>11454</v>
      </c>
      <c r="D6302" s="34" t="s">
        <v>11455</v>
      </c>
      <c r="E6302"/>
      <c r="F6302" s="13"/>
    </row>
    <row r="6303" spans="1:6" x14ac:dyDescent="0.25">
      <c r="A6303" s="14"/>
      <c r="B6303"/>
      <c r="C6303" t="s">
        <v>11456</v>
      </c>
      <c r="D6303" s="34" t="s">
        <v>2436</v>
      </c>
      <c r="E6303"/>
      <c r="F6303" s="13"/>
    </row>
    <row r="6304" spans="1:6" x14ac:dyDescent="0.25">
      <c r="A6304" s="14"/>
      <c r="B6304"/>
      <c r="C6304" t="s">
        <v>11457</v>
      </c>
      <c r="D6304" s="34" t="s">
        <v>11458</v>
      </c>
      <c r="E6304"/>
      <c r="F6304" s="13"/>
    </row>
    <row r="6305" spans="1:6" x14ac:dyDescent="0.25">
      <c r="A6305" s="14"/>
      <c r="B6305"/>
      <c r="C6305" t="s">
        <v>11459</v>
      </c>
      <c r="D6305" s="34" t="s">
        <v>11460</v>
      </c>
      <c r="E6305"/>
      <c r="F6305" s="13"/>
    </row>
    <row r="6306" spans="1:6" x14ac:dyDescent="0.25">
      <c r="A6306" s="14"/>
      <c r="B6306"/>
      <c r="C6306" t="s">
        <v>11461</v>
      </c>
      <c r="D6306" s="34" t="s">
        <v>11462</v>
      </c>
      <c r="E6306"/>
      <c r="F6306" s="13"/>
    </row>
    <row r="6307" spans="1:6" x14ac:dyDescent="0.25">
      <c r="A6307" s="14"/>
      <c r="B6307"/>
      <c r="C6307" t="s">
        <v>11463</v>
      </c>
      <c r="D6307" s="34" t="s">
        <v>178</v>
      </c>
      <c r="E6307"/>
      <c r="F6307" s="13"/>
    </row>
    <row r="6308" spans="1:6" x14ac:dyDescent="0.25">
      <c r="A6308" s="14"/>
      <c r="B6308"/>
      <c r="C6308" t="s">
        <v>11464</v>
      </c>
      <c r="D6308" s="34" t="s">
        <v>11465</v>
      </c>
      <c r="E6308"/>
      <c r="F6308" s="13"/>
    </row>
    <row r="6309" spans="1:6" x14ac:dyDescent="0.25">
      <c r="A6309" s="14"/>
      <c r="B6309"/>
      <c r="C6309" t="s">
        <v>11466</v>
      </c>
      <c r="D6309" s="34" t="s">
        <v>11467</v>
      </c>
      <c r="E6309"/>
      <c r="F6309" s="13"/>
    </row>
    <row r="6310" spans="1:6" x14ac:dyDescent="0.25">
      <c r="A6310" s="14"/>
      <c r="B6310"/>
      <c r="C6310" t="s">
        <v>11468</v>
      </c>
      <c r="D6310" s="34" t="s">
        <v>11469</v>
      </c>
      <c r="E6310"/>
      <c r="F6310" s="13"/>
    </row>
    <row r="6311" spans="1:6" x14ac:dyDescent="0.25">
      <c r="A6311" s="14"/>
      <c r="B6311"/>
      <c r="C6311" t="s">
        <v>11470</v>
      </c>
      <c r="D6311" s="34" t="s">
        <v>11471</v>
      </c>
      <c r="E6311"/>
      <c r="F6311" s="13"/>
    </row>
    <row r="6312" spans="1:6" x14ac:dyDescent="0.25">
      <c r="A6312" s="14"/>
      <c r="B6312"/>
      <c r="C6312" t="s">
        <v>11472</v>
      </c>
      <c r="D6312" s="34" t="s">
        <v>110</v>
      </c>
      <c r="E6312"/>
      <c r="F6312" s="13"/>
    </row>
    <row r="6313" spans="1:6" x14ac:dyDescent="0.25">
      <c r="A6313" s="14"/>
      <c r="B6313"/>
      <c r="C6313" t="s">
        <v>11473</v>
      </c>
      <c r="D6313" s="34" t="s">
        <v>11474</v>
      </c>
      <c r="E6313"/>
      <c r="F6313" s="13"/>
    </row>
    <row r="6314" spans="1:6" x14ac:dyDescent="0.25">
      <c r="A6314" s="14"/>
      <c r="B6314"/>
      <c r="C6314" t="s">
        <v>11475</v>
      </c>
      <c r="D6314" s="34" t="s">
        <v>11476</v>
      </c>
      <c r="E6314"/>
      <c r="F6314" s="13"/>
    </row>
    <row r="6315" spans="1:6" x14ac:dyDescent="0.25">
      <c r="A6315" s="14"/>
      <c r="B6315"/>
      <c r="C6315" t="s">
        <v>11477</v>
      </c>
      <c r="D6315" s="34" t="s">
        <v>11478</v>
      </c>
      <c r="E6315"/>
      <c r="F6315" s="13"/>
    </row>
    <row r="6316" spans="1:6" x14ac:dyDescent="0.25">
      <c r="A6316" s="14"/>
      <c r="B6316"/>
      <c r="C6316" t="s">
        <v>11479</v>
      </c>
      <c r="D6316" s="34" t="s">
        <v>11480</v>
      </c>
      <c r="E6316"/>
      <c r="F6316" s="13"/>
    </row>
    <row r="6317" spans="1:6" x14ac:dyDescent="0.25">
      <c r="A6317" s="14"/>
      <c r="B6317"/>
      <c r="C6317" t="s">
        <v>11481</v>
      </c>
      <c r="D6317" s="34" t="s">
        <v>11482</v>
      </c>
      <c r="E6317"/>
      <c r="F6317" s="13"/>
    </row>
    <row r="6318" spans="1:6" x14ac:dyDescent="0.25">
      <c r="A6318" s="14"/>
      <c r="B6318"/>
      <c r="C6318" t="s">
        <v>11483</v>
      </c>
      <c r="D6318" s="34" t="s">
        <v>11484</v>
      </c>
      <c r="E6318"/>
      <c r="F6318" s="13"/>
    </row>
    <row r="6319" spans="1:6" x14ac:dyDescent="0.25">
      <c r="A6319" s="14"/>
      <c r="B6319"/>
      <c r="C6319" t="s">
        <v>11485</v>
      </c>
      <c r="D6319" s="34" t="s">
        <v>11486</v>
      </c>
      <c r="E6319"/>
      <c r="F6319" s="13"/>
    </row>
    <row r="6320" spans="1:6" x14ac:dyDescent="0.25">
      <c r="A6320" s="14"/>
      <c r="B6320"/>
      <c r="C6320" t="s">
        <v>11487</v>
      </c>
      <c r="D6320" s="34" t="s">
        <v>11488</v>
      </c>
      <c r="E6320"/>
      <c r="F6320" s="13"/>
    </row>
    <row r="6321" spans="1:6" x14ac:dyDescent="0.25">
      <c r="A6321" s="14"/>
      <c r="B6321"/>
      <c r="C6321" t="s">
        <v>11489</v>
      </c>
      <c r="D6321" s="34" t="s">
        <v>11490</v>
      </c>
      <c r="E6321"/>
      <c r="F6321" s="13"/>
    </row>
    <row r="6322" spans="1:6" x14ac:dyDescent="0.25">
      <c r="A6322" s="14"/>
      <c r="B6322"/>
      <c r="C6322" t="s">
        <v>11491</v>
      </c>
      <c r="D6322" s="34" t="s">
        <v>11492</v>
      </c>
      <c r="E6322"/>
      <c r="F6322" s="13"/>
    </row>
    <row r="6323" spans="1:6" x14ac:dyDescent="0.25">
      <c r="A6323" s="14"/>
      <c r="B6323"/>
      <c r="C6323" t="s">
        <v>11493</v>
      </c>
      <c r="D6323" s="34" t="s">
        <v>11494</v>
      </c>
      <c r="E6323"/>
      <c r="F6323" s="13"/>
    </row>
    <row r="6324" spans="1:6" x14ac:dyDescent="0.25">
      <c r="A6324" s="14"/>
      <c r="B6324"/>
      <c r="C6324" t="s">
        <v>11495</v>
      </c>
      <c r="D6324" s="34" t="s">
        <v>11496</v>
      </c>
      <c r="E6324"/>
      <c r="F6324" s="13"/>
    </row>
    <row r="6325" spans="1:6" x14ac:dyDescent="0.25">
      <c r="A6325" s="14"/>
      <c r="B6325"/>
      <c r="C6325" t="s">
        <v>11497</v>
      </c>
      <c r="D6325" s="34" t="s">
        <v>11498</v>
      </c>
      <c r="E6325"/>
      <c r="F6325" s="13"/>
    </row>
    <row r="6326" spans="1:6" x14ac:dyDescent="0.25">
      <c r="A6326" s="14"/>
      <c r="B6326"/>
      <c r="C6326" t="s">
        <v>11499</v>
      </c>
      <c r="D6326" s="34" t="s">
        <v>11500</v>
      </c>
      <c r="E6326"/>
      <c r="F6326" s="13"/>
    </row>
    <row r="6327" spans="1:6" x14ac:dyDescent="0.25">
      <c r="A6327" s="14"/>
      <c r="B6327"/>
      <c r="C6327" t="s">
        <v>11501</v>
      </c>
      <c r="D6327" s="34" t="s">
        <v>11502</v>
      </c>
      <c r="E6327"/>
      <c r="F6327" s="13"/>
    </row>
    <row r="6328" spans="1:6" x14ac:dyDescent="0.25">
      <c r="A6328" s="14"/>
      <c r="B6328"/>
      <c r="C6328" t="s">
        <v>11503</v>
      </c>
      <c r="D6328" s="34" t="s">
        <v>11504</v>
      </c>
      <c r="E6328"/>
      <c r="F6328" s="13"/>
    </row>
    <row r="6329" spans="1:6" x14ac:dyDescent="0.25">
      <c r="A6329" s="14"/>
      <c r="B6329"/>
      <c r="C6329" t="s">
        <v>11505</v>
      </c>
      <c r="D6329" s="34" t="s">
        <v>11506</v>
      </c>
      <c r="E6329"/>
      <c r="F6329" s="13"/>
    </row>
    <row r="6330" spans="1:6" x14ac:dyDescent="0.25">
      <c r="A6330" s="14"/>
      <c r="B6330"/>
      <c r="C6330" t="s">
        <v>11507</v>
      </c>
      <c r="D6330" s="34" t="s">
        <v>11508</v>
      </c>
      <c r="E6330"/>
      <c r="F6330" s="13"/>
    </row>
    <row r="6331" spans="1:6" x14ac:dyDescent="0.25">
      <c r="A6331" s="14"/>
      <c r="B6331"/>
      <c r="C6331" t="s">
        <v>11509</v>
      </c>
      <c r="D6331" s="34" t="s">
        <v>11510</v>
      </c>
      <c r="E6331"/>
      <c r="F6331" s="13"/>
    </row>
    <row r="6332" spans="1:6" x14ac:dyDescent="0.25">
      <c r="A6332" s="14"/>
      <c r="B6332"/>
      <c r="C6332" t="s">
        <v>11511</v>
      </c>
      <c r="D6332" s="34" t="s">
        <v>931</v>
      </c>
      <c r="E6332"/>
      <c r="F6332" s="13"/>
    </row>
    <row r="6333" spans="1:6" x14ac:dyDescent="0.25">
      <c r="A6333" s="14"/>
      <c r="B6333"/>
      <c r="C6333" t="s">
        <v>11512</v>
      </c>
      <c r="D6333" s="34" t="s">
        <v>11513</v>
      </c>
      <c r="E6333"/>
      <c r="F6333" s="13"/>
    </row>
    <row r="6334" spans="1:6" x14ac:dyDescent="0.25">
      <c r="A6334" s="14"/>
      <c r="B6334"/>
      <c r="C6334" t="s">
        <v>11514</v>
      </c>
      <c r="D6334" s="34" t="s">
        <v>11515</v>
      </c>
      <c r="E6334"/>
      <c r="F6334" s="13"/>
    </row>
    <row r="6335" spans="1:6" x14ac:dyDescent="0.25">
      <c r="A6335" s="14"/>
      <c r="B6335"/>
      <c r="C6335" t="s">
        <v>11516</v>
      </c>
      <c r="D6335" s="34" t="s">
        <v>11517</v>
      </c>
      <c r="E6335"/>
      <c r="F6335" s="13"/>
    </row>
    <row r="6336" spans="1:6" x14ac:dyDescent="0.25">
      <c r="A6336" s="14"/>
      <c r="B6336"/>
      <c r="C6336" t="s">
        <v>11518</v>
      </c>
      <c r="D6336" s="34" t="s">
        <v>11519</v>
      </c>
      <c r="E6336"/>
      <c r="F6336" s="13"/>
    </row>
    <row r="6337" spans="1:6" x14ac:dyDescent="0.25">
      <c r="A6337" s="14"/>
      <c r="B6337"/>
      <c r="C6337" t="s">
        <v>11520</v>
      </c>
      <c r="D6337" s="34" t="s">
        <v>9332</v>
      </c>
      <c r="E6337"/>
      <c r="F6337" s="13"/>
    </row>
    <row r="6338" spans="1:6" x14ac:dyDescent="0.25">
      <c r="A6338" s="14"/>
      <c r="B6338"/>
      <c r="C6338" t="s">
        <v>11521</v>
      </c>
      <c r="D6338" s="34" t="s">
        <v>11522</v>
      </c>
      <c r="E6338"/>
      <c r="F6338" s="13"/>
    </row>
    <row r="6339" spans="1:6" x14ac:dyDescent="0.25">
      <c r="A6339" s="14"/>
      <c r="B6339"/>
      <c r="C6339" t="s">
        <v>11523</v>
      </c>
      <c r="D6339" s="34" t="s">
        <v>11524</v>
      </c>
      <c r="E6339"/>
      <c r="F6339" s="13"/>
    </row>
    <row r="6340" spans="1:6" x14ac:dyDescent="0.25">
      <c r="A6340" s="14"/>
      <c r="B6340"/>
      <c r="C6340" t="s">
        <v>11525</v>
      </c>
      <c r="D6340" s="34" t="s">
        <v>11526</v>
      </c>
      <c r="E6340"/>
      <c r="F6340" s="13"/>
    </row>
    <row r="6341" spans="1:6" x14ac:dyDescent="0.25">
      <c r="A6341" s="14"/>
      <c r="B6341"/>
      <c r="C6341" t="s">
        <v>11527</v>
      </c>
      <c r="D6341" s="34" t="s">
        <v>2715</v>
      </c>
      <c r="E6341"/>
      <c r="F6341" s="13"/>
    </row>
    <row r="6342" spans="1:6" x14ac:dyDescent="0.25">
      <c r="A6342" s="14"/>
      <c r="B6342"/>
      <c r="C6342" t="s">
        <v>11528</v>
      </c>
      <c r="D6342" s="34" t="s">
        <v>11529</v>
      </c>
      <c r="E6342"/>
      <c r="F6342" s="13"/>
    </row>
    <row r="6343" spans="1:6" x14ac:dyDescent="0.25">
      <c r="A6343" s="14"/>
      <c r="B6343"/>
      <c r="C6343" t="s">
        <v>11530</v>
      </c>
      <c r="D6343" s="34" t="s">
        <v>3082</v>
      </c>
      <c r="E6343"/>
      <c r="F6343" s="13"/>
    </row>
    <row r="6344" spans="1:6" x14ac:dyDescent="0.25">
      <c r="A6344" s="14"/>
      <c r="B6344"/>
      <c r="C6344" t="s">
        <v>11531</v>
      </c>
      <c r="D6344" s="34" t="s">
        <v>11532</v>
      </c>
      <c r="E6344"/>
      <c r="F6344" s="13"/>
    </row>
    <row r="6345" spans="1:6" x14ac:dyDescent="0.25">
      <c r="A6345" s="14"/>
      <c r="B6345"/>
      <c r="C6345" t="s">
        <v>11533</v>
      </c>
      <c r="D6345" s="34" t="s">
        <v>11534</v>
      </c>
      <c r="E6345"/>
      <c r="F6345" s="13"/>
    </row>
    <row r="6346" spans="1:6" x14ac:dyDescent="0.25">
      <c r="A6346" s="14"/>
      <c r="B6346"/>
      <c r="C6346" t="s">
        <v>11535</v>
      </c>
      <c r="D6346" s="34" t="s">
        <v>11536</v>
      </c>
      <c r="E6346"/>
      <c r="F6346" s="13"/>
    </row>
    <row r="6347" spans="1:6" x14ac:dyDescent="0.25">
      <c r="A6347" s="14"/>
      <c r="B6347"/>
      <c r="C6347" t="s">
        <v>11537</v>
      </c>
      <c r="D6347" s="34" t="s">
        <v>11538</v>
      </c>
      <c r="E6347"/>
      <c r="F6347" s="13"/>
    </row>
    <row r="6348" spans="1:6" x14ac:dyDescent="0.25">
      <c r="A6348" s="14"/>
      <c r="B6348"/>
      <c r="C6348" t="s">
        <v>11539</v>
      </c>
      <c r="D6348" s="34" t="s">
        <v>11540</v>
      </c>
      <c r="E6348"/>
      <c r="F6348" s="13"/>
    </row>
    <row r="6349" spans="1:6" x14ac:dyDescent="0.25">
      <c r="A6349" s="14"/>
      <c r="B6349"/>
      <c r="C6349" t="s">
        <v>11541</v>
      </c>
      <c r="D6349" s="34" t="s">
        <v>11542</v>
      </c>
      <c r="E6349"/>
      <c r="F6349" s="13"/>
    </row>
    <row r="6350" spans="1:6" x14ac:dyDescent="0.25">
      <c r="A6350" s="14"/>
      <c r="B6350"/>
      <c r="C6350" t="s">
        <v>11543</v>
      </c>
      <c r="D6350" s="34" t="s">
        <v>1926</v>
      </c>
      <c r="E6350"/>
      <c r="F6350" s="13"/>
    </row>
    <row r="6351" spans="1:6" x14ac:dyDescent="0.25">
      <c r="A6351" s="14"/>
      <c r="B6351"/>
      <c r="C6351" t="s">
        <v>11544</v>
      </c>
      <c r="D6351" s="34" t="s">
        <v>11545</v>
      </c>
      <c r="E6351"/>
      <c r="F6351" s="13"/>
    </row>
    <row r="6352" spans="1:6" x14ac:dyDescent="0.25">
      <c r="A6352" s="14"/>
      <c r="B6352"/>
      <c r="C6352" t="s">
        <v>11546</v>
      </c>
      <c r="D6352" s="34" t="s">
        <v>566</v>
      </c>
      <c r="E6352"/>
      <c r="F6352" s="13"/>
    </row>
    <row r="6353" spans="1:6" x14ac:dyDescent="0.25">
      <c r="A6353" s="14"/>
      <c r="B6353"/>
      <c r="C6353" t="s">
        <v>11547</v>
      </c>
      <c r="D6353" s="34" t="s">
        <v>73</v>
      </c>
      <c r="E6353"/>
      <c r="F6353" s="13"/>
    </row>
    <row r="6354" spans="1:6" x14ac:dyDescent="0.25">
      <c r="A6354" s="14"/>
      <c r="B6354"/>
      <c r="C6354" t="s">
        <v>11548</v>
      </c>
      <c r="D6354" s="34" t="s">
        <v>11549</v>
      </c>
      <c r="E6354"/>
      <c r="F6354" s="13"/>
    </row>
    <row r="6355" spans="1:6" x14ac:dyDescent="0.25">
      <c r="A6355" s="14"/>
      <c r="B6355"/>
      <c r="C6355" t="s">
        <v>11550</v>
      </c>
      <c r="D6355" s="34" t="s">
        <v>11551</v>
      </c>
      <c r="E6355"/>
      <c r="F6355" s="13"/>
    </row>
    <row r="6356" spans="1:6" x14ac:dyDescent="0.25">
      <c r="A6356" s="14"/>
      <c r="B6356"/>
      <c r="C6356" t="s">
        <v>11552</v>
      </c>
      <c r="D6356" s="34" t="s">
        <v>11553</v>
      </c>
      <c r="E6356"/>
      <c r="F6356" s="13"/>
    </row>
    <row r="6357" spans="1:6" x14ac:dyDescent="0.25">
      <c r="A6357" s="14"/>
      <c r="B6357"/>
      <c r="C6357" t="s">
        <v>11554</v>
      </c>
      <c r="D6357" s="34" t="s">
        <v>3086</v>
      </c>
      <c r="E6357"/>
      <c r="F6357" s="13"/>
    </row>
    <row r="6358" spans="1:6" x14ac:dyDescent="0.25">
      <c r="A6358" s="14"/>
      <c r="B6358"/>
      <c r="C6358" t="s">
        <v>11555</v>
      </c>
      <c r="D6358" s="34" t="s">
        <v>11556</v>
      </c>
      <c r="E6358"/>
      <c r="F6358" s="13"/>
    </row>
    <row r="6359" spans="1:6" x14ac:dyDescent="0.25">
      <c r="A6359" s="14"/>
      <c r="B6359"/>
      <c r="C6359" t="s">
        <v>11557</v>
      </c>
      <c r="D6359" s="34" t="s">
        <v>11558</v>
      </c>
      <c r="E6359"/>
      <c r="F6359" s="13"/>
    </row>
    <row r="6360" spans="1:6" x14ac:dyDescent="0.25">
      <c r="A6360" s="14"/>
      <c r="B6360"/>
      <c r="C6360" t="s">
        <v>11559</v>
      </c>
      <c r="D6360" s="34" t="s">
        <v>11560</v>
      </c>
      <c r="E6360"/>
      <c r="F6360" s="13"/>
    </row>
    <row r="6361" spans="1:6" x14ac:dyDescent="0.25">
      <c r="A6361" s="14"/>
      <c r="B6361"/>
      <c r="C6361" t="s">
        <v>11561</v>
      </c>
      <c r="D6361" s="34" t="s">
        <v>937</v>
      </c>
      <c r="E6361"/>
      <c r="F6361" s="13"/>
    </row>
    <row r="6362" spans="1:6" x14ac:dyDescent="0.25">
      <c r="A6362" s="14"/>
      <c r="B6362"/>
      <c r="C6362" t="s">
        <v>11562</v>
      </c>
      <c r="D6362" s="34" t="s">
        <v>11563</v>
      </c>
      <c r="E6362"/>
      <c r="F6362" s="13"/>
    </row>
    <row r="6363" spans="1:6" x14ac:dyDescent="0.25">
      <c r="A6363" s="14"/>
      <c r="B6363"/>
      <c r="C6363" t="s">
        <v>11564</v>
      </c>
      <c r="D6363" s="34" t="s">
        <v>11565</v>
      </c>
      <c r="E6363"/>
      <c r="F6363" s="13"/>
    </row>
    <row r="6364" spans="1:6" x14ac:dyDescent="0.25">
      <c r="A6364" s="14"/>
      <c r="B6364"/>
      <c r="C6364" t="s">
        <v>11566</v>
      </c>
      <c r="D6364" s="34" t="s">
        <v>11567</v>
      </c>
      <c r="E6364"/>
      <c r="F6364" s="13"/>
    </row>
    <row r="6365" spans="1:6" x14ac:dyDescent="0.25">
      <c r="A6365" s="14"/>
      <c r="B6365"/>
      <c r="C6365" t="s">
        <v>11568</v>
      </c>
      <c r="D6365" s="34" t="s">
        <v>11569</v>
      </c>
      <c r="E6365"/>
      <c r="F6365" s="13"/>
    </row>
    <row r="6366" spans="1:6" x14ac:dyDescent="0.25">
      <c r="A6366" s="14"/>
      <c r="B6366"/>
      <c r="C6366" t="s">
        <v>11570</v>
      </c>
      <c r="D6366" s="34" t="s">
        <v>11571</v>
      </c>
      <c r="E6366"/>
      <c r="F6366" s="13"/>
    </row>
    <row r="6367" spans="1:6" x14ac:dyDescent="0.25">
      <c r="A6367" s="14"/>
      <c r="B6367"/>
      <c r="C6367" t="s">
        <v>11572</v>
      </c>
      <c r="D6367" s="34" t="s">
        <v>3739</v>
      </c>
      <c r="E6367"/>
      <c r="F6367" s="13"/>
    </row>
    <row r="6368" spans="1:6" x14ac:dyDescent="0.25">
      <c r="A6368" s="14"/>
      <c r="B6368"/>
      <c r="C6368" t="s">
        <v>11573</v>
      </c>
      <c r="D6368" s="34" t="s">
        <v>11574</v>
      </c>
      <c r="E6368"/>
      <c r="F6368" s="13"/>
    </row>
    <row r="6369" spans="1:6" x14ac:dyDescent="0.25">
      <c r="A6369" s="14"/>
      <c r="B6369"/>
      <c r="C6369" t="s">
        <v>11575</v>
      </c>
      <c r="D6369" s="34" t="s">
        <v>11576</v>
      </c>
      <c r="E6369"/>
      <c r="F6369" s="13"/>
    </row>
    <row r="6370" spans="1:6" x14ac:dyDescent="0.25">
      <c r="A6370" s="14"/>
      <c r="B6370"/>
      <c r="C6370" t="s">
        <v>11577</v>
      </c>
      <c r="D6370" s="34" t="s">
        <v>3090</v>
      </c>
      <c r="E6370"/>
      <c r="F6370" s="13"/>
    </row>
    <row r="6371" spans="1:6" x14ac:dyDescent="0.25">
      <c r="A6371" s="14"/>
      <c r="B6371"/>
      <c r="C6371" t="s">
        <v>11578</v>
      </c>
      <c r="D6371" s="34" t="s">
        <v>11579</v>
      </c>
      <c r="E6371"/>
      <c r="F6371" s="13"/>
    </row>
    <row r="6372" spans="1:6" x14ac:dyDescent="0.25">
      <c r="A6372" s="14"/>
      <c r="B6372"/>
      <c r="C6372" t="s">
        <v>11580</v>
      </c>
      <c r="D6372" s="34" t="s">
        <v>2566</v>
      </c>
      <c r="E6372"/>
      <c r="F6372" s="13"/>
    </row>
    <row r="6373" spans="1:6" x14ac:dyDescent="0.25">
      <c r="A6373" s="14"/>
      <c r="B6373"/>
      <c r="C6373" t="s">
        <v>11581</v>
      </c>
      <c r="D6373" s="34" t="s">
        <v>11582</v>
      </c>
      <c r="E6373"/>
      <c r="F6373" s="13"/>
    </row>
    <row r="6374" spans="1:6" x14ac:dyDescent="0.25">
      <c r="A6374" s="14"/>
      <c r="B6374"/>
      <c r="C6374" t="s">
        <v>11583</v>
      </c>
      <c r="D6374" s="34" t="s">
        <v>11584</v>
      </c>
      <c r="E6374"/>
      <c r="F6374" s="13"/>
    </row>
    <row r="6375" spans="1:6" x14ac:dyDescent="0.25">
      <c r="A6375" s="14"/>
      <c r="B6375"/>
      <c r="C6375" t="s">
        <v>11585</v>
      </c>
      <c r="D6375" s="34" t="s">
        <v>11586</v>
      </c>
      <c r="E6375"/>
      <c r="F6375" s="13"/>
    </row>
    <row r="6376" spans="1:6" x14ac:dyDescent="0.25">
      <c r="A6376" s="14"/>
      <c r="B6376"/>
      <c r="C6376" t="s">
        <v>11587</v>
      </c>
      <c r="D6376" s="34" t="s">
        <v>11588</v>
      </c>
      <c r="E6376"/>
      <c r="F6376" s="13"/>
    </row>
    <row r="6377" spans="1:6" x14ac:dyDescent="0.25">
      <c r="A6377" s="14"/>
      <c r="B6377"/>
      <c r="C6377" t="s">
        <v>11589</v>
      </c>
      <c r="D6377" s="34" t="s">
        <v>11590</v>
      </c>
      <c r="E6377"/>
      <c r="F6377" s="13"/>
    </row>
    <row r="6378" spans="1:6" x14ac:dyDescent="0.25">
      <c r="A6378" s="14"/>
      <c r="B6378"/>
      <c r="C6378" t="s">
        <v>11591</v>
      </c>
      <c r="D6378" s="34" t="s">
        <v>11592</v>
      </c>
      <c r="E6378"/>
      <c r="F6378" s="13"/>
    </row>
    <row r="6379" spans="1:6" x14ac:dyDescent="0.25">
      <c r="A6379" s="14"/>
      <c r="B6379"/>
      <c r="C6379" t="s">
        <v>11593</v>
      </c>
      <c r="D6379" s="34" t="s">
        <v>11594</v>
      </c>
      <c r="E6379"/>
      <c r="F6379" s="13"/>
    </row>
    <row r="6380" spans="1:6" x14ac:dyDescent="0.25">
      <c r="A6380" s="14"/>
      <c r="B6380"/>
      <c r="C6380" t="s">
        <v>11595</v>
      </c>
      <c r="D6380" s="34" t="s">
        <v>11596</v>
      </c>
      <c r="E6380"/>
      <c r="F6380" s="13"/>
    </row>
    <row r="6381" spans="1:6" x14ac:dyDescent="0.25">
      <c r="A6381" s="14"/>
      <c r="B6381"/>
      <c r="C6381" t="s">
        <v>11597</v>
      </c>
      <c r="D6381" s="34" t="s">
        <v>11598</v>
      </c>
      <c r="E6381"/>
      <c r="F6381" s="13"/>
    </row>
    <row r="6382" spans="1:6" x14ac:dyDescent="0.25">
      <c r="A6382" s="14"/>
      <c r="B6382"/>
      <c r="C6382" t="s">
        <v>11599</v>
      </c>
      <c r="D6382" s="34" t="s">
        <v>11600</v>
      </c>
      <c r="E6382"/>
      <c r="F6382" s="13"/>
    </row>
    <row r="6383" spans="1:6" x14ac:dyDescent="0.25">
      <c r="A6383" s="14"/>
      <c r="B6383"/>
      <c r="C6383" t="s">
        <v>11601</v>
      </c>
      <c r="D6383" s="34" t="s">
        <v>11602</v>
      </c>
      <c r="E6383"/>
      <c r="F6383" s="13"/>
    </row>
    <row r="6384" spans="1:6" x14ac:dyDescent="0.25">
      <c r="A6384" s="14"/>
      <c r="B6384"/>
      <c r="C6384" t="s">
        <v>11603</v>
      </c>
      <c r="D6384" s="34" t="s">
        <v>3743</v>
      </c>
      <c r="E6384"/>
      <c r="F6384" s="13"/>
    </row>
    <row r="6385" spans="1:6" x14ac:dyDescent="0.25">
      <c r="A6385" s="14"/>
      <c r="B6385"/>
      <c r="C6385" t="s">
        <v>11604</v>
      </c>
      <c r="D6385" s="34" t="s">
        <v>11605</v>
      </c>
      <c r="E6385"/>
      <c r="F6385" s="13"/>
    </row>
    <row r="6386" spans="1:6" x14ac:dyDescent="0.25">
      <c r="A6386" s="14"/>
      <c r="B6386"/>
      <c r="C6386" t="s">
        <v>11606</v>
      </c>
      <c r="D6386" s="34" t="s">
        <v>11607</v>
      </c>
      <c r="E6386"/>
      <c r="F6386" s="13"/>
    </row>
    <row r="6387" spans="1:6" x14ac:dyDescent="0.25">
      <c r="A6387" s="14"/>
      <c r="B6387"/>
      <c r="C6387" t="s">
        <v>11608</v>
      </c>
      <c r="D6387" s="34" t="s">
        <v>11609</v>
      </c>
      <c r="E6387"/>
      <c r="F6387" s="13"/>
    </row>
    <row r="6388" spans="1:6" x14ac:dyDescent="0.25">
      <c r="A6388" s="14"/>
      <c r="B6388"/>
      <c r="C6388" t="s">
        <v>11610</v>
      </c>
      <c r="D6388" s="34" t="s">
        <v>11611</v>
      </c>
      <c r="E6388"/>
      <c r="F6388" s="13"/>
    </row>
    <row r="6389" spans="1:6" x14ac:dyDescent="0.25">
      <c r="A6389" s="14"/>
      <c r="B6389"/>
      <c r="C6389" t="s">
        <v>11612</v>
      </c>
      <c r="D6389" s="34" t="s">
        <v>11613</v>
      </c>
      <c r="E6389"/>
      <c r="F6389" s="13"/>
    </row>
    <row r="6390" spans="1:6" x14ac:dyDescent="0.25">
      <c r="A6390" s="14"/>
      <c r="B6390"/>
      <c r="C6390" t="s">
        <v>11614</v>
      </c>
      <c r="D6390" s="34" t="s">
        <v>11615</v>
      </c>
      <c r="E6390"/>
      <c r="F6390" s="13"/>
    </row>
    <row r="6391" spans="1:6" x14ac:dyDescent="0.25">
      <c r="A6391" s="14"/>
      <c r="B6391"/>
      <c r="C6391" t="s">
        <v>11616</v>
      </c>
      <c r="D6391" s="34" t="s">
        <v>11617</v>
      </c>
      <c r="E6391"/>
      <c r="F6391" s="13"/>
    </row>
    <row r="6392" spans="1:6" x14ac:dyDescent="0.25">
      <c r="A6392" s="14"/>
      <c r="B6392"/>
      <c r="C6392" t="s">
        <v>11618</v>
      </c>
      <c r="D6392" s="34" t="s">
        <v>11619</v>
      </c>
      <c r="E6392"/>
      <c r="F6392" s="13"/>
    </row>
    <row r="6393" spans="1:6" x14ac:dyDescent="0.25">
      <c r="A6393" s="14"/>
      <c r="B6393"/>
      <c r="C6393" t="s">
        <v>11620</v>
      </c>
      <c r="D6393" s="34" t="s">
        <v>3753</v>
      </c>
      <c r="E6393"/>
      <c r="F6393" s="13"/>
    </row>
    <row r="6394" spans="1:6" x14ac:dyDescent="0.25">
      <c r="A6394" s="14"/>
      <c r="B6394"/>
      <c r="C6394" t="s">
        <v>11621</v>
      </c>
      <c r="D6394" s="34" t="s">
        <v>11622</v>
      </c>
      <c r="E6394"/>
      <c r="F6394" s="13"/>
    </row>
    <row r="6395" spans="1:6" x14ac:dyDescent="0.25">
      <c r="A6395" s="14"/>
      <c r="B6395"/>
      <c r="C6395" t="s">
        <v>11623</v>
      </c>
      <c r="D6395" s="34" t="s">
        <v>11624</v>
      </c>
      <c r="E6395"/>
      <c r="F6395" s="13"/>
    </row>
    <row r="6396" spans="1:6" x14ac:dyDescent="0.25">
      <c r="A6396" s="14"/>
      <c r="B6396"/>
      <c r="C6396" t="s">
        <v>11625</v>
      </c>
      <c r="D6396" s="34" t="s">
        <v>75</v>
      </c>
      <c r="E6396"/>
      <c r="F6396" s="13"/>
    </row>
    <row r="6397" spans="1:6" x14ac:dyDescent="0.25">
      <c r="A6397" s="14"/>
      <c r="B6397"/>
      <c r="C6397" t="s">
        <v>11626</v>
      </c>
      <c r="D6397" s="34" t="s">
        <v>6910</v>
      </c>
      <c r="E6397"/>
      <c r="F6397" s="13"/>
    </row>
    <row r="6398" spans="1:6" x14ac:dyDescent="0.25">
      <c r="A6398" s="14"/>
      <c r="B6398"/>
      <c r="C6398" t="s">
        <v>11627</v>
      </c>
      <c r="D6398" s="34" t="s">
        <v>9132</v>
      </c>
      <c r="E6398"/>
      <c r="F6398" s="13"/>
    </row>
    <row r="6399" spans="1:6" x14ac:dyDescent="0.25">
      <c r="A6399" s="14"/>
      <c r="B6399"/>
      <c r="C6399" t="s">
        <v>11628</v>
      </c>
      <c r="D6399" s="34" t="s">
        <v>9132</v>
      </c>
      <c r="E6399"/>
      <c r="F6399" s="13"/>
    </row>
    <row r="6400" spans="1:6" x14ac:dyDescent="0.25">
      <c r="A6400" s="14"/>
      <c r="B6400"/>
      <c r="C6400" t="s">
        <v>11630</v>
      </c>
      <c r="D6400" s="34" t="s">
        <v>11631</v>
      </c>
      <c r="E6400"/>
      <c r="F6400" s="13"/>
    </row>
    <row r="6401" spans="1:6" x14ac:dyDescent="0.25">
      <c r="A6401" s="14"/>
      <c r="B6401"/>
      <c r="C6401" t="s">
        <v>11632</v>
      </c>
      <c r="D6401" s="34" t="s">
        <v>11633</v>
      </c>
      <c r="E6401"/>
      <c r="F6401" s="13"/>
    </row>
    <row r="6402" spans="1:6" x14ac:dyDescent="0.25">
      <c r="A6402" s="14"/>
      <c r="B6402"/>
      <c r="C6402" t="s">
        <v>11634</v>
      </c>
      <c r="D6402" s="34" t="s">
        <v>11635</v>
      </c>
      <c r="E6402"/>
      <c r="F6402" s="13"/>
    </row>
    <row r="6403" spans="1:6" x14ac:dyDescent="0.25">
      <c r="A6403" s="14"/>
      <c r="B6403"/>
      <c r="C6403" t="s">
        <v>11636</v>
      </c>
      <c r="D6403" s="34" t="s">
        <v>3761</v>
      </c>
      <c r="E6403"/>
      <c r="F6403" s="13"/>
    </row>
    <row r="6404" spans="1:6" x14ac:dyDescent="0.25">
      <c r="A6404" s="14"/>
      <c r="B6404"/>
      <c r="C6404" t="s">
        <v>11637</v>
      </c>
      <c r="D6404" s="34" t="s">
        <v>11638</v>
      </c>
      <c r="E6404"/>
      <c r="F6404" s="13"/>
    </row>
    <row r="6405" spans="1:6" x14ac:dyDescent="0.25">
      <c r="A6405" s="14"/>
      <c r="B6405"/>
      <c r="C6405" t="s">
        <v>11639</v>
      </c>
      <c r="D6405" s="34" t="s">
        <v>11640</v>
      </c>
      <c r="E6405"/>
      <c r="F6405" s="13"/>
    </row>
    <row r="6406" spans="1:6" x14ac:dyDescent="0.25">
      <c r="A6406" s="14"/>
      <c r="B6406"/>
      <c r="C6406" t="s">
        <v>11641</v>
      </c>
      <c r="D6406" s="34" t="s">
        <v>11629</v>
      </c>
      <c r="E6406"/>
      <c r="F6406" s="13"/>
    </row>
    <row r="6407" spans="1:6" x14ac:dyDescent="0.25">
      <c r="A6407" s="14"/>
      <c r="B6407"/>
      <c r="C6407" t="s">
        <v>11642</v>
      </c>
      <c r="D6407" s="34" t="s">
        <v>11643</v>
      </c>
      <c r="E6407"/>
      <c r="F6407" s="13"/>
    </row>
    <row r="6408" spans="1:6" x14ac:dyDescent="0.25">
      <c r="A6408" s="14"/>
      <c r="B6408"/>
      <c r="C6408" t="s">
        <v>11644</v>
      </c>
      <c r="D6408" s="34" t="s">
        <v>11645</v>
      </c>
      <c r="E6408"/>
      <c r="F6408" s="13"/>
    </row>
    <row r="6409" spans="1:6" x14ac:dyDescent="0.25">
      <c r="A6409" s="14"/>
      <c r="B6409"/>
      <c r="C6409" t="s">
        <v>11646</v>
      </c>
      <c r="D6409" s="34" t="s">
        <v>7151</v>
      </c>
      <c r="E6409"/>
      <c r="F6409" s="13"/>
    </row>
    <row r="6410" spans="1:6" x14ac:dyDescent="0.25">
      <c r="A6410" s="14"/>
      <c r="B6410"/>
      <c r="C6410" t="s">
        <v>11647</v>
      </c>
      <c r="D6410" s="34" t="s">
        <v>11648</v>
      </c>
      <c r="E6410"/>
      <c r="F6410" s="13"/>
    </row>
    <row r="6411" spans="1:6" x14ac:dyDescent="0.25">
      <c r="A6411" s="14"/>
      <c r="B6411"/>
      <c r="C6411" t="s">
        <v>11649</v>
      </c>
      <c r="D6411" s="34" t="s">
        <v>11650</v>
      </c>
      <c r="E6411"/>
      <c r="F6411" s="13"/>
    </row>
    <row r="6412" spans="1:6" x14ac:dyDescent="0.25">
      <c r="A6412" s="14"/>
      <c r="B6412"/>
      <c r="C6412" t="s">
        <v>11651</v>
      </c>
      <c r="D6412" s="34" t="s">
        <v>11652</v>
      </c>
      <c r="E6412"/>
      <c r="F6412" s="13"/>
    </row>
    <row r="6413" spans="1:6" x14ac:dyDescent="0.25">
      <c r="A6413" s="14"/>
      <c r="B6413"/>
      <c r="C6413" t="s">
        <v>11653</v>
      </c>
      <c r="D6413" s="34" t="s">
        <v>11654</v>
      </c>
      <c r="E6413"/>
      <c r="F6413" s="13"/>
    </row>
    <row r="6414" spans="1:6" x14ac:dyDescent="0.25">
      <c r="A6414" s="14"/>
      <c r="B6414"/>
      <c r="C6414" t="s">
        <v>11655</v>
      </c>
      <c r="D6414" s="34" t="s">
        <v>11656</v>
      </c>
      <c r="E6414"/>
      <c r="F6414" s="13"/>
    </row>
    <row r="6415" spans="1:6" x14ac:dyDescent="0.25">
      <c r="A6415" s="14"/>
      <c r="B6415"/>
      <c r="C6415" t="s">
        <v>11657</v>
      </c>
      <c r="D6415" s="34" t="s">
        <v>11020</v>
      </c>
      <c r="E6415"/>
      <c r="F6415" s="13"/>
    </row>
    <row r="6416" spans="1:6" x14ac:dyDescent="0.25">
      <c r="A6416" s="14"/>
      <c r="B6416"/>
      <c r="C6416" t="s">
        <v>11658</v>
      </c>
      <c r="D6416" s="34" t="s">
        <v>11659</v>
      </c>
      <c r="E6416"/>
      <c r="F6416" s="13"/>
    </row>
    <row r="6417" spans="1:6" x14ac:dyDescent="0.25">
      <c r="A6417" s="14"/>
      <c r="B6417"/>
      <c r="C6417" t="s">
        <v>11660</v>
      </c>
      <c r="D6417" s="34" t="s">
        <v>11661</v>
      </c>
      <c r="E6417"/>
      <c r="F6417" s="13"/>
    </row>
    <row r="6418" spans="1:6" x14ac:dyDescent="0.25">
      <c r="A6418" s="14"/>
      <c r="B6418"/>
      <c r="C6418" t="s">
        <v>11662</v>
      </c>
      <c r="D6418" s="34" t="s">
        <v>11663</v>
      </c>
      <c r="E6418"/>
      <c r="F6418" s="13"/>
    </row>
    <row r="6419" spans="1:6" x14ac:dyDescent="0.25">
      <c r="A6419" s="14"/>
      <c r="B6419"/>
      <c r="C6419" t="s">
        <v>11664</v>
      </c>
      <c r="D6419" s="34" t="s">
        <v>11665</v>
      </c>
      <c r="E6419"/>
      <c r="F6419" s="13"/>
    </row>
    <row r="6420" spans="1:6" x14ac:dyDescent="0.25">
      <c r="A6420" s="14"/>
      <c r="B6420"/>
      <c r="C6420" t="s">
        <v>11666</v>
      </c>
      <c r="D6420" s="34" t="s">
        <v>11667</v>
      </c>
      <c r="E6420"/>
      <c r="F6420" s="13"/>
    </row>
    <row r="6421" spans="1:6" x14ac:dyDescent="0.25">
      <c r="A6421" s="14"/>
      <c r="B6421"/>
      <c r="C6421" t="s">
        <v>11668</v>
      </c>
      <c r="D6421" s="34" t="s">
        <v>11669</v>
      </c>
      <c r="E6421"/>
      <c r="F6421" s="13"/>
    </row>
    <row r="6422" spans="1:6" x14ac:dyDescent="0.25">
      <c r="A6422" s="14"/>
      <c r="B6422"/>
      <c r="C6422" t="s">
        <v>11670</v>
      </c>
      <c r="D6422" s="34" t="s">
        <v>11671</v>
      </c>
      <c r="E6422"/>
      <c r="F6422" s="13"/>
    </row>
    <row r="6423" spans="1:6" x14ac:dyDescent="0.25">
      <c r="A6423" s="14"/>
      <c r="B6423"/>
      <c r="C6423" t="s">
        <v>11672</v>
      </c>
      <c r="D6423" s="34" t="s">
        <v>8125</v>
      </c>
      <c r="E6423"/>
      <c r="F6423" s="13"/>
    </row>
    <row r="6424" spans="1:6" x14ac:dyDescent="0.25">
      <c r="A6424" s="14"/>
      <c r="B6424"/>
      <c r="C6424" t="s">
        <v>11673</v>
      </c>
      <c r="D6424" s="34" t="s">
        <v>517</v>
      </c>
      <c r="E6424"/>
      <c r="F6424" s="13"/>
    </row>
    <row r="6425" spans="1:6" x14ac:dyDescent="0.25">
      <c r="A6425" s="14"/>
      <c r="B6425"/>
      <c r="C6425" t="s">
        <v>11674</v>
      </c>
      <c r="D6425" s="34" t="s">
        <v>11675</v>
      </c>
      <c r="E6425"/>
      <c r="F6425" s="13"/>
    </row>
    <row r="6426" spans="1:6" x14ac:dyDescent="0.25">
      <c r="A6426" s="14"/>
      <c r="B6426"/>
      <c r="C6426" t="s">
        <v>11676</v>
      </c>
      <c r="D6426" s="34" t="s">
        <v>3108</v>
      </c>
      <c r="E6426"/>
      <c r="F6426" s="13"/>
    </row>
    <row r="6427" spans="1:6" x14ac:dyDescent="0.25">
      <c r="A6427" s="14"/>
      <c r="B6427"/>
      <c r="C6427" t="s">
        <v>11677</v>
      </c>
      <c r="D6427" s="34" t="s">
        <v>11678</v>
      </c>
      <c r="E6427"/>
      <c r="F6427" s="13"/>
    </row>
    <row r="6428" spans="1:6" x14ac:dyDescent="0.25">
      <c r="A6428" s="14"/>
      <c r="B6428"/>
      <c r="C6428" t="s">
        <v>11679</v>
      </c>
      <c r="D6428" s="34" t="s">
        <v>11680</v>
      </c>
      <c r="E6428"/>
      <c r="F6428" s="13"/>
    </row>
    <row r="6429" spans="1:6" x14ac:dyDescent="0.25">
      <c r="A6429" s="14"/>
      <c r="B6429"/>
      <c r="C6429" t="s">
        <v>11681</v>
      </c>
      <c r="D6429" s="34" t="s">
        <v>11682</v>
      </c>
      <c r="E6429"/>
      <c r="F6429" s="13"/>
    </row>
    <row r="6430" spans="1:6" x14ac:dyDescent="0.25">
      <c r="A6430" s="14"/>
      <c r="B6430"/>
      <c r="C6430" t="s">
        <v>11683</v>
      </c>
      <c r="D6430" s="34" t="s">
        <v>11684</v>
      </c>
      <c r="E6430"/>
      <c r="F6430" s="13"/>
    </row>
    <row r="6431" spans="1:6" x14ac:dyDescent="0.25">
      <c r="A6431" s="14"/>
      <c r="B6431"/>
      <c r="C6431" t="s">
        <v>11685</v>
      </c>
      <c r="D6431" s="34" t="s">
        <v>11686</v>
      </c>
      <c r="E6431"/>
      <c r="F6431" s="13"/>
    </row>
    <row r="6432" spans="1:6" x14ac:dyDescent="0.25">
      <c r="A6432" s="14"/>
      <c r="B6432"/>
      <c r="C6432" t="s">
        <v>11687</v>
      </c>
      <c r="D6432" s="34" t="s">
        <v>11688</v>
      </c>
      <c r="E6432"/>
      <c r="F6432" s="13"/>
    </row>
    <row r="6433" spans="1:6" x14ac:dyDescent="0.25">
      <c r="A6433" s="14"/>
      <c r="B6433"/>
      <c r="C6433" t="s">
        <v>18</v>
      </c>
      <c r="D6433" s="34" t="s">
        <v>37</v>
      </c>
      <c r="E6433"/>
      <c r="F6433" s="13"/>
    </row>
    <row r="6434" spans="1:6" x14ac:dyDescent="0.25">
      <c r="A6434" s="14"/>
      <c r="B6434"/>
      <c r="C6434" t="s">
        <v>11689</v>
      </c>
      <c r="D6434" s="34" t="s">
        <v>8804</v>
      </c>
      <c r="E6434"/>
      <c r="F6434" s="13"/>
    </row>
    <row r="6435" spans="1:6" x14ac:dyDescent="0.25">
      <c r="A6435" s="14"/>
      <c r="B6435"/>
      <c r="C6435" t="s">
        <v>11690</v>
      </c>
      <c r="D6435" s="34" t="s">
        <v>11691</v>
      </c>
      <c r="E6435"/>
      <c r="F6435" s="13"/>
    </row>
    <row r="6436" spans="1:6" x14ac:dyDescent="0.25">
      <c r="A6436" s="14"/>
      <c r="B6436"/>
      <c r="C6436" t="s">
        <v>11692</v>
      </c>
      <c r="D6436" s="34" t="s">
        <v>11693</v>
      </c>
      <c r="E6436"/>
      <c r="F6436" s="13"/>
    </row>
    <row r="6437" spans="1:6" x14ac:dyDescent="0.25">
      <c r="A6437" s="14"/>
      <c r="B6437"/>
      <c r="C6437" t="s">
        <v>11694</v>
      </c>
      <c r="D6437" s="34" t="s">
        <v>11695</v>
      </c>
      <c r="E6437"/>
      <c r="F6437" s="13"/>
    </row>
    <row r="6438" spans="1:6" x14ac:dyDescent="0.25">
      <c r="A6438" s="14"/>
      <c r="B6438"/>
      <c r="C6438" t="s">
        <v>11696</v>
      </c>
      <c r="D6438" s="34" t="s">
        <v>11697</v>
      </c>
      <c r="E6438"/>
      <c r="F6438" s="13"/>
    </row>
    <row r="6439" spans="1:6" x14ac:dyDescent="0.25">
      <c r="A6439" s="14"/>
      <c r="B6439"/>
      <c r="C6439" t="s">
        <v>11698</v>
      </c>
      <c r="D6439" s="34" t="s">
        <v>11699</v>
      </c>
      <c r="E6439"/>
      <c r="F6439" s="13"/>
    </row>
    <row r="6440" spans="1:6" x14ac:dyDescent="0.25">
      <c r="A6440" s="14"/>
      <c r="B6440"/>
      <c r="C6440" t="s">
        <v>11700</v>
      </c>
      <c r="D6440" s="34" t="s">
        <v>11701</v>
      </c>
      <c r="E6440"/>
      <c r="F6440" s="13"/>
    </row>
    <row r="6441" spans="1:6" x14ac:dyDescent="0.25">
      <c r="A6441" s="14"/>
      <c r="B6441"/>
      <c r="C6441" t="s">
        <v>11702</v>
      </c>
      <c r="D6441" s="34" t="s">
        <v>11703</v>
      </c>
      <c r="E6441"/>
      <c r="F6441" s="13"/>
    </row>
    <row r="6442" spans="1:6" x14ac:dyDescent="0.25">
      <c r="A6442" s="14"/>
      <c r="B6442"/>
      <c r="C6442" t="s">
        <v>11704</v>
      </c>
      <c r="D6442" s="34" t="s">
        <v>946</v>
      </c>
      <c r="E6442"/>
      <c r="F6442" s="13"/>
    </row>
    <row r="6443" spans="1:6" x14ac:dyDescent="0.25">
      <c r="A6443" s="14"/>
      <c r="B6443"/>
      <c r="C6443" t="s">
        <v>11705</v>
      </c>
      <c r="D6443" s="34" t="s">
        <v>11706</v>
      </c>
      <c r="E6443"/>
      <c r="F6443" s="13"/>
    </row>
    <row r="6444" spans="1:6" x14ac:dyDescent="0.25">
      <c r="A6444" s="14"/>
      <c r="B6444"/>
      <c r="C6444" t="s">
        <v>11707</v>
      </c>
      <c r="D6444" s="34" t="s">
        <v>11708</v>
      </c>
      <c r="E6444"/>
      <c r="F6444" s="13"/>
    </row>
    <row r="6445" spans="1:6" x14ac:dyDescent="0.25">
      <c r="A6445" s="14"/>
      <c r="B6445"/>
      <c r="C6445" t="s">
        <v>11709</v>
      </c>
      <c r="D6445" s="34" t="s">
        <v>11710</v>
      </c>
      <c r="E6445"/>
      <c r="F6445" s="13"/>
    </row>
    <row r="6446" spans="1:6" x14ac:dyDescent="0.25">
      <c r="A6446" s="14"/>
      <c r="B6446"/>
      <c r="C6446" t="s">
        <v>11711</v>
      </c>
      <c r="D6446" s="34" t="s">
        <v>11712</v>
      </c>
      <c r="E6446"/>
      <c r="F6446" s="13"/>
    </row>
    <row r="6447" spans="1:6" x14ac:dyDescent="0.25">
      <c r="A6447" s="14"/>
      <c r="B6447"/>
      <c r="C6447" t="s">
        <v>11713</v>
      </c>
      <c r="D6447" s="34" t="s">
        <v>11714</v>
      </c>
      <c r="E6447"/>
      <c r="F6447" s="13"/>
    </row>
    <row r="6448" spans="1:6" x14ac:dyDescent="0.25">
      <c r="A6448" s="14"/>
      <c r="B6448"/>
      <c r="C6448" t="s">
        <v>11715</v>
      </c>
      <c r="D6448" s="34" t="s">
        <v>11716</v>
      </c>
      <c r="E6448"/>
      <c r="F6448" s="13"/>
    </row>
    <row r="6449" spans="1:6" x14ac:dyDescent="0.25">
      <c r="A6449" s="14"/>
      <c r="B6449"/>
      <c r="C6449" t="s">
        <v>11717</v>
      </c>
      <c r="D6449" s="34" t="s">
        <v>4837</v>
      </c>
      <c r="E6449"/>
      <c r="F6449" s="13"/>
    </row>
    <row r="6450" spans="1:6" x14ac:dyDescent="0.25">
      <c r="A6450" s="14"/>
      <c r="B6450"/>
      <c r="C6450" t="s">
        <v>11718</v>
      </c>
      <c r="D6450" s="34" t="s">
        <v>339</v>
      </c>
      <c r="E6450"/>
      <c r="F6450" s="13"/>
    </row>
    <row r="6451" spans="1:6" x14ac:dyDescent="0.25">
      <c r="A6451" s="14"/>
      <c r="B6451"/>
      <c r="C6451" t="s">
        <v>11719</v>
      </c>
      <c r="D6451" s="34" t="s">
        <v>11720</v>
      </c>
      <c r="E6451"/>
      <c r="F6451" s="13"/>
    </row>
    <row r="6452" spans="1:6" x14ac:dyDescent="0.25">
      <c r="A6452" s="14"/>
      <c r="B6452"/>
      <c r="C6452" t="s">
        <v>11721</v>
      </c>
      <c r="D6452" s="34" t="s">
        <v>11722</v>
      </c>
      <c r="E6452"/>
      <c r="F6452" s="13"/>
    </row>
    <row r="6453" spans="1:6" x14ac:dyDescent="0.25">
      <c r="A6453" s="14"/>
      <c r="B6453"/>
      <c r="C6453" t="s">
        <v>11723</v>
      </c>
      <c r="D6453" s="34" t="s">
        <v>11724</v>
      </c>
      <c r="E6453"/>
      <c r="F6453" s="13"/>
    </row>
    <row r="6454" spans="1:6" x14ac:dyDescent="0.25">
      <c r="A6454" s="14"/>
      <c r="B6454"/>
      <c r="C6454" t="s">
        <v>11725</v>
      </c>
      <c r="D6454" s="34" t="s">
        <v>7887</v>
      </c>
      <c r="E6454"/>
      <c r="F6454" s="13"/>
    </row>
    <row r="6455" spans="1:6" x14ac:dyDescent="0.25">
      <c r="A6455" s="14"/>
      <c r="B6455"/>
      <c r="C6455" t="s">
        <v>11726</v>
      </c>
      <c r="D6455" s="34" t="s">
        <v>6863</v>
      </c>
      <c r="E6455"/>
      <c r="F6455" s="13"/>
    </row>
    <row r="6456" spans="1:6" x14ac:dyDescent="0.25">
      <c r="A6456" s="14"/>
      <c r="B6456"/>
      <c r="C6456" t="s">
        <v>11727</v>
      </c>
      <c r="D6456" s="34" t="s">
        <v>11728</v>
      </c>
      <c r="E6456"/>
      <c r="F6456" s="13"/>
    </row>
    <row r="6457" spans="1:6" x14ac:dyDescent="0.25">
      <c r="A6457" s="14"/>
      <c r="B6457"/>
      <c r="C6457" t="s">
        <v>11729</v>
      </c>
      <c r="D6457" s="34" t="s">
        <v>11730</v>
      </c>
      <c r="E6457"/>
      <c r="F6457" s="13"/>
    </row>
    <row r="6458" spans="1:6" x14ac:dyDescent="0.25">
      <c r="A6458" s="14"/>
      <c r="B6458"/>
      <c r="C6458" t="s">
        <v>11731</v>
      </c>
      <c r="D6458" s="34" t="s">
        <v>11732</v>
      </c>
      <c r="E6458"/>
      <c r="F6458" s="13"/>
    </row>
    <row r="6459" spans="1:6" x14ac:dyDescent="0.25">
      <c r="A6459" s="14"/>
      <c r="B6459"/>
      <c r="C6459" t="s">
        <v>11733</v>
      </c>
      <c r="D6459" s="34" t="s">
        <v>11734</v>
      </c>
      <c r="E6459"/>
      <c r="F6459" s="13"/>
    </row>
    <row r="6460" spans="1:6" x14ac:dyDescent="0.25">
      <c r="A6460" s="14"/>
      <c r="B6460"/>
      <c r="C6460" t="s">
        <v>11735</v>
      </c>
      <c r="D6460" s="34" t="s">
        <v>11736</v>
      </c>
      <c r="E6460"/>
      <c r="F6460" s="13"/>
    </row>
    <row r="6461" spans="1:6" x14ac:dyDescent="0.25">
      <c r="A6461" s="14"/>
      <c r="B6461"/>
      <c r="C6461" t="s">
        <v>11737</v>
      </c>
      <c r="D6461" s="34" t="s">
        <v>11738</v>
      </c>
      <c r="E6461"/>
      <c r="F6461" s="13"/>
    </row>
    <row r="6462" spans="1:6" x14ac:dyDescent="0.25">
      <c r="A6462" s="14"/>
      <c r="B6462"/>
      <c r="C6462" t="s">
        <v>11739</v>
      </c>
      <c r="D6462" s="34" t="s">
        <v>11740</v>
      </c>
      <c r="E6462"/>
      <c r="F6462" s="13"/>
    </row>
    <row r="6463" spans="1:6" x14ac:dyDescent="0.25">
      <c r="A6463" s="14"/>
      <c r="B6463"/>
      <c r="C6463" t="s">
        <v>11741</v>
      </c>
      <c r="D6463" s="34" t="s">
        <v>769</v>
      </c>
      <c r="E6463"/>
      <c r="F6463" s="13"/>
    </row>
    <row r="6464" spans="1:6" x14ac:dyDescent="0.25">
      <c r="A6464" s="14"/>
      <c r="B6464"/>
      <c r="C6464" t="s">
        <v>11742</v>
      </c>
      <c r="D6464" s="34" t="s">
        <v>11743</v>
      </c>
      <c r="E6464"/>
      <c r="F6464" s="13"/>
    </row>
    <row r="6465" spans="1:6" x14ac:dyDescent="0.25">
      <c r="A6465" s="14"/>
      <c r="B6465"/>
      <c r="C6465" t="s">
        <v>11744</v>
      </c>
      <c r="D6465" s="34" t="s">
        <v>11745</v>
      </c>
      <c r="E6465"/>
      <c r="F6465" s="13"/>
    </row>
    <row r="6466" spans="1:6" x14ac:dyDescent="0.25">
      <c r="A6466" s="14"/>
      <c r="B6466"/>
      <c r="C6466" t="s">
        <v>11746</v>
      </c>
      <c r="D6466" s="34" t="s">
        <v>3784</v>
      </c>
      <c r="E6466"/>
      <c r="F6466" s="13"/>
    </row>
    <row r="6467" spans="1:6" x14ac:dyDescent="0.25">
      <c r="A6467" s="14"/>
      <c r="B6467"/>
      <c r="C6467" t="s">
        <v>11747</v>
      </c>
      <c r="D6467" s="34" t="s">
        <v>11748</v>
      </c>
      <c r="E6467"/>
      <c r="F6467" s="13"/>
    </row>
    <row r="6468" spans="1:6" x14ac:dyDescent="0.25">
      <c r="A6468" s="14"/>
      <c r="B6468"/>
      <c r="C6468" t="s">
        <v>11749</v>
      </c>
      <c r="D6468" s="34" t="s">
        <v>11750</v>
      </c>
      <c r="E6468"/>
      <c r="F6468" s="13"/>
    </row>
    <row r="6469" spans="1:6" x14ac:dyDescent="0.25">
      <c r="A6469" s="14"/>
      <c r="B6469"/>
      <c r="C6469" t="s">
        <v>11751</v>
      </c>
      <c r="D6469" s="34" t="s">
        <v>11752</v>
      </c>
      <c r="E6469"/>
      <c r="F6469" s="13"/>
    </row>
    <row r="6470" spans="1:6" x14ac:dyDescent="0.25">
      <c r="A6470" s="14"/>
      <c r="B6470"/>
      <c r="C6470" t="s">
        <v>11753</v>
      </c>
      <c r="D6470" s="34" t="s">
        <v>11754</v>
      </c>
      <c r="E6470"/>
      <c r="F6470" s="13"/>
    </row>
    <row r="6471" spans="1:6" x14ac:dyDescent="0.25">
      <c r="A6471" s="14"/>
      <c r="B6471"/>
      <c r="C6471" t="s">
        <v>11755</v>
      </c>
      <c r="D6471" s="34" t="s">
        <v>11756</v>
      </c>
      <c r="E6471"/>
      <c r="F6471" s="13"/>
    </row>
    <row r="6472" spans="1:6" x14ac:dyDescent="0.25">
      <c r="A6472" s="14"/>
      <c r="B6472"/>
      <c r="C6472" t="s">
        <v>11757</v>
      </c>
      <c r="D6472" s="34" t="s">
        <v>11758</v>
      </c>
      <c r="E6472"/>
      <c r="F6472" s="13"/>
    </row>
    <row r="6473" spans="1:6" x14ac:dyDescent="0.25">
      <c r="A6473" s="14"/>
      <c r="B6473"/>
      <c r="C6473" t="s">
        <v>11759</v>
      </c>
      <c r="D6473" s="34" t="s">
        <v>49</v>
      </c>
      <c r="E6473"/>
      <c r="F6473" s="13"/>
    </row>
    <row r="6474" spans="1:6" x14ac:dyDescent="0.25">
      <c r="A6474" s="14"/>
      <c r="B6474"/>
      <c r="C6474" t="s">
        <v>11760</v>
      </c>
      <c r="D6474" s="34" t="s">
        <v>11761</v>
      </c>
      <c r="E6474"/>
      <c r="F6474" s="13"/>
    </row>
    <row r="6475" spans="1:6" x14ac:dyDescent="0.25">
      <c r="A6475" s="14"/>
      <c r="B6475"/>
      <c r="C6475" t="s">
        <v>11762</v>
      </c>
      <c r="D6475" s="34" t="s">
        <v>2338</v>
      </c>
      <c r="E6475"/>
      <c r="F6475" s="13"/>
    </row>
    <row r="6476" spans="1:6" x14ac:dyDescent="0.25">
      <c r="A6476" s="14"/>
      <c r="B6476"/>
      <c r="C6476" t="s">
        <v>11763</v>
      </c>
      <c r="D6476" s="34" t="s">
        <v>11764</v>
      </c>
      <c r="E6476"/>
      <c r="F6476" s="13"/>
    </row>
    <row r="6477" spans="1:6" x14ac:dyDescent="0.25">
      <c r="A6477" s="14"/>
      <c r="B6477"/>
      <c r="C6477" t="s">
        <v>11765</v>
      </c>
      <c r="D6477" s="34" t="s">
        <v>11766</v>
      </c>
      <c r="E6477"/>
      <c r="F6477" s="13"/>
    </row>
    <row r="6478" spans="1:6" x14ac:dyDescent="0.25">
      <c r="A6478" s="14"/>
      <c r="B6478"/>
      <c r="C6478" t="s">
        <v>11767</v>
      </c>
      <c r="D6478" s="34" t="s">
        <v>11768</v>
      </c>
      <c r="E6478"/>
      <c r="F6478" s="13"/>
    </row>
    <row r="6479" spans="1:6" x14ac:dyDescent="0.25">
      <c r="A6479" s="14"/>
      <c r="B6479"/>
      <c r="C6479" t="s">
        <v>11769</v>
      </c>
      <c r="D6479" s="34" t="s">
        <v>11770</v>
      </c>
      <c r="E6479"/>
      <c r="F6479" s="13"/>
    </row>
    <row r="6480" spans="1:6" x14ac:dyDescent="0.25">
      <c r="A6480" s="14"/>
      <c r="B6480"/>
      <c r="C6480" t="s">
        <v>11771</v>
      </c>
      <c r="D6480" s="34" t="s">
        <v>11772</v>
      </c>
      <c r="E6480"/>
      <c r="F6480" s="13"/>
    </row>
    <row r="6481" spans="1:6" x14ac:dyDescent="0.25">
      <c r="A6481" s="14"/>
      <c r="B6481"/>
      <c r="C6481" t="s">
        <v>11773</v>
      </c>
      <c r="D6481" s="34" t="s">
        <v>11774</v>
      </c>
      <c r="E6481"/>
      <c r="F6481" s="13"/>
    </row>
    <row r="6482" spans="1:6" x14ac:dyDescent="0.25">
      <c r="A6482" s="14"/>
      <c r="B6482"/>
      <c r="C6482" t="s">
        <v>11775</v>
      </c>
      <c r="D6482" s="34" t="s">
        <v>968</v>
      </c>
      <c r="E6482"/>
      <c r="F6482" s="13"/>
    </row>
    <row r="6483" spans="1:6" x14ac:dyDescent="0.25">
      <c r="A6483" s="14"/>
      <c r="B6483"/>
      <c r="C6483" t="s">
        <v>11776</v>
      </c>
      <c r="D6483" s="34" t="s">
        <v>11777</v>
      </c>
      <c r="E6483"/>
      <c r="F6483" s="13"/>
    </row>
    <row r="6484" spans="1:6" x14ac:dyDescent="0.25">
      <c r="A6484" s="14"/>
      <c r="B6484"/>
      <c r="C6484" t="s">
        <v>11778</v>
      </c>
      <c r="D6484" s="34" t="s">
        <v>11779</v>
      </c>
      <c r="E6484"/>
      <c r="F6484" s="13"/>
    </row>
    <row r="6485" spans="1:6" x14ac:dyDescent="0.25">
      <c r="A6485" s="14"/>
      <c r="B6485"/>
      <c r="C6485" t="s">
        <v>11780</v>
      </c>
      <c r="D6485" s="34" t="s">
        <v>1605</v>
      </c>
      <c r="E6485"/>
      <c r="F6485" s="13"/>
    </row>
    <row r="6486" spans="1:6" x14ac:dyDescent="0.25">
      <c r="A6486" s="14"/>
      <c r="B6486"/>
      <c r="C6486" t="s">
        <v>11781</v>
      </c>
      <c r="D6486" s="34" t="s">
        <v>11782</v>
      </c>
      <c r="E6486"/>
      <c r="F6486" s="13"/>
    </row>
    <row r="6487" spans="1:6" x14ac:dyDescent="0.25">
      <c r="A6487" s="14"/>
      <c r="B6487"/>
      <c r="C6487" t="s">
        <v>11783</v>
      </c>
      <c r="D6487" s="34" t="s">
        <v>1706</v>
      </c>
      <c r="E6487"/>
      <c r="F6487" s="13"/>
    </row>
    <row r="6488" spans="1:6" x14ac:dyDescent="0.25">
      <c r="A6488" s="14"/>
      <c r="B6488"/>
      <c r="C6488" t="s">
        <v>11784</v>
      </c>
      <c r="D6488" s="34" t="s">
        <v>11785</v>
      </c>
      <c r="E6488"/>
      <c r="F6488" s="13"/>
    </row>
    <row r="6489" spans="1:6" x14ac:dyDescent="0.25">
      <c r="A6489" s="14"/>
      <c r="B6489"/>
      <c r="C6489" t="s">
        <v>11786</v>
      </c>
      <c r="D6489" s="34" t="s">
        <v>11787</v>
      </c>
      <c r="E6489"/>
      <c r="F6489" s="13"/>
    </row>
    <row r="6490" spans="1:6" x14ac:dyDescent="0.25">
      <c r="A6490" s="14"/>
      <c r="B6490"/>
      <c r="C6490" t="s">
        <v>11788</v>
      </c>
      <c r="D6490" s="34" t="s">
        <v>11789</v>
      </c>
      <c r="E6490"/>
      <c r="F6490" s="13"/>
    </row>
    <row r="6491" spans="1:6" x14ac:dyDescent="0.25">
      <c r="A6491" s="14"/>
      <c r="B6491"/>
      <c r="C6491" t="s">
        <v>11790</v>
      </c>
      <c r="D6491" s="34" t="s">
        <v>11791</v>
      </c>
      <c r="E6491"/>
      <c r="F6491" s="13"/>
    </row>
    <row r="6492" spans="1:6" x14ac:dyDescent="0.25">
      <c r="A6492" s="14"/>
      <c r="B6492"/>
      <c r="C6492" t="s">
        <v>11792</v>
      </c>
      <c r="D6492" s="34" t="s">
        <v>11793</v>
      </c>
      <c r="E6492"/>
      <c r="F6492" s="13"/>
    </row>
    <row r="6493" spans="1:6" x14ac:dyDescent="0.25">
      <c r="A6493" s="14"/>
      <c r="B6493"/>
      <c r="C6493" t="s">
        <v>11794</v>
      </c>
      <c r="D6493" s="34" t="s">
        <v>11795</v>
      </c>
      <c r="E6493"/>
      <c r="F6493" s="13"/>
    </row>
    <row r="6494" spans="1:6" x14ac:dyDescent="0.25">
      <c r="A6494" s="14"/>
      <c r="B6494"/>
      <c r="C6494" t="s">
        <v>11796</v>
      </c>
      <c r="D6494" s="34" t="s">
        <v>11797</v>
      </c>
      <c r="E6494"/>
      <c r="F6494" s="13"/>
    </row>
    <row r="6495" spans="1:6" x14ac:dyDescent="0.25">
      <c r="A6495" s="14"/>
      <c r="B6495"/>
      <c r="C6495" t="s">
        <v>11798</v>
      </c>
      <c r="D6495" s="34" t="s">
        <v>11799</v>
      </c>
      <c r="E6495"/>
      <c r="F6495" s="13"/>
    </row>
    <row r="6496" spans="1:6" x14ac:dyDescent="0.25">
      <c r="A6496" s="14"/>
      <c r="B6496"/>
      <c r="C6496" t="s">
        <v>11800</v>
      </c>
      <c r="D6496" s="34" t="s">
        <v>11801</v>
      </c>
      <c r="E6496"/>
      <c r="F6496" s="13"/>
    </row>
    <row r="6497" spans="1:6" x14ac:dyDescent="0.25">
      <c r="A6497" s="14"/>
      <c r="B6497"/>
      <c r="C6497" t="s">
        <v>11802</v>
      </c>
      <c r="D6497" s="34" t="s">
        <v>11803</v>
      </c>
      <c r="E6497"/>
      <c r="F6497" s="13"/>
    </row>
    <row r="6498" spans="1:6" x14ac:dyDescent="0.25">
      <c r="A6498" s="14"/>
      <c r="B6498"/>
      <c r="C6498" t="s">
        <v>11804</v>
      </c>
      <c r="D6498" s="34" t="s">
        <v>11805</v>
      </c>
      <c r="E6498"/>
      <c r="F6498" s="13"/>
    </row>
    <row r="6499" spans="1:6" x14ac:dyDescent="0.25">
      <c r="A6499" s="14"/>
      <c r="B6499"/>
      <c r="C6499" t="s">
        <v>11806</v>
      </c>
      <c r="D6499" s="34" t="s">
        <v>11807</v>
      </c>
      <c r="E6499"/>
      <c r="F6499" s="13"/>
    </row>
    <row r="6500" spans="1:6" x14ac:dyDescent="0.25">
      <c r="A6500" s="14"/>
      <c r="B6500"/>
      <c r="C6500" t="s">
        <v>11808</v>
      </c>
      <c r="D6500" s="34" t="s">
        <v>3121</v>
      </c>
      <c r="E6500"/>
      <c r="F6500" s="13"/>
    </row>
    <row r="6501" spans="1:6" x14ac:dyDescent="0.25">
      <c r="A6501" s="14"/>
      <c r="B6501"/>
      <c r="C6501" t="s">
        <v>11809</v>
      </c>
      <c r="D6501" s="34" t="s">
        <v>11810</v>
      </c>
      <c r="E6501"/>
      <c r="F6501" s="13"/>
    </row>
    <row r="6502" spans="1:6" x14ac:dyDescent="0.25">
      <c r="A6502" s="14"/>
      <c r="B6502"/>
      <c r="C6502" t="s">
        <v>11811</v>
      </c>
      <c r="D6502" s="34" t="s">
        <v>176</v>
      </c>
      <c r="E6502"/>
      <c r="F6502" s="13"/>
    </row>
    <row r="6503" spans="1:6" x14ac:dyDescent="0.25">
      <c r="A6503" s="14"/>
      <c r="B6503"/>
      <c r="C6503" t="s">
        <v>11812</v>
      </c>
      <c r="D6503" s="34" t="s">
        <v>11813</v>
      </c>
      <c r="E6503"/>
      <c r="F6503" s="13"/>
    </row>
    <row r="6504" spans="1:6" x14ac:dyDescent="0.25">
      <c r="A6504" s="14"/>
      <c r="B6504"/>
      <c r="C6504" t="s">
        <v>11814</v>
      </c>
      <c r="D6504" s="34" t="s">
        <v>11815</v>
      </c>
      <c r="E6504"/>
      <c r="F6504" s="13"/>
    </row>
    <row r="6505" spans="1:6" x14ac:dyDescent="0.25">
      <c r="A6505" s="14"/>
      <c r="B6505"/>
      <c r="C6505" t="s">
        <v>11816</v>
      </c>
      <c r="D6505" s="34" t="s">
        <v>11817</v>
      </c>
      <c r="E6505"/>
      <c r="F6505" s="13"/>
    </row>
    <row r="6506" spans="1:6" x14ac:dyDescent="0.25">
      <c r="A6506" s="14"/>
      <c r="B6506"/>
      <c r="C6506" t="s">
        <v>11818</v>
      </c>
      <c r="D6506" s="34" t="s">
        <v>11819</v>
      </c>
      <c r="E6506"/>
      <c r="F6506" s="13"/>
    </row>
    <row r="6507" spans="1:6" x14ac:dyDescent="0.25">
      <c r="A6507" s="14"/>
      <c r="B6507"/>
      <c r="C6507" t="s">
        <v>11820</v>
      </c>
      <c r="D6507" s="34" t="s">
        <v>11821</v>
      </c>
      <c r="E6507"/>
      <c r="F6507" s="13"/>
    </row>
    <row r="6508" spans="1:6" x14ac:dyDescent="0.25">
      <c r="A6508" s="14"/>
      <c r="B6508"/>
      <c r="C6508" t="s">
        <v>11822</v>
      </c>
      <c r="D6508" s="34" t="s">
        <v>11823</v>
      </c>
      <c r="E6508"/>
      <c r="F6508" s="13"/>
    </row>
    <row r="6509" spans="1:6" x14ac:dyDescent="0.25">
      <c r="A6509" s="14"/>
      <c r="B6509"/>
      <c r="C6509" t="s">
        <v>11824</v>
      </c>
      <c r="D6509" s="34" t="s">
        <v>3447</v>
      </c>
      <c r="E6509"/>
      <c r="F6509" s="13"/>
    </row>
    <row r="6510" spans="1:6" x14ac:dyDescent="0.25">
      <c r="A6510" s="14"/>
      <c r="B6510"/>
      <c r="C6510" t="s">
        <v>11825</v>
      </c>
      <c r="D6510" s="34" t="s">
        <v>266</v>
      </c>
      <c r="E6510"/>
      <c r="F6510" s="13"/>
    </row>
    <row r="6511" spans="1:6" x14ac:dyDescent="0.25">
      <c r="A6511" s="14"/>
      <c r="B6511"/>
      <c r="C6511" t="s">
        <v>11826</v>
      </c>
      <c r="D6511" s="34" t="s">
        <v>11827</v>
      </c>
      <c r="E6511"/>
      <c r="F6511" s="13"/>
    </row>
    <row r="6512" spans="1:6" x14ac:dyDescent="0.25">
      <c r="A6512" s="14"/>
      <c r="B6512"/>
      <c r="C6512" t="s">
        <v>11828</v>
      </c>
      <c r="D6512" s="34" t="s">
        <v>176</v>
      </c>
      <c r="E6512"/>
      <c r="F6512" s="13"/>
    </row>
    <row r="6513" spans="1:6" x14ac:dyDescent="0.25">
      <c r="A6513" s="14"/>
      <c r="B6513"/>
      <c r="C6513" t="s">
        <v>11829</v>
      </c>
      <c r="D6513" s="34" t="s">
        <v>11830</v>
      </c>
      <c r="E6513"/>
      <c r="F6513" s="13"/>
    </row>
    <row r="6514" spans="1:6" x14ac:dyDescent="0.25">
      <c r="A6514" s="14"/>
      <c r="B6514"/>
      <c r="C6514" t="s">
        <v>11831</v>
      </c>
      <c r="D6514" s="34" t="s">
        <v>11832</v>
      </c>
      <c r="E6514"/>
      <c r="F6514" s="13"/>
    </row>
    <row r="6515" spans="1:6" x14ac:dyDescent="0.25">
      <c r="A6515" s="14"/>
      <c r="B6515"/>
      <c r="C6515" t="s">
        <v>11833</v>
      </c>
      <c r="D6515" s="34" t="s">
        <v>11834</v>
      </c>
      <c r="E6515"/>
      <c r="F6515" s="13"/>
    </row>
    <row r="6516" spans="1:6" x14ac:dyDescent="0.25">
      <c r="A6516" s="14"/>
      <c r="B6516"/>
      <c r="C6516" t="s">
        <v>11835</v>
      </c>
      <c r="D6516" s="34" t="s">
        <v>11836</v>
      </c>
      <c r="E6516"/>
      <c r="F6516" s="13"/>
    </row>
    <row r="6517" spans="1:6" x14ac:dyDescent="0.25">
      <c r="A6517" s="14"/>
      <c r="B6517"/>
      <c r="C6517" t="s">
        <v>11837</v>
      </c>
      <c r="D6517" s="34" t="s">
        <v>11838</v>
      </c>
      <c r="E6517"/>
      <c r="F6517" s="13"/>
    </row>
    <row r="6518" spans="1:6" x14ac:dyDescent="0.25">
      <c r="A6518" s="14"/>
      <c r="B6518"/>
      <c r="C6518" t="s">
        <v>11839</v>
      </c>
      <c r="D6518" s="34" t="s">
        <v>11840</v>
      </c>
      <c r="E6518"/>
      <c r="F6518" s="13"/>
    </row>
    <row r="6519" spans="1:6" x14ac:dyDescent="0.25">
      <c r="A6519" s="14"/>
      <c r="B6519"/>
      <c r="C6519" t="s">
        <v>11841</v>
      </c>
      <c r="D6519" s="34" t="s">
        <v>11842</v>
      </c>
      <c r="E6519"/>
      <c r="F6519" s="13"/>
    </row>
    <row r="6520" spans="1:6" x14ac:dyDescent="0.25">
      <c r="A6520" s="14"/>
      <c r="B6520"/>
      <c r="C6520" t="s">
        <v>11843</v>
      </c>
      <c r="D6520" s="34" t="s">
        <v>11844</v>
      </c>
      <c r="E6520"/>
      <c r="F6520" s="13"/>
    </row>
    <row r="6521" spans="1:6" x14ac:dyDescent="0.25">
      <c r="A6521" s="14"/>
      <c r="B6521"/>
      <c r="C6521" t="s">
        <v>11845</v>
      </c>
      <c r="D6521" s="34" t="s">
        <v>11846</v>
      </c>
      <c r="E6521"/>
      <c r="F6521" s="13"/>
    </row>
    <row r="6522" spans="1:6" x14ac:dyDescent="0.25">
      <c r="A6522" s="14"/>
      <c r="B6522"/>
      <c r="C6522" t="s">
        <v>11847</v>
      </c>
      <c r="D6522" s="34" t="s">
        <v>11848</v>
      </c>
      <c r="E6522"/>
      <c r="F6522" s="13"/>
    </row>
    <row r="6523" spans="1:6" x14ac:dyDescent="0.25">
      <c r="A6523" s="14"/>
      <c r="B6523"/>
      <c r="C6523" t="s">
        <v>11849</v>
      </c>
      <c r="D6523" s="34" t="s">
        <v>11850</v>
      </c>
      <c r="E6523"/>
      <c r="F6523" s="13"/>
    </row>
    <row r="6524" spans="1:6" x14ac:dyDescent="0.25">
      <c r="A6524" s="14"/>
      <c r="B6524"/>
      <c r="C6524" t="s">
        <v>11851</v>
      </c>
      <c r="D6524" s="34" t="s">
        <v>11852</v>
      </c>
      <c r="E6524"/>
      <c r="F6524" s="13"/>
    </row>
    <row r="6525" spans="1:6" x14ac:dyDescent="0.25">
      <c r="A6525" s="14"/>
      <c r="B6525"/>
      <c r="C6525" t="s">
        <v>11853</v>
      </c>
      <c r="D6525" s="34" t="s">
        <v>11854</v>
      </c>
      <c r="E6525"/>
      <c r="F6525" s="13"/>
    </row>
    <row r="6526" spans="1:6" x14ac:dyDescent="0.25">
      <c r="A6526" s="14"/>
      <c r="B6526"/>
      <c r="C6526" t="s">
        <v>11855</v>
      </c>
      <c r="D6526" s="34" t="s">
        <v>11856</v>
      </c>
      <c r="E6526"/>
      <c r="F6526" s="13"/>
    </row>
    <row r="6527" spans="1:6" x14ac:dyDescent="0.25">
      <c r="A6527" s="14"/>
      <c r="B6527"/>
      <c r="C6527" t="s">
        <v>11857</v>
      </c>
      <c r="D6527" s="34" t="s">
        <v>11858</v>
      </c>
      <c r="E6527"/>
      <c r="F6527" s="13"/>
    </row>
    <row r="6528" spans="1:6" x14ac:dyDescent="0.25">
      <c r="A6528" s="14"/>
      <c r="B6528"/>
      <c r="C6528" t="s">
        <v>11859</v>
      </c>
      <c r="D6528" s="34" t="s">
        <v>266</v>
      </c>
      <c r="E6528"/>
      <c r="F6528" s="13"/>
    </row>
    <row r="6529" spans="1:6" x14ac:dyDescent="0.25">
      <c r="A6529" s="14"/>
      <c r="B6529"/>
      <c r="C6529" t="s">
        <v>11860</v>
      </c>
      <c r="D6529" s="34" t="s">
        <v>11861</v>
      </c>
      <c r="E6529"/>
      <c r="F6529" s="13"/>
    </row>
    <row r="6530" spans="1:6" x14ac:dyDescent="0.25">
      <c r="A6530" s="14"/>
      <c r="B6530"/>
      <c r="C6530" t="s">
        <v>11862</v>
      </c>
      <c r="D6530" s="34" t="s">
        <v>11863</v>
      </c>
      <c r="E6530"/>
      <c r="F6530" s="13"/>
    </row>
    <row r="6531" spans="1:6" x14ac:dyDescent="0.25">
      <c r="A6531" s="14"/>
      <c r="B6531"/>
      <c r="C6531" t="s">
        <v>11864</v>
      </c>
      <c r="D6531" s="34" t="s">
        <v>11865</v>
      </c>
      <c r="E6531"/>
      <c r="F6531" s="13"/>
    </row>
    <row r="6532" spans="1:6" x14ac:dyDescent="0.25">
      <c r="A6532" s="14"/>
      <c r="B6532"/>
      <c r="C6532" t="s">
        <v>11866</v>
      </c>
      <c r="D6532" s="34" t="s">
        <v>11867</v>
      </c>
      <c r="E6532"/>
      <c r="F6532" s="13"/>
    </row>
    <row r="6533" spans="1:6" x14ac:dyDescent="0.25">
      <c r="A6533" s="14"/>
      <c r="B6533"/>
      <c r="C6533" t="s">
        <v>11868</v>
      </c>
      <c r="D6533" s="34" t="s">
        <v>11869</v>
      </c>
      <c r="E6533"/>
      <c r="F6533" s="13"/>
    </row>
    <row r="6534" spans="1:6" x14ac:dyDescent="0.25">
      <c r="A6534" s="14"/>
      <c r="B6534"/>
      <c r="C6534" t="s">
        <v>11870</v>
      </c>
      <c r="D6534" s="34" t="s">
        <v>11871</v>
      </c>
      <c r="E6534"/>
      <c r="F6534" s="13"/>
    </row>
    <row r="6535" spans="1:6" x14ac:dyDescent="0.25">
      <c r="A6535" s="14"/>
      <c r="B6535"/>
      <c r="C6535" t="s">
        <v>11872</v>
      </c>
      <c r="D6535" s="34" t="s">
        <v>11873</v>
      </c>
      <c r="E6535"/>
      <c r="F6535" s="13"/>
    </row>
    <row r="6536" spans="1:6" x14ac:dyDescent="0.25">
      <c r="A6536" s="14"/>
      <c r="B6536"/>
      <c r="C6536" t="s">
        <v>11874</v>
      </c>
      <c r="D6536" s="34" t="s">
        <v>3489</v>
      </c>
      <c r="E6536"/>
      <c r="F6536" s="13"/>
    </row>
    <row r="6537" spans="1:6" x14ac:dyDescent="0.25">
      <c r="A6537" s="14"/>
      <c r="B6537"/>
      <c r="C6537" t="s">
        <v>11875</v>
      </c>
      <c r="D6537" s="34" t="s">
        <v>11876</v>
      </c>
      <c r="E6537"/>
      <c r="F6537" s="13"/>
    </row>
    <row r="6538" spans="1:6" x14ac:dyDescent="0.25">
      <c r="B6538" s="22"/>
      <c r="C6538" s="23"/>
      <c r="D6538" s="23"/>
      <c r="E6538" s="24"/>
    </row>
  </sheetData>
  <sheetProtection algorithmName="SHA-512" hashValue="aW7qTkS3lB91tCVDqdlfWsxbjf6xbkEzysDb3J+HESqlzneXY+NoUEFdhGpSdHNvXv5cmhLAjIWrPkqD3QFyXg==" saltValue="3qatMhNBTOB96iJrt916JA==" spinCount="100000" sheet="1" objects="1" scenarios="1" autoFilter="0"/>
  <printOptions horizontalCentered="1" gridLines="1"/>
  <pageMargins left="0.31496062992125984" right="0.31496062992125984" top="0.31496062992125984" bottom="0.31496062992125984" header="0.31496062992125984" footer="0.31496062992125984"/>
  <pageSetup scale="69" fitToHeight="0"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99477-3025-4953-8B7A-0CB09726FED4}">
  <sheetPr codeName="Sheet5"/>
  <dimension ref="B4:C9"/>
  <sheetViews>
    <sheetView showGridLines="0" showRowColHeaders="0" workbookViewId="0">
      <selection activeCell="C8" sqref="C8"/>
    </sheetView>
  </sheetViews>
  <sheetFormatPr defaultRowHeight="15" x14ac:dyDescent="0.25"/>
  <cols>
    <col min="1" max="1" width="3.7109375" style="11" customWidth="1"/>
    <col min="2" max="2" width="36.5703125" style="11" customWidth="1"/>
    <col min="3" max="3" width="10.140625" style="11" bestFit="1" customWidth="1"/>
    <col min="4" max="16384" width="9.140625" style="11"/>
  </cols>
  <sheetData>
    <row r="4" spans="2:3" ht="15.75" thickBot="1" x14ac:dyDescent="0.3"/>
    <row r="5" spans="2:3" ht="15.75" thickBot="1" x14ac:dyDescent="0.3">
      <c r="B5" s="59" t="s">
        <v>11895</v>
      </c>
      <c r="C5" s="60"/>
    </row>
    <row r="6" spans="2:3" ht="15.75" thickBot="1" x14ac:dyDescent="0.3">
      <c r="B6" s="61" t="s">
        <v>11896</v>
      </c>
      <c r="C6" s="63" t="s">
        <v>7865</v>
      </c>
    </row>
    <row r="7" spans="2:3" ht="15.75" thickBot="1" x14ac:dyDescent="0.3">
      <c r="B7" s="61" t="s">
        <v>11897</v>
      </c>
      <c r="C7" s="62">
        <f ca="1">TODAY()-30</f>
        <v>44794</v>
      </c>
    </row>
    <row r="8" spans="2:3" ht="15.75" thickBot="1" x14ac:dyDescent="0.3">
      <c r="B8" s="61" t="s">
        <v>11898</v>
      </c>
      <c r="C8" s="62">
        <f ca="1">TODAY()+1</f>
        <v>44825</v>
      </c>
    </row>
    <row r="9" spans="2:3" ht="15.75" thickBot="1" x14ac:dyDescent="0.3">
      <c r="B9" s="61" t="s">
        <v>11899</v>
      </c>
      <c r="C9" s="62" t="s">
        <v>11900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0B0B8-4595-4D6A-B55C-C633E43476D4}">
  <sheetPr codeName="Sheet7"/>
  <dimension ref="A1:N6532"/>
  <sheetViews>
    <sheetView showGridLines="0" showRowColHeaders="0" workbookViewId="0"/>
  </sheetViews>
  <sheetFormatPr defaultColWidth="14.140625" defaultRowHeight="15" x14ac:dyDescent="0.25"/>
  <sheetData>
    <row r="1" spans="1:14" x14ac:dyDescent="0.25">
      <c r="A1" t="s">
        <v>2</v>
      </c>
      <c r="B1" t="s">
        <v>27</v>
      </c>
      <c r="C1" t="s">
        <v>11909</v>
      </c>
      <c r="D1" t="s">
        <v>11907</v>
      </c>
      <c r="E1" t="s">
        <v>11908</v>
      </c>
      <c r="F1" t="s">
        <v>11903</v>
      </c>
      <c r="G1" t="s">
        <v>11905</v>
      </c>
      <c r="H1" t="s">
        <v>11906</v>
      </c>
      <c r="I1" t="s">
        <v>11904</v>
      </c>
      <c r="J1" t="s">
        <v>22</v>
      </c>
      <c r="K1" t="s">
        <v>11902</v>
      </c>
      <c r="N1" s="67"/>
    </row>
    <row r="2" spans="1:14" x14ac:dyDescent="0.25">
      <c r="A2" t="s">
        <v>46</v>
      </c>
      <c r="B2" t="s">
        <v>47</v>
      </c>
      <c r="C2">
        <v>44817</v>
      </c>
      <c r="D2">
        <v>50.290000999999997</v>
      </c>
      <c r="E2" t="s">
        <v>11894</v>
      </c>
      <c r="F2" t="s">
        <v>11894</v>
      </c>
      <c r="G2" t="s">
        <v>11894</v>
      </c>
      <c r="H2" t="s">
        <v>11894</v>
      </c>
      <c r="I2" t="s">
        <v>11894</v>
      </c>
      <c r="J2">
        <v>-2.0499990000000068</v>
      </c>
      <c r="K2">
        <v>-3.9166965991593555E-2</v>
      </c>
      <c r="N2" s="67"/>
    </row>
    <row r="3" spans="1:14" x14ac:dyDescent="0.25">
      <c r="A3" t="s">
        <v>11862</v>
      </c>
      <c r="B3" t="s">
        <v>11863</v>
      </c>
      <c r="C3">
        <v>44817</v>
      </c>
      <c r="D3">
        <v>33.409999999999997</v>
      </c>
      <c r="E3" t="s">
        <v>11894</v>
      </c>
      <c r="F3" t="s">
        <v>11894</v>
      </c>
      <c r="G3" t="s">
        <v>11894</v>
      </c>
      <c r="H3" t="s">
        <v>11894</v>
      </c>
      <c r="I3" t="s">
        <v>11894</v>
      </c>
      <c r="J3">
        <v>1.2700009999999935</v>
      </c>
      <c r="K3">
        <v>3.951465586542157E-2</v>
      </c>
      <c r="N3" s="67"/>
    </row>
    <row r="4" spans="1:14" x14ac:dyDescent="0.25">
      <c r="A4" t="s">
        <v>6596</v>
      </c>
      <c r="B4" t="s">
        <v>6597</v>
      </c>
      <c r="C4">
        <v>44817</v>
      </c>
      <c r="D4">
        <v>94.330001999999993</v>
      </c>
      <c r="E4" t="s">
        <v>11894</v>
      </c>
      <c r="F4" t="s">
        <v>11894</v>
      </c>
      <c r="G4" t="s">
        <v>11894</v>
      </c>
      <c r="H4" t="s">
        <v>11894</v>
      </c>
      <c r="I4" t="s">
        <v>11894</v>
      </c>
      <c r="J4">
        <v>-4.3600000000000136</v>
      </c>
      <c r="K4">
        <v>-4.4178740618528035E-2</v>
      </c>
      <c r="N4" s="67"/>
    </row>
    <row r="5" spans="1:14" x14ac:dyDescent="0.25">
      <c r="A5" t="s">
        <v>11872</v>
      </c>
      <c r="B5" t="s">
        <v>11873</v>
      </c>
      <c r="C5">
        <v>44817</v>
      </c>
      <c r="D5">
        <v>8.0500000000000007</v>
      </c>
      <c r="E5" t="s">
        <v>11894</v>
      </c>
      <c r="F5" t="s">
        <v>11894</v>
      </c>
      <c r="G5" t="s">
        <v>11894</v>
      </c>
      <c r="H5" t="s">
        <v>11894</v>
      </c>
      <c r="I5" t="s">
        <v>11894</v>
      </c>
      <c r="J5">
        <v>-0.70999999999999908</v>
      </c>
      <c r="K5">
        <v>-8.1050228310502181E-2</v>
      </c>
      <c r="N5" s="67"/>
    </row>
    <row r="6" spans="1:14" x14ac:dyDescent="0.25">
      <c r="A6" t="s">
        <v>223</v>
      </c>
      <c r="B6" t="s">
        <v>224</v>
      </c>
      <c r="C6">
        <v>44817</v>
      </c>
      <c r="D6">
        <v>18.91</v>
      </c>
      <c r="E6" t="s">
        <v>11894</v>
      </c>
      <c r="F6" t="s">
        <v>11894</v>
      </c>
      <c r="G6" t="s">
        <v>11894</v>
      </c>
      <c r="H6" t="s">
        <v>11894</v>
      </c>
      <c r="I6" t="s">
        <v>11894</v>
      </c>
      <c r="J6">
        <v>-1.3599999999999994</v>
      </c>
      <c r="K6">
        <v>-6.7094227923038943E-2</v>
      </c>
      <c r="N6" s="67"/>
    </row>
    <row r="7" spans="1:14" x14ac:dyDescent="0.25">
      <c r="A7" t="s">
        <v>9222</v>
      </c>
      <c r="B7" t="s">
        <v>9223</v>
      </c>
      <c r="C7">
        <v>44817</v>
      </c>
      <c r="D7">
        <v>10</v>
      </c>
      <c r="E7" t="s">
        <v>11894</v>
      </c>
      <c r="F7" t="s">
        <v>11894</v>
      </c>
      <c r="G7" t="s">
        <v>11894</v>
      </c>
      <c r="H7" t="s">
        <v>11894</v>
      </c>
      <c r="I7" t="s">
        <v>11894</v>
      </c>
      <c r="J7">
        <v>1.9999999999999574E-2</v>
      </c>
      <c r="K7">
        <v>2.0040080160320215E-3</v>
      </c>
      <c r="N7" s="67"/>
    </row>
    <row r="8" spans="1:14" x14ac:dyDescent="0.25">
      <c r="A8" t="s">
        <v>7865</v>
      </c>
      <c r="B8" t="s">
        <v>7866</v>
      </c>
      <c r="C8">
        <v>44817</v>
      </c>
      <c r="D8">
        <v>17.110001</v>
      </c>
      <c r="E8" t="s">
        <v>11894</v>
      </c>
      <c r="F8" t="s">
        <v>11894</v>
      </c>
      <c r="G8" t="s">
        <v>11894</v>
      </c>
      <c r="H8" t="s">
        <v>11894</v>
      </c>
      <c r="I8" t="s">
        <v>11894</v>
      </c>
      <c r="J8">
        <v>-0.83999999999999986</v>
      </c>
      <c r="K8">
        <v>-4.6796654774559611E-2</v>
      </c>
      <c r="N8" s="67"/>
    </row>
    <row r="9" spans="1:14" x14ac:dyDescent="0.25">
      <c r="N9" s="67"/>
    </row>
    <row r="10" spans="1:14" x14ac:dyDescent="0.25">
      <c r="N10" s="67"/>
    </row>
    <row r="11" spans="1:14" x14ac:dyDescent="0.25">
      <c r="N11" s="67"/>
    </row>
    <row r="12" spans="1:14" x14ac:dyDescent="0.25">
      <c r="N12" s="67"/>
    </row>
    <row r="13" spans="1:14" x14ac:dyDescent="0.25">
      <c r="N13" s="67"/>
    </row>
    <row r="14" spans="1:14" x14ac:dyDescent="0.25">
      <c r="N14" s="67"/>
    </row>
    <row r="15" spans="1:14" x14ac:dyDescent="0.25">
      <c r="N15" s="67"/>
    </row>
    <row r="16" spans="1:14" x14ac:dyDescent="0.25">
      <c r="N16" s="67"/>
    </row>
    <row r="17" spans="14:14" x14ac:dyDescent="0.25">
      <c r="N17" s="67"/>
    </row>
    <row r="18" spans="14:14" x14ac:dyDescent="0.25">
      <c r="N18" s="67"/>
    </row>
    <row r="19" spans="14:14" x14ac:dyDescent="0.25">
      <c r="N19" s="67"/>
    </row>
    <row r="20" spans="14:14" x14ac:dyDescent="0.25">
      <c r="N20" s="67"/>
    </row>
    <row r="21" spans="14:14" x14ac:dyDescent="0.25">
      <c r="N21" s="67"/>
    </row>
    <row r="22" spans="14:14" x14ac:dyDescent="0.25">
      <c r="N22" s="67"/>
    </row>
    <row r="23" spans="14:14" x14ac:dyDescent="0.25">
      <c r="N23" s="67"/>
    </row>
    <row r="24" spans="14:14" x14ac:dyDescent="0.25">
      <c r="N24" s="67"/>
    </row>
    <row r="25" spans="14:14" x14ac:dyDescent="0.25">
      <c r="N25" s="67"/>
    </row>
    <row r="26" spans="14:14" x14ac:dyDescent="0.25">
      <c r="N26" s="67"/>
    </row>
    <row r="27" spans="14:14" x14ac:dyDescent="0.25">
      <c r="N27" s="67"/>
    </row>
    <row r="28" spans="14:14" x14ac:dyDescent="0.25">
      <c r="N28" s="67"/>
    </row>
    <row r="29" spans="14:14" x14ac:dyDescent="0.25">
      <c r="N29" s="67"/>
    </row>
    <row r="30" spans="14:14" x14ac:dyDescent="0.25">
      <c r="N30" s="67"/>
    </row>
    <row r="31" spans="14:14" x14ac:dyDescent="0.25">
      <c r="N31" s="67"/>
    </row>
    <row r="32" spans="14:14" x14ac:dyDescent="0.25">
      <c r="N32" s="67"/>
    </row>
    <row r="33" spans="14:14" x14ac:dyDescent="0.25">
      <c r="N33" s="67"/>
    </row>
    <row r="34" spans="14:14" x14ac:dyDescent="0.25">
      <c r="N34" s="67"/>
    </row>
    <row r="35" spans="14:14" x14ac:dyDescent="0.25">
      <c r="N35" s="67"/>
    </row>
    <row r="36" spans="14:14" x14ac:dyDescent="0.25">
      <c r="N36" s="67"/>
    </row>
    <row r="37" spans="14:14" x14ac:dyDescent="0.25">
      <c r="N37" s="67"/>
    </row>
    <row r="38" spans="14:14" x14ac:dyDescent="0.25">
      <c r="N38" s="67"/>
    </row>
    <row r="39" spans="14:14" x14ac:dyDescent="0.25">
      <c r="N39" s="67"/>
    </row>
    <row r="40" spans="14:14" x14ac:dyDescent="0.25">
      <c r="N40" s="67"/>
    </row>
    <row r="41" spans="14:14" x14ac:dyDescent="0.25">
      <c r="N41" s="67"/>
    </row>
    <row r="42" spans="14:14" x14ac:dyDescent="0.25">
      <c r="N42" s="67"/>
    </row>
    <row r="43" spans="14:14" x14ac:dyDescent="0.25">
      <c r="N43" s="67"/>
    </row>
    <row r="44" spans="14:14" x14ac:dyDescent="0.25">
      <c r="N44" s="67"/>
    </row>
    <row r="45" spans="14:14" x14ac:dyDescent="0.25">
      <c r="N45" s="67"/>
    </row>
    <row r="46" spans="14:14" x14ac:dyDescent="0.25">
      <c r="N46" s="67"/>
    </row>
    <row r="47" spans="14:14" x14ac:dyDescent="0.25">
      <c r="N47" s="67"/>
    </row>
    <row r="48" spans="14:14" x14ac:dyDescent="0.25">
      <c r="N48" s="67"/>
    </row>
    <row r="49" spans="14:14" x14ac:dyDescent="0.25">
      <c r="N49" s="67"/>
    </row>
    <row r="50" spans="14:14" x14ac:dyDescent="0.25">
      <c r="N50" s="67"/>
    </row>
    <row r="51" spans="14:14" x14ac:dyDescent="0.25">
      <c r="N51" s="67"/>
    </row>
    <row r="52" spans="14:14" x14ac:dyDescent="0.25">
      <c r="N52" s="67"/>
    </row>
    <row r="53" spans="14:14" x14ac:dyDescent="0.25">
      <c r="N53" s="67"/>
    </row>
    <row r="54" spans="14:14" x14ac:dyDescent="0.25">
      <c r="N54" s="67"/>
    </row>
    <row r="55" spans="14:14" x14ac:dyDescent="0.25">
      <c r="N55" s="67"/>
    </row>
    <row r="56" spans="14:14" x14ac:dyDescent="0.25">
      <c r="N56" s="67"/>
    </row>
    <row r="57" spans="14:14" x14ac:dyDescent="0.25">
      <c r="N57" s="67"/>
    </row>
    <row r="58" spans="14:14" x14ac:dyDescent="0.25">
      <c r="N58" s="67"/>
    </row>
    <row r="59" spans="14:14" x14ac:dyDescent="0.25">
      <c r="N59" s="67"/>
    </row>
    <row r="60" spans="14:14" x14ac:dyDescent="0.25">
      <c r="N60" s="67"/>
    </row>
    <row r="61" spans="14:14" x14ac:dyDescent="0.25">
      <c r="N61" s="67"/>
    </row>
    <row r="62" spans="14:14" x14ac:dyDescent="0.25">
      <c r="N62" s="67"/>
    </row>
    <row r="63" spans="14:14" x14ac:dyDescent="0.25">
      <c r="N63" s="67"/>
    </row>
    <row r="64" spans="14:14" x14ac:dyDescent="0.25">
      <c r="N64" s="67"/>
    </row>
    <row r="65" spans="14:14" x14ac:dyDescent="0.25">
      <c r="N65" s="67"/>
    </row>
    <row r="66" spans="14:14" x14ac:dyDescent="0.25">
      <c r="N66" s="67"/>
    </row>
    <row r="67" spans="14:14" x14ac:dyDescent="0.25">
      <c r="N67" s="67"/>
    </row>
    <row r="68" spans="14:14" x14ac:dyDescent="0.25">
      <c r="N68" s="67"/>
    </row>
    <row r="69" spans="14:14" x14ac:dyDescent="0.25">
      <c r="N69" s="67"/>
    </row>
    <row r="70" spans="14:14" x14ac:dyDescent="0.25">
      <c r="N70" s="67"/>
    </row>
    <row r="71" spans="14:14" x14ac:dyDescent="0.25">
      <c r="N71" s="67"/>
    </row>
    <row r="72" spans="14:14" x14ac:dyDescent="0.25">
      <c r="N72" s="67"/>
    </row>
    <row r="73" spans="14:14" x14ac:dyDescent="0.25">
      <c r="N73" s="67"/>
    </row>
    <row r="74" spans="14:14" x14ac:dyDescent="0.25">
      <c r="N74" s="67"/>
    </row>
    <row r="75" spans="14:14" x14ac:dyDescent="0.25">
      <c r="N75" s="67"/>
    </row>
    <row r="76" spans="14:14" x14ac:dyDescent="0.25">
      <c r="N76" s="67"/>
    </row>
    <row r="77" spans="14:14" x14ac:dyDescent="0.25">
      <c r="N77" s="67"/>
    </row>
    <row r="78" spans="14:14" x14ac:dyDescent="0.25">
      <c r="N78" s="67"/>
    </row>
    <row r="79" spans="14:14" x14ac:dyDescent="0.25">
      <c r="N79" s="67"/>
    </row>
    <row r="80" spans="14:14" x14ac:dyDescent="0.25">
      <c r="N80" s="67"/>
    </row>
    <row r="81" spans="14:14" x14ac:dyDescent="0.25">
      <c r="N81" s="67"/>
    </row>
    <row r="82" spans="14:14" x14ac:dyDescent="0.25">
      <c r="N82" s="67"/>
    </row>
    <row r="83" spans="14:14" x14ac:dyDescent="0.25">
      <c r="N83" s="67"/>
    </row>
    <row r="84" spans="14:14" x14ac:dyDescent="0.25">
      <c r="N84" s="67"/>
    </row>
    <row r="85" spans="14:14" x14ac:dyDescent="0.25">
      <c r="N85" s="67"/>
    </row>
    <row r="86" spans="14:14" x14ac:dyDescent="0.25">
      <c r="N86" s="67"/>
    </row>
    <row r="87" spans="14:14" x14ac:dyDescent="0.25">
      <c r="N87" s="67"/>
    </row>
    <row r="88" spans="14:14" x14ac:dyDescent="0.25">
      <c r="N88" s="67"/>
    </row>
    <row r="89" spans="14:14" x14ac:dyDescent="0.25">
      <c r="N89" s="67"/>
    </row>
    <row r="90" spans="14:14" x14ac:dyDescent="0.25">
      <c r="N90" s="67"/>
    </row>
    <row r="91" spans="14:14" x14ac:dyDescent="0.25">
      <c r="N91" s="67"/>
    </row>
    <row r="92" spans="14:14" x14ac:dyDescent="0.25">
      <c r="N92" s="67"/>
    </row>
    <row r="93" spans="14:14" x14ac:dyDescent="0.25">
      <c r="N93" s="67"/>
    </row>
    <row r="94" spans="14:14" x14ac:dyDescent="0.25">
      <c r="N94" s="67"/>
    </row>
    <row r="95" spans="14:14" x14ac:dyDescent="0.25">
      <c r="N95" s="67"/>
    </row>
    <row r="96" spans="14:14" x14ac:dyDescent="0.25">
      <c r="N96" s="67"/>
    </row>
    <row r="97" spans="14:14" x14ac:dyDescent="0.25">
      <c r="N97" s="67"/>
    </row>
    <row r="98" spans="14:14" x14ac:dyDescent="0.25">
      <c r="N98" s="67"/>
    </row>
    <row r="99" spans="14:14" x14ac:dyDescent="0.25">
      <c r="N99" s="67"/>
    </row>
    <row r="100" spans="14:14" x14ac:dyDescent="0.25">
      <c r="N100" s="67"/>
    </row>
    <row r="101" spans="14:14" x14ac:dyDescent="0.25">
      <c r="N101" s="67"/>
    </row>
    <row r="102" spans="14:14" x14ac:dyDescent="0.25">
      <c r="N102" s="67"/>
    </row>
    <row r="103" spans="14:14" x14ac:dyDescent="0.25">
      <c r="N103" s="67"/>
    </row>
    <row r="104" spans="14:14" x14ac:dyDescent="0.25">
      <c r="N104" s="67"/>
    </row>
    <row r="105" spans="14:14" x14ac:dyDescent="0.25">
      <c r="N105" s="67"/>
    </row>
    <row r="106" spans="14:14" x14ac:dyDescent="0.25">
      <c r="N106" s="67"/>
    </row>
    <row r="107" spans="14:14" x14ac:dyDescent="0.25">
      <c r="N107" s="67"/>
    </row>
    <row r="108" spans="14:14" x14ac:dyDescent="0.25">
      <c r="N108" s="67"/>
    </row>
    <row r="109" spans="14:14" x14ac:dyDescent="0.25">
      <c r="N109" s="67"/>
    </row>
    <row r="110" spans="14:14" x14ac:dyDescent="0.25">
      <c r="N110" s="67"/>
    </row>
    <row r="111" spans="14:14" x14ac:dyDescent="0.25">
      <c r="N111" s="67"/>
    </row>
    <row r="112" spans="14:14" x14ac:dyDescent="0.25">
      <c r="N112" s="67"/>
    </row>
    <row r="113" spans="14:14" x14ac:dyDescent="0.25">
      <c r="N113" s="67"/>
    </row>
    <row r="114" spans="14:14" x14ac:dyDescent="0.25">
      <c r="N114" s="67"/>
    </row>
    <row r="115" spans="14:14" x14ac:dyDescent="0.25">
      <c r="N115" s="67"/>
    </row>
    <row r="116" spans="14:14" x14ac:dyDescent="0.25">
      <c r="N116" s="67"/>
    </row>
    <row r="117" spans="14:14" x14ac:dyDescent="0.25">
      <c r="N117" s="67"/>
    </row>
    <row r="118" spans="14:14" x14ac:dyDescent="0.25">
      <c r="N118" s="67"/>
    </row>
    <row r="119" spans="14:14" x14ac:dyDescent="0.25">
      <c r="N119" s="67"/>
    </row>
    <row r="120" spans="14:14" x14ac:dyDescent="0.25">
      <c r="N120" s="67"/>
    </row>
    <row r="121" spans="14:14" x14ac:dyDescent="0.25">
      <c r="N121" s="67"/>
    </row>
    <row r="122" spans="14:14" x14ac:dyDescent="0.25">
      <c r="N122" s="67"/>
    </row>
    <row r="123" spans="14:14" x14ac:dyDescent="0.25">
      <c r="N123" s="67"/>
    </row>
    <row r="124" spans="14:14" x14ac:dyDescent="0.25">
      <c r="N124" s="67"/>
    </row>
    <row r="125" spans="14:14" x14ac:dyDescent="0.25">
      <c r="N125" s="67"/>
    </row>
    <row r="126" spans="14:14" x14ac:dyDescent="0.25">
      <c r="N126" s="67"/>
    </row>
    <row r="127" spans="14:14" x14ac:dyDescent="0.25">
      <c r="N127" s="67"/>
    </row>
    <row r="128" spans="14:14" x14ac:dyDescent="0.25">
      <c r="N128" s="67"/>
    </row>
    <row r="129" spans="14:14" x14ac:dyDescent="0.25">
      <c r="N129" s="67"/>
    </row>
    <row r="130" spans="14:14" x14ac:dyDescent="0.25">
      <c r="N130" s="67"/>
    </row>
    <row r="131" spans="14:14" x14ac:dyDescent="0.25">
      <c r="N131" s="67"/>
    </row>
    <row r="132" spans="14:14" x14ac:dyDescent="0.25">
      <c r="N132" s="67"/>
    </row>
    <row r="133" spans="14:14" x14ac:dyDescent="0.25">
      <c r="N133" s="67"/>
    </row>
    <row r="134" spans="14:14" x14ac:dyDescent="0.25">
      <c r="N134" s="67"/>
    </row>
    <row r="135" spans="14:14" x14ac:dyDescent="0.25">
      <c r="N135" s="67"/>
    </row>
    <row r="136" spans="14:14" x14ac:dyDescent="0.25">
      <c r="N136" s="67"/>
    </row>
    <row r="137" spans="14:14" x14ac:dyDescent="0.25">
      <c r="N137" s="67"/>
    </row>
    <row r="138" spans="14:14" x14ac:dyDescent="0.25">
      <c r="N138" s="67"/>
    </row>
    <row r="139" spans="14:14" x14ac:dyDescent="0.25">
      <c r="N139" s="67"/>
    </row>
    <row r="140" spans="14:14" x14ac:dyDescent="0.25">
      <c r="N140" s="67"/>
    </row>
    <row r="141" spans="14:14" x14ac:dyDescent="0.25">
      <c r="N141" s="67"/>
    </row>
    <row r="142" spans="14:14" x14ac:dyDescent="0.25">
      <c r="N142" s="67"/>
    </row>
    <row r="143" spans="14:14" x14ac:dyDescent="0.25">
      <c r="N143" s="67"/>
    </row>
    <row r="144" spans="14:14" x14ac:dyDescent="0.25">
      <c r="N144" s="67"/>
    </row>
    <row r="145" spans="14:14" x14ac:dyDescent="0.25">
      <c r="N145" s="67"/>
    </row>
    <row r="146" spans="14:14" x14ac:dyDescent="0.25">
      <c r="N146" s="67"/>
    </row>
    <row r="147" spans="14:14" x14ac:dyDescent="0.25">
      <c r="N147" s="67"/>
    </row>
    <row r="148" spans="14:14" x14ac:dyDescent="0.25">
      <c r="N148" s="67"/>
    </row>
    <row r="149" spans="14:14" x14ac:dyDescent="0.25">
      <c r="N149" s="67"/>
    </row>
    <row r="150" spans="14:14" x14ac:dyDescent="0.25">
      <c r="N150" s="67"/>
    </row>
    <row r="151" spans="14:14" x14ac:dyDescent="0.25">
      <c r="N151" s="67"/>
    </row>
    <row r="152" spans="14:14" x14ac:dyDescent="0.25">
      <c r="N152" s="67"/>
    </row>
    <row r="153" spans="14:14" x14ac:dyDescent="0.25">
      <c r="N153" s="67"/>
    </row>
    <row r="154" spans="14:14" x14ac:dyDescent="0.25">
      <c r="N154" s="67"/>
    </row>
    <row r="155" spans="14:14" x14ac:dyDescent="0.25">
      <c r="N155" s="67"/>
    </row>
    <row r="156" spans="14:14" x14ac:dyDescent="0.25">
      <c r="N156" s="67"/>
    </row>
    <row r="157" spans="14:14" x14ac:dyDescent="0.25">
      <c r="N157" s="67"/>
    </row>
    <row r="158" spans="14:14" x14ac:dyDescent="0.25">
      <c r="N158" s="67"/>
    </row>
    <row r="159" spans="14:14" x14ac:dyDescent="0.25">
      <c r="N159" s="67"/>
    </row>
    <row r="160" spans="14:14" x14ac:dyDescent="0.25">
      <c r="N160" s="67"/>
    </row>
    <row r="161" spans="14:14" x14ac:dyDescent="0.25">
      <c r="N161" s="67"/>
    </row>
    <row r="162" spans="14:14" x14ac:dyDescent="0.25">
      <c r="N162" s="67"/>
    </row>
    <row r="163" spans="14:14" x14ac:dyDescent="0.25">
      <c r="N163" s="67"/>
    </row>
    <row r="164" spans="14:14" x14ac:dyDescent="0.25">
      <c r="N164" s="67"/>
    </row>
    <row r="165" spans="14:14" x14ac:dyDescent="0.25">
      <c r="N165" s="67"/>
    </row>
    <row r="166" spans="14:14" x14ac:dyDescent="0.25">
      <c r="N166" s="67"/>
    </row>
    <row r="167" spans="14:14" x14ac:dyDescent="0.25">
      <c r="N167" s="67"/>
    </row>
    <row r="168" spans="14:14" x14ac:dyDescent="0.25">
      <c r="N168" s="67"/>
    </row>
    <row r="169" spans="14:14" x14ac:dyDescent="0.25">
      <c r="N169" s="67"/>
    </row>
    <row r="170" spans="14:14" x14ac:dyDescent="0.25">
      <c r="N170" s="67"/>
    </row>
    <row r="171" spans="14:14" x14ac:dyDescent="0.25">
      <c r="N171" s="67"/>
    </row>
    <row r="172" spans="14:14" x14ac:dyDescent="0.25">
      <c r="N172" s="67"/>
    </row>
    <row r="173" spans="14:14" x14ac:dyDescent="0.25">
      <c r="N173" s="67"/>
    </row>
    <row r="174" spans="14:14" x14ac:dyDescent="0.25">
      <c r="N174" s="67"/>
    </row>
    <row r="175" spans="14:14" x14ac:dyDescent="0.25">
      <c r="N175" s="67"/>
    </row>
    <row r="176" spans="14:14" x14ac:dyDescent="0.25">
      <c r="N176" s="67"/>
    </row>
    <row r="177" spans="14:14" x14ac:dyDescent="0.25">
      <c r="N177" s="67"/>
    </row>
    <row r="178" spans="14:14" x14ac:dyDescent="0.25">
      <c r="N178" s="67"/>
    </row>
    <row r="179" spans="14:14" x14ac:dyDescent="0.25">
      <c r="N179" s="67"/>
    </row>
    <row r="180" spans="14:14" x14ac:dyDescent="0.25">
      <c r="N180" s="67"/>
    </row>
    <row r="181" spans="14:14" x14ac:dyDescent="0.25">
      <c r="N181" s="67"/>
    </row>
    <row r="182" spans="14:14" x14ac:dyDescent="0.25">
      <c r="N182" s="67"/>
    </row>
    <row r="183" spans="14:14" x14ac:dyDescent="0.25">
      <c r="N183" s="67"/>
    </row>
    <row r="184" spans="14:14" x14ac:dyDescent="0.25">
      <c r="N184" s="67"/>
    </row>
    <row r="185" spans="14:14" x14ac:dyDescent="0.25">
      <c r="N185" s="67"/>
    </row>
    <row r="186" spans="14:14" x14ac:dyDescent="0.25">
      <c r="N186" s="67"/>
    </row>
    <row r="187" spans="14:14" x14ac:dyDescent="0.25">
      <c r="N187" s="67"/>
    </row>
    <row r="188" spans="14:14" x14ac:dyDescent="0.25">
      <c r="N188" s="67"/>
    </row>
    <row r="189" spans="14:14" x14ac:dyDescent="0.25">
      <c r="N189" s="67"/>
    </row>
    <row r="190" spans="14:14" x14ac:dyDescent="0.25">
      <c r="N190" s="67"/>
    </row>
    <row r="191" spans="14:14" x14ac:dyDescent="0.25">
      <c r="N191" s="67"/>
    </row>
    <row r="192" spans="14:14" x14ac:dyDescent="0.25">
      <c r="N192" s="67"/>
    </row>
    <row r="193" spans="14:14" x14ac:dyDescent="0.25">
      <c r="N193" s="67"/>
    </row>
    <row r="194" spans="14:14" x14ac:dyDescent="0.25">
      <c r="N194" s="67"/>
    </row>
    <row r="195" spans="14:14" x14ac:dyDescent="0.25">
      <c r="N195" s="67"/>
    </row>
    <row r="196" spans="14:14" x14ac:dyDescent="0.25">
      <c r="N196" s="67"/>
    </row>
    <row r="197" spans="14:14" x14ac:dyDescent="0.25">
      <c r="N197" s="67"/>
    </row>
    <row r="198" spans="14:14" x14ac:dyDescent="0.25">
      <c r="N198" s="67"/>
    </row>
    <row r="199" spans="14:14" x14ac:dyDescent="0.25">
      <c r="N199" s="67"/>
    </row>
    <row r="200" spans="14:14" x14ac:dyDescent="0.25">
      <c r="N200" s="67"/>
    </row>
    <row r="201" spans="14:14" x14ac:dyDescent="0.25">
      <c r="N201" s="67"/>
    </row>
    <row r="202" spans="14:14" x14ac:dyDescent="0.25">
      <c r="N202" s="67"/>
    </row>
    <row r="203" spans="14:14" x14ac:dyDescent="0.25">
      <c r="N203" s="67"/>
    </row>
    <row r="204" spans="14:14" x14ac:dyDescent="0.25">
      <c r="N204" s="67"/>
    </row>
    <row r="205" spans="14:14" x14ac:dyDescent="0.25">
      <c r="N205" s="67"/>
    </row>
    <row r="206" spans="14:14" x14ac:dyDescent="0.25">
      <c r="N206" s="67"/>
    </row>
    <row r="207" spans="14:14" x14ac:dyDescent="0.25">
      <c r="N207" s="67"/>
    </row>
    <row r="208" spans="14:14" x14ac:dyDescent="0.25">
      <c r="N208" s="67"/>
    </row>
    <row r="209" spans="14:14" x14ac:dyDescent="0.25">
      <c r="N209" s="67"/>
    </row>
    <row r="210" spans="14:14" x14ac:dyDescent="0.25">
      <c r="N210" s="67"/>
    </row>
    <row r="211" spans="14:14" x14ac:dyDescent="0.25">
      <c r="N211" s="67"/>
    </row>
    <row r="212" spans="14:14" x14ac:dyDescent="0.25">
      <c r="N212" s="67"/>
    </row>
    <row r="213" spans="14:14" x14ac:dyDescent="0.25">
      <c r="N213" s="67"/>
    </row>
    <row r="214" spans="14:14" x14ac:dyDescent="0.25">
      <c r="N214" s="67"/>
    </row>
    <row r="215" spans="14:14" x14ac:dyDescent="0.25">
      <c r="N215" s="67"/>
    </row>
    <row r="216" spans="14:14" x14ac:dyDescent="0.25">
      <c r="N216" s="67"/>
    </row>
    <row r="217" spans="14:14" x14ac:dyDescent="0.25">
      <c r="N217" s="67"/>
    </row>
    <row r="218" spans="14:14" x14ac:dyDescent="0.25">
      <c r="N218" s="67"/>
    </row>
    <row r="219" spans="14:14" x14ac:dyDescent="0.25">
      <c r="N219" s="67"/>
    </row>
    <row r="220" spans="14:14" x14ac:dyDescent="0.25">
      <c r="N220" s="67"/>
    </row>
    <row r="221" spans="14:14" x14ac:dyDescent="0.25">
      <c r="N221" s="67"/>
    </row>
    <row r="222" spans="14:14" x14ac:dyDescent="0.25">
      <c r="N222" s="67"/>
    </row>
    <row r="223" spans="14:14" x14ac:dyDescent="0.25">
      <c r="N223" s="67"/>
    </row>
    <row r="224" spans="14:14" x14ac:dyDescent="0.25">
      <c r="N224" s="67"/>
    </row>
    <row r="225" spans="14:14" x14ac:dyDescent="0.25">
      <c r="N225" s="67"/>
    </row>
    <row r="226" spans="14:14" x14ac:dyDescent="0.25">
      <c r="N226" s="67"/>
    </row>
    <row r="227" spans="14:14" x14ac:dyDescent="0.25">
      <c r="N227" s="67"/>
    </row>
    <row r="228" spans="14:14" x14ac:dyDescent="0.25">
      <c r="N228" s="67"/>
    </row>
    <row r="229" spans="14:14" x14ac:dyDescent="0.25">
      <c r="N229" s="67"/>
    </row>
    <row r="230" spans="14:14" x14ac:dyDescent="0.25">
      <c r="N230" s="67"/>
    </row>
    <row r="231" spans="14:14" x14ac:dyDescent="0.25">
      <c r="N231" s="67"/>
    </row>
    <row r="232" spans="14:14" x14ac:dyDescent="0.25">
      <c r="N232" s="67"/>
    </row>
    <row r="233" spans="14:14" x14ac:dyDescent="0.25">
      <c r="N233" s="67"/>
    </row>
    <row r="234" spans="14:14" x14ac:dyDescent="0.25">
      <c r="N234" s="67"/>
    </row>
    <row r="235" spans="14:14" x14ac:dyDescent="0.25">
      <c r="N235" s="67"/>
    </row>
    <row r="236" spans="14:14" x14ac:dyDescent="0.25">
      <c r="N236" s="67"/>
    </row>
    <row r="237" spans="14:14" x14ac:dyDescent="0.25">
      <c r="N237" s="67"/>
    </row>
    <row r="238" spans="14:14" x14ac:dyDescent="0.25">
      <c r="N238" s="67"/>
    </row>
    <row r="239" spans="14:14" x14ac:dyDescent="0.25">
      <c r="N239" s="67"/>
    </row>
    <row r="240" spans="14:14" x14ac:dyDescent="0.25">
      <c r="N240" s="67"/>
    </row>
    <row r="241" spans="14:14" x14ac:dyDescent="0.25">
      <c r="N241" s="67"/>
    </row>
    <row r="242" spans="14:14" x14ac:dyDescent="0.25">
      <c r="N242" s="67"/>
    </row>
    <row r="243" spans="14:14" x14ac:dyDescent="0.25">
      <c r="N243" s="67"/>
    </row>
    <row r="244" spans="14:14" x14ac:dyDescent="0.25">
      <c r="N244" s="67"/>
    </row>
    <row r="245" spans="14:14" x14ac:dyDescent="0.25">
      <c r="N245" s="67"/>
    </row>
    <row r="246" spans="14:14" x14ac:dyDescent="0.25">
      <c r="N246" s="67"/>
    </row>
    <row r="247" spans="14:14" x14ac:dyDescent="0.25">
      <c r="N247" s="67"/>
    </row>
    <row r="248" spans="14:14" x14ac:dyDescent="0.25">
      <c r="N248" s="67"/>
    </row>
    <row r="249" spans="14:14" x14ac:dyDescent="0.25">
      <c r="N249" s="67"/>
    </row>
    <row r="250" spans="14:14" x14ac:dyDescent="0.25">
      <c r="N250" s="67"/>
    </row>
    <row r="251" spans="14:14" x14ac:dyDescent="0.25">
      <c r="N251" s="67"/>
    </row>
    <row r="252" spans="14:14" x14ac:dyDescent="0.25">
      <c r="N252" s="67"/>
    </row>
    <row r="253" spans="14:14" x14ac:dyDescent="0.25">
      <c r="N253" s="67"/>
    </row>
    <row r="254" spans="14:14" x14ac:dyDescent="0.25">
      <c r="N254" s="67"/>
    </row>
    <row r="255" spans="14:14" x14ac:dyDescent="0.25">
      <c r="N255" s="67"/>
    </row>
    <row r="256" spans="14:14" x14ac:dyDescent="0.25">
      <c r="N256" s="67"/>
    </row>
    <row r="257" spans="14:14" x14ac:dyDescent="0.25">
      <c r="N257" s="67"/>
    </row>
    <row r="258" spans="14:14" x14ac:dyDescent="0.25">
      <c r="N258" s="67"/>
    </row>
    <row r="259" spans="14:14" x14ac:dyDescent="0.25">
      <c r="N259" s="67"/>
    </row>
    <row r="260" spans="14:14" x14ac:dyDescent="0.25">
      <c r="N260" s="67"/>
    </row>
    <row r="261" spans="14:14" x14ac:dyDescent="0.25">
      <c r="N261" s="67"/>
    </row>
    <row r="262" spans="14:14" x14ac:dyDescent="0.25">
      <c r="N262" s="67"/>
    </row>
    <row r="263" spans="14:14" x14ac:dyDescent="0.25">
      <c r="N263" s="67"/>
    </row>
    <row r="264" spans="14:14" x14ac:dyDescent="0.25">
      <c r="N264" s="67"/>
    </row>
    <row r="265" spans="14:14" x14ac:dyDescent="0.25">
      <c r="N265" s="67"/>
    </row>
    <row r="266" spans="14:14" x14ac:dyDescent="0.25">
      <c r="N266" s="67"/>
    </row>
    <row r="267" spans="14:14" x14ac:dyDescent="0.25">
      <c r="N267" s="67"/>
    </row>
    <row r="268" spans="14:14" x14ac:dyDescent="0.25">
      <c r="N268" s="67"/>
    </row>
    <row r="269" spans="14:14" x14ac:dyDescent="0.25">
      <c r="N269" s="67"/>
    </row>
    <row r="270" spans="14:14" x14ac:dyDescent="0.25">
      <c r="N270" s="67"/>
    </row>
    <row r="271" spans="14:14" x14ac:dyDescent="0.25">
      <c r="N271" s="67"/>
    </row>
    <row r="272" spans="14:14" x14ac:dyDescent="0.25">
      <c r="N272" s="67"/>
    </row>
    <row r="273" spans="14:14" x14ac:dyDescent="0.25">
      <c r="N273" s="67"/>
    </row>
    <row r="274" spans="14:14" x14ac:dyDescent="0.25">
      <c r="N274" s="67"/>
    </row>
    <row r="275" spans="14:14" x14ac:dyDescent="0.25">
      <c r="N275" s="67"/>
    </row>
    <row r="276" spans="14:14" x14ac:dyDescent="0.25">
      <c r="N276" s="67"/>
    </row>
    <row r="277" spans="14:14" x14ac:dyDescent="0.25">
      <c r="N277" s="67"/>
    </row>
    <row r="278" spans="14:14" x14ac:dyDescent="0.25">
      <c r="N278" s="67"/>
    </row>
    <row r="279" spans="14:14" x14ac:dyDescent="0.25">
      <c r="N279" s="67"/>
    </row>
    <row r="280" spans="14:14" x14ac:dyDescent="0.25">
      <c r="N280" s="67"/>
    </row>
    <row r="281" spans="14:14" x14ac:dyDescent="0.25">
      <c r="N281" s="67"/>
    </row>
    <row r="282" spans="14:14" x14ac:dyDescent="0.25">
      <c r="N282" s="67"/>
    </row>
    <row r="283" spans="14:14" x14ac:dyDescent="0.25">
      <c r="N283" s="67"/>
    </row>
    <row r="284" spans="14:14" x14ac:dyDescent="0.25">
      <c r="N284" s="67"/>
    </row>
    <row r="285" spans="14:14" x14ac:dyDescent="0.25">
      <c r="N285" s="67"/>
    </row>
    <row r="286" spans="14:14" x14ac:dyDescent="0.25">
      <c r="N286" s="67"/>
    </row>
    <row r="287" spans="14:14" x14ac:dyDescent="0.25">
      <c r="N287" s="67"/>
    </row>
    <row r="288" spans="14:14" x14ac:dyDescent="0.25">
      <c r="N288" s="67"/>
    </row>
    <row r="289" spans="14:14" x14ac:dyDescent="0.25">
      <c r="N289" s="67"/>
    </row>
    <row r="290" spans="14:14" x14ac:dyDescent="0.25">
      <c r="N290" s="67"/>
    </row>
    <row r="291" spans="14:14" x14ac:dyDescent="0.25">
      <c r="N291" s="67"/>
    </row>
    <row r="292" spans="14:14" x14ac:dyDescent="0.25">
      <c r="N292" s="67"/>
    </row>
    <row r="293" spans="14:14" x14ac:dyDescent="0.25">
      <c r="N293" s="67"/>
    </row>
    <row r="294" spans="14:14" x14ac:dyDescent="0.25">
      <c r="N294" s="67"/>
    </row>
    <row r="295" spans="14:14" x14ac:dyDescent="0.25">
      <c r="N295" s="67"/>
    </row>
    <row r="296" spans="14:14" x14ac:dyDescent="0.25">
      <c r="N296" s="67"/>
    </row>
    <row r="297" spans="14:14" x14ac:dyDescent="0.25">
      <c r="N297" s="67"/>
    </row>
    <row r="298" spans="14:14" x14ac:dyDescent="0.25">
      <c r="N298" s="67"/>
    </row>
    <row r="299" spans="14:14" x14ac:dyDescent="0.25">
      <c r="N299" s="67"/>
    </row>
    <row r="300" spans="14:14" x14ac:dyDescent="0.25">
      <c r="N300" s="67"/>
    </row>
    <row r="301" spans="14:14" x14ac:dyDescent="0.25">
      <c r="N301" s="67"/>
    </row>
    <row r="302" spans="14:14" x14ac:dyDescent="0.25">
      <c r="N302" s="67"/>
    </row>
    <row r="303" spans="14:14" x14ac:dyDescent="0.25">
      <c r="N303" s="67"/>
    </row>
    <row r="304" spans="14:14" x14ac:dyDescent="0.25">
      <c r="N304" s="67"/>
    </row>
    <row r="305" spans="14:14" x14ac:dyDescent="0.25">
      <c r="N305" s="67"/>
    </row>
    <row r="306" spans="14:14" x14ac:dyDescent="0.25">
      <c r="N306" s="67"/>
    </row>
    <row r="307" spans="14:14" x14ac:dyDescent="0.25">
      <c r="N307" s="67"/>
    </row>
    <row r="308" spans="14:14" x14ac:dyDescent="0.25">
      <c r="N308" s="67"/>
    </row>
    <row r="309" spans="14:14" x14ac:dyDescent="0.25">
      <c r="N309" s="67"/>
    </row>
    <row r="310" spans="14:14" x14ac:dyDescent="0.25">
      <c r="N310" s="67"/>
    </row>
    <row r="311" spans="14:14" x14ac:dyDescent="0.25">
      <c r="N311" s="67"/>
    </row>
    <row r="312" spans="14:14" x14ac:dyDescent="0.25">
      <c r="N312" s="67"/>
    </row>
    <row r="313" spans="14:14" x14ac:dyDescent="0.25">
      <c r="N313" s="67"/>
    </row>
    <row r="314" spans="14:14" x14ac:dyDescent="0.25">
      <c r="N314" s="67"/>
    </row>
    <row r="315" spans="14:14" x14ac:dyDescent="0.25">
      <c r="N315" s="67"/>
    </row>
    <row r="316" spans="14:14" x14ac:dyDescent="0.25">
      <c r="N316" s="67"/>
    </row>
    <row r="317" spans="14:14" x14ac:dyDescent="0.25">
      <c r="N317" s="67"/>
    </row>
    <row r="318" spans="14:14" x14ac:dyDescent="0.25">
      <c r="N318" s="67"/>
    </row>
    <row r="319" spans="14:14" x14ac:dyDescent="0.25">
      <c r="N319" s="67"/>
    </row>
    <row r="320" spans="14:14" x14ac:dyDescent="0.25">
      <c r="N320" s="67"/>
    </row>
    <row r="321" spans="14:14" x14ac:dyDescent="0.25">
      <c r="N321" s="67"/>
    </row>
    <row r="322" spans="14:14" x14ac:dyDescent="0.25">
      <c r="N322" s="67"/>
    </row>
    <row r="323" spans="14:14" x14ac:dyDescent="0.25">
      <c r="N323" s="67"/>
    </row>
    <row r="324" spans="14:14" x14ac:dyDescent="0.25">
      <c r="N324" s="67"/>
    </row>
    <row r="325" spans="14:14" x14ac:dyDescent="0.25">
      <c r="N325" s="67"/>
    </row>
    <row r="326" spans="14:14" x14ac:dyDescent="0.25">
      <c r="N326" s="67"/>
    </row>
    <row r="327" spans="14:14" x14ac:dyDescent="0.25">
      <c r="N327" s="67"/>
    </row>
    <row r="328" spans="14:14" x14ac:dyDescent="0.25">
      <c r="N328" s="67"/>
    </row>
    <row r="329" spans="14:14" x14ac:dyDescent="0.25">
      <c r="N329" s="67"/>
    </row>
    <row r="330" spans="14:14" x14ac:dyDescent="0.25">
      <c r="N330" s="67"/>
    </row>
    <row r="331" spans="14:14" x14ac:dyDescent="0.25">
      <c r="N331" s="67"/>
    </row>
    <row r="332" spans="14:14" x14ac:dyDescent="0.25">
      <c r="N332" s="67"/>
    </row>
    <row r="333" spans="14:14" x14ac:dyDescent="0.25">
      <c r="N333" s="67"/>
    </row>
    <row r="334" spans="14:14" x14ac:dyDescent="0.25">
      <c r="N334" s="67"/>
    </row>
    <row r="335" spans="14:14" x14ac:dyDescent="0.25">
      <c r="N335" s="67"/>
    </row>
    <row r="336" spans="14:14" x14ac:dyDescent="0.25">
      <c r="N336" s="67"/>
    </row>
    <row r="337" spans="14:14" x14ac:dyDescent="0.25">
      <c r="N337" s="67"/>
    </row>
    <row r="338" spans="14:14" x14ac:dyDescent="0.25">
      <c r="N338" s="67"/>
    </row>
    <row r="339" spans="14:14" x14ac:dyDescent="0.25">
      <c r="N339" s="67"/>
    </row>
    <row r="340" spans="14:14" x14ac:dyDescent="0.25">
      <c r="N340" s="67"/>
    </row>
    <row r="341" spans="14:14" x14ac:dyDescent="0.25">
      <c r="N341" s="67"/>
    </row>
    <row r="342" spans="14:14" x14ac:dyDescent="0.25">
      <c r="N342" s="67"/>
    </row>
    <row r="343" spans="14:14" x14ac:dyDescent="0.25">
      <c r="N343" s="67"/>
    </row>
    <row r="344" spans="14:14" x14ac:dyDescent="0.25">
      <c r="N344" s="67"/>
    </row>
    <row r="345" spans="14:14" x14ac:dyDescent="0.25">
      <c r="N345" s="67"/>
    </row>
    <row r="346" spans="14:14" x14ac:dyDescent="0.25">
      <c r="N346" s="67"/>
    </row>
    <row r="347" spans="14:14" x14ac:dyDescent="0.25">
      <c r="N347" s="67"/>
    </row>
    <row r="348" spans="14:14" x14ac:dyDescent="0.25">
      <c r="N348" s="67"/>
    </row>
    <row r="349" spans="14:14" x14ac:dyDescent="0.25">
      <c r="N349" s="67"/>
    </row>
    <row r="350" spans="14:14" x14ac:dyDescent="0.25">
      <c r="N350" s="67"/>
    </row>
    <row r="351" spans="14:14" x14ac:dyDescent="0.25">
      <c r="N351" s="67"/>
    </row>
    <row r="352" spans="14:14" x14ac:dyDescent="0.25">
      <c r="N352" s="67"/>
    </row>
    <row r="353" spans="14:14" x14ac:dyDescent="0.25">
      <c r="N353" s="67"/>
    </row>
    <row r="354" spans="14:14" x14ac:dyDescent="0.25">
      <c r="N354" s="67"/>
    </row>
    <row r="355" spans="14:14" x14ac:dyDescent="0.25">
      <c r="N355" s="67"/>
    </row>
    <row r="356" spans="14:14" x14ac:dyDescent="0.25">
      <c r="N356" s="67"/>
    </row>
    <row r="357" spans="14:14" x14ac:dyDescent="0.25">
      <c r="N357" s="67"/>
    </row>
    <row r="358" spans="14:14" x14ac:dyDescent="0.25">
      <c r="N358" s="67"/>
    </row>
    <row r="359" spans="14:14" x14ac:dyDescent="0.25">
      <c r="N359" s="67"/>
    </row>
    <row r="360" spans="14:14" x14ac:dyDescent="0.25">
      <c r="N360" s="67"/>
    </row>
    <row r="361" spans="14:14" x14ac:dyDescent="0.25">
      <c r="N361" s="67"/>
    </row>
    <row r="362" spans="14:14" x14ac:dyDescent="0.25">
      <c r="N362" s="67"/>
    </row>
    <row r="363" spans="14:14" x14ac:dyDescent="0.25">
      <c r="N363" s="67"/>
    </row>
    <row r="364" spans="14:14" x14ac:dyDescent="0.25">
      <c r="N364" s="67"/>
    </row>
    <row r="365" spans="14:14" x14ac:dyDescent="0.25">
      <c r="N365" s="67"/>
    </row>
    <row r="366" spans="14:14" x14ac:dyDescent="0.25">
      <c r="N366" s="67"/>
    </row>
    <row r="367" spans="14:14" x14ac:dyDescent="0.25">
      <c r="N367" s="67"/>
    </row>
    <row r="368" spans="14:14" x14ac:dyDescent="0.25">
      <c r="N368" s="67"/>
    </row>
    <row r="369" spans="14:14" x14ac:dyDescent="0.25">
      <c r="N369" s="67"/>
    </row>
    <row r="370" spans="14:14" x14ac:dyDescent="0.25">
      <c r="N370" s="67"/>
    </row>
    <row r="371" spans="14:14" x14ac:dyDescent="0.25">
      <c r="N371" s="67"/>
    </row>
    <row r="372" spans="14:14" x14ac:dyDescent="0.25">
      <c r="N372" s="67"/>
    </row>
    <row r="373" spans="14:14" x14ac:dyDescent="0.25">
      <c r="N373" s="67"/>
    </row>
    <row r="374" spans="14:14" x14ac:dyDescent="0.25">
      <c r="N374" s="67"/>
    </row>
    <row r="375" spans="14:14" x14ac:dyDescent="0.25">
      <c r="N375" s="67"/>
    </row>
    <row r="376" spans="14:14" x14ac:dyDescent="0.25">
      <c r="N376" s="67"/>
    </row>
    <row r="377" spans="14:14" x14ac:dyDescent="0.25">
      <c r="N377" s="67"/>
    </row>
    <row r="378" spans="14:14" x14ac:dyDescent="0.25">
      <c r="N378" s="67"/>
    </row>
    <row r="379" spans="14:14" x14ac:dyDescent="0.25">
      <c r="N379" s="67"/>
    </row>
    <row r="380" spans="14:14" x14ac:dyDescent="0.25">
      <c r="N380" s="67"/>
    </row>
    <row r="381" spans="14:14" x14ac:dyDescent="0.25">
      <c r="N381" s="67"/>
    </row>
    <row r="382" spans="14:14" x14ac:dyDescent="0.25">
      <c r="N382" s="67"/>
    </row>
    <row r="383" spans="14:14" x14ac:dyDescent="0.25">
      <c r="N383" s="67"/>
    </row>
    <row r="384" spans="14:14" x14ac:dyDescent="0.25">
      <c r="N384" s="67"/>
    </row>
    <row r="385" spans="14:14" x14ac:dyDescent="0.25">
      <c r="N385" s="67"/>
    </row>
    <row r="386" spans="14:14" x14ac:dyDescent="0.25">
      <c r="N386" s="67"/>
    </row>
    <row r="387" spans="14:14" x14ac:dyDescent="0.25">
      <c r="N387" s="67"/>
    </row>
    <row r="388" spans="14:14" x14ac:dyDescent="0.25">
      <c r="N388" s="67"/>
    </row>
    <row r="389" spans="14:14" x14ac:dyDescent="0.25">
      <c r="N389" s="67"/>
    </row>
    <row r="390" spans="14:14" x14ac:dyDescent="0.25">
      <c r="N390" s="67"/>
    </row>
    <row r="391" spans="14:14" x14ac:dyDescent="0.25">
      <c r="N391" s="67"/>
    </row>
    <row r="392" spans="14:14" x14ac:dyDescent="0.25">
      <c r="N392" s="67"/>
    </row>
    <row r="393" spans="14:14" x14ac:dyDescent="0.25">
      <c r="N393" s="67"/>
    </row>
    <row r="394" spans="14:14" x14ac:dyDescent="0.25">
      <c r="N394" s="67"/>
    </row>
    <row r="395" spans="14:14" x14ac:dyDescent="0.25">
      <c r="N395" s="67"/>
    </row>
    <row r="396" spans="14:14" x14ac:dyDescent="0.25">
      <c r="N396" s="67"/>
    </row>
    <row r="397" spans="14:14" x14ac:dyDescent="0.25">
      <c r="N397" s="67"/>
    </row>
    <row r="398" spans="14:14" x14ac:dyDescent="0.25">
      <c r="N398" s="67"/>
    </row>
    <row r="399" spans="14:14" x14ac:dyDescent="0.25">
      <c r="N399" s="67"/>
    </row>
    <row r="400" spans="14:14" x14ac:dyDescent="0.25">
      <c r="N400" s="67"/>
    </row>
    <row r="401" spans="14:14" x14ac:dyDescent="0.25">
      <c r="N401" s="67"/>
    </row>
    <row r="402" spans="14:14" x14ac:dyDescent="0.25">
      <c r="N402" s="67"/>
    </row>
    <row r="403" spans="14:14" x14ac:dyDescent="0.25">
      <c r="N403" s="67"/>
    </row>
    <row r="404" spans="14:14" x14ac:dyDescent="0.25">
      <c r="N404" s="67"/>
    </row>
    <row r="405" spans="14:14" x14ac:dyDescent="0.25">
      <c r="N405" s="67"/>
    </row>
    <row r="406" spans="14:14" x14ac:dyDescent="0.25">
      <c r="N406" s="67"/>
    </row>
    <row r="407" spans="14:14" x14ac:dyDescent="0.25">
      <c r="N407" s="67"/>
    </row>
    <row r="408" spans="14:14" x14ac:dyDescent="0.25">
      <c r="N408" s="67"/>
    </row>
    <row r="409" spans="14:14" x14ac:dyDescent="0.25">
      <c r="N409" s="67"/>
    </row>
    <row r="410" spans="14:14" x14ac:dyDescent="0.25">
      <c r="N410" s="67"/>
    </row>
    <row r="411" spans="14:14" x14ac:dyDescent="0.25">
      <c r="N411" s="67"/>
    </row>
    <row r="412" spans="14:14" x14ac:dyDescent="0.25">
      <c r="N412" s="67"/>
    </row>
    <row r="413" spans="14:14" x14ac:dyDescent="0.25">
      <c r="N413" s="67"/>
    </row>
    <row r="414" spans="14:14" x14ac:dyDescent="0.25">
      <c r="N414" s="67"/>
    </row>
    <row r="415" spans="14:14" x14ac:dyDescent="0.25">
      <c r="N415" s="67"/>
    </row>
    <row r="416" spans="14:14" x14ac:dyDescent="0.25">
      <c r="N416" s="67"/>
    </row>
    <row r="417" spans="14:14" x14ac:dyDescent="0.25">
      <c r="N417" s="67"/>
    </row>
    <row r="418" spans="14:14" x14ac:dyDescent="0.25">
      <c r="N418" s="67"/>
    </row>
    <row r="419" spans="14:14" x14ac:dyDescent="0.25">
      <c r="N419" s="67"/>
    </row>
    <row r="420" spans="14:14" x14ac:dyDescent="0.25">
      <c r="N420" s="67"/>
    </row>
    <row r="421" spans="14:14" x14ac:dyDescent="0.25">
      <c r="N421" s="67"/>
    </row>
    <row r="422" spans="14:14" x14ac:dyDescent="0.25">
      <c r="N422" s="67"/>
    </row>
    <row r="423" spans="14:14" x14ac:dyDescent="0.25">
      <c r="N423" s="67"/>
    </row>
    <row r="424" spans="14:14" x14ac:dyDescent="0.25">
      <c r="N424" s="67"/>
    </row>
    <row r="425" spans="14:14" x14ac:dyDescent="0.25">
      <c r="N425" s="67"/>
    </row>
    <row r="426" spans="14:14" x14ac:dyDescent="0.25">
      <c r="N426" s="67"/>
    </row>
    <row r="427" spans="14:14" x14ac:dyDescent="0.25">
      <c r="N427" s="67"/>
    </row>
    <row r="428" spans="14:14" x14ac:dyDescent="0.25">
      <c r="N428" s="67"/>
    </row>
    <row r="429" spans="14:14" x14ac:dyDescent="0.25">
      <c r="N429" s="67"/>
    </row>
    <row r="430" spans="14:14" x14ac:dyDescent="0.25">
      <c r="N430" s="67"/>
    </row>
    <row r="431" spans="14:14" x14ac:dyDescent="0.25">
      <c r="N431" s="67"/>
    </row>
    <row r="432" spans="14:14" x14ac:dyDescent="0.25">
      <c r="N432" s="67"/>
    </row>
    <row r="433" spans="14:14" x14ac:dyDescent="0.25">
      <c r="N433" s="67"/>
    </row>
    <row r="434" spans="14:14" x14ac:dyDescent="0.25">
      <c r="N434" s="67"/>
    </row>
    <row r="435" spans="14:14" x14ac:dyDescent="0.25">
      <c r="N435" s="67"/>
    </row>
    <row r="436" spans="14:14" x14ac:dyDescent="0.25">
      <c r="N436" s="67"/>
    </row>
    <row r="437" spans="14:14" x14ac:dyDescent="0.25">
      <c r="N437" s="67"/>
    </row>
    <row r="438" spans="14:14" x14ac:dyDescent="0.25">
      <c r="N438" s="67"/>
    </row>
    <row r="439" spans="14:14" x14ac:dyDescent="0.25">
      <c r="N439" s="67"/>
    </row>
    <row r="440" spans="14:14" x14ac:dyDescent="0.25">
      <c r="N440" s="67"/>
    </row>
    <row r="441" spans="14:14" x14ac:dyDescent="0.25">
      <c r="N441" s="67"/>
    </row>
    <row r="442" spans="14:14" x14ac:dyDescent="0.25">
      <c r="N442" s="67"/>
    </row>
    <row r="443" spans="14:14" x14ac:dyDescent="0.25">
      <c r="N443" s="67"/>
    </row>
    <row r="444" spans="14:14" x14ac:dyDescent="0.25">
      <c r="N444" s="67"/>
    </row>
    <row r="445" spans="14:14" x14ac:dyDescent="0.25">
      <c r="N445" s="67"/>
    </row>
    <row r="446" spans="14:14" x14ac:dyDescent="0.25">
      <c r="N446" s="67"/>
    </row>
    <row r="447" spans="14:14" x14ac:dyDescent="0.25">
      <c r="N447" s="67"/>
    </row>
    <row r="448" spans="14:14" x14ac:dyDescent="0.25">
      <c r="N448" s="67"/>
    </row>
    <row r="449" spans="14:14" x14ac:dyDescent="0.25">
      <c r="N449" s="67"/>
    </row>
    <row r="450" spans="14:14" x14ac:dyDescent="0.25">
      <c r="N450" s="67"/>
    </row>
    <row r="451" spans="14:14" x14ac:dyDescent="0.25">
      <c r="N451" s="67"/>
    </row>
    <row r="452" spans="14:14" x14ac:dyDescent="0.25">
      <c r="N452" s="67"/>
    </row>
    <row r="453" spans="14:14" x14ac:dyDescent="0.25">
      <c r="N453" s="67"/>
    </row>
    <row r="454" spans="14:14" x14ac:dyDescent="0.25">
      <c r="N454" s="67"/>
    </row>
    <row r="455" spans="14:14" x14ac:dyDescent="0.25">
      <c r="N455" s="67"/>
    </row>
    <row r="456" spans="14:14" x14ac:dyDescent="0.25">
      <c r="N456" s="67"/>
    </row>
    <row r="457" spans="14:14" x14ac:dyDescent="0.25">
      <c r="N457" s="67"/>
    </row>
    <row r="458" spans="14:14" x14ac:dyDescent="0.25">
      <c r="N458" s="67"/>
    </row>
    <row r="459" spans="14:14" x14ac:dyDescent="0.25">
      <c r="N459" s="67"/>
    </row>
    <row r="460" spans="14:14" x14ac:dyDescent="0.25">
      <c r="N460" s="67"/>
    </row>
    <row r="461" spans="14:14" x14ac:dyDescent="0.25">
      <c r="N461" s="67"/>
    </row>
    <row r="462" spans="14:14" x14ac:dyDescent="0.25">
      <c r="N462" s="67"/>
    </row>
    <row r="463" spans="14:14" x14ac:dyDescent="0.25">
      <c r="N463" s="67"/>
    </row>
    <row r="464" spans="14:14" x14ac:dyDescent="0.25">
      <c r="N464" s="67"/>
    </row>
    <row r="465" spans="14:14" x14ac:dyDescent="0.25">
      <c r="N465" s="67"/>
    </row>
    <row r="466" spans="14:14" x14ac:dyDescent="0.25">
      <c r="N466" s="67"/>
    </row>
    <row r="467" spans="14:14" x14ac:dyDescent="0.25">
      <c r="N467" s="67"/>
    </row>
    <row r="468" spans="14:14" x14ac:dyDescent="0.25">
      <c r="N468" s="67"/>
    </row>
    <row r="469" spans="14:14" x14ac:dyDescent="0.25">
      <c r="N469" s="67"/>
    </row>
    <row r="470" spans="14:14" x14ac:dyDescent="0.25">
      <c r="N470" s="67"/>
    </row>
    <row r="471" spans="14:14" x14ac:dyDescent="0.25">
      <c r="N471" s="67"/>
    </row>
    <row r="472" spans="14:14" x14ac:dyDescent="0.25">
      <c r="N472" s="67"/>
    </row>
    <row r="473" spans="14:14" x14ac:dyDescent="0.25">
      <c r="N473" s="67"/>
    </row>
    <row r="474" spans="14:14" x14ac:dyDescent="0.25">
      <c r="N474" s="67"/>
    </row>
    <row r="475" spans="14:14" x14ac:dyDescent="0.25">
      <c r="N475" s="67"/>
    </row>
    <row r="476" spans="14:14" x14ac:dyDescent="0.25">
      <c r="N476" s="67"/>
    </row>
    <row r="477" spans="14:14" x14ac:dyDescent="0.25">
      <c r="N477" s="67"/>
    </row>
    <row r="478" spans="14:14" x14ac:dyDescent="0.25">
      <c r="N478" s="67"/>
    </row>
    <row r="479" spans="14:14" x14ac:dyDescent="0.25">
      <c r="N479" s="67"/>
    </row>
    <row r="480" spans="14:14" x14ac:dyDescent="0.25">
      <c r="N480" s="67"/>
    </row>
    <row r="481" spans="14:14" x14ac:dyDescent="0.25">
      <c r="N481" s="67"/>
    </row>
    <row r="482" spans="14:14" x14ac:dyDescent="0.25">
      <c r="N482" s="67"/>
    </row>
    <row r="483" spans="14:14" x14ac:dyDescent="0.25">
      <c r="N483" s="67"/>
    </row>
    <row r="484" spans="14:14" x14ac:dyDescent="0.25">
      <c r="N484" s="67"/>
    </row>
    <row r="485" spans="14:14" x14ac:dyDescent="0.25">
      <c r="N485" s="67"/>
    </row>
    <row r="486" spans="14:14" x14ac:dyDescent="0.25">
      <c r="N486" s="67"/>
    </row>
    <row r="487" spans="14:14" x14ac:dyDescent="0.25">
      <c r="N487" s="67"/>
    </row>
    <row r="488" spans="14:14" x14ac:dyDescent="0.25">
      <c r="N488" s="67"/>
    </row>
    <row r="489" spans="14:14" x14ac:dyDescent="0.25">
      <c r="N489" s="67"/>
    </row>
    <row r="490" spans="14:14" x14ac:dyDescent="0.25">
      <c r="N490" s="67"/>
    </row>
    <row r="491" spans="14:14" x14ac:dyDescent="0.25">
      <c r="N491" s="67"/>
    </row>
    <row r="492" spans="14:14" x14ac:dyDescent="0.25">
      <c r="N492" s="67"/>
    </row>
    <row r="493" spans="14:14" x14ac:dyDescent="0.25">
      <c r="N493" s="67"/>
    </row>
    <row r="494" spans="14:14" x14ac:dyDescent="0.25">
      <c r="N494" s="67"/>
    </row>
    <row r="495" spans="14:14" x14ac:dyDescent="0.25">
      <c r="N495" s="67"/>
    </row>
    <row r="496" spans="14:14" x14ac:dyDescent="0.25">
      <c r="N496" s="67"/>
    </row>
    <row r="497" spans="14:14" x14ac:dyDescent="0.25">
      <c r="N497" s="67"/>
    </row>
    <row r="498" spans="14:14" x14ac:dyDescent="0.25">
      <c r="N498" s="67"/>
    </row>
    <row r="499" spans="14:14" x14ac:dyDescent="0.25">
      <c r="N499" s="67"/>
    </row>
    <row r="500" spans="14:14" x14ac:dyDescent="0.25">
      <c r="N500" s="67"/>
    </row>
    <row r="501" spans="14:14" x14ac:dyDescent="0.25">
      <c r="N501" s="67"/>
    </row>
    <row r="502" spans="14:14" x14ac:dyDescent="0.25">
      <c r="N502" s="67"/>
    </row>
    <row r="503" spans="14:14" x14ac:dyDescent="0.25">
      <c r="N503" s="67"/>
    </row>
    <row r="504" spans="14:14" x14ac:dyDescent="0.25">
      <c r="N504" s="67"/>
    </row>
    <row r="505" spans="14:14" x14ac:dyDescent="0.25">
      <c r="N505" s="67"/>
    </row>
    <row r="506" spans="14:14" x14ac:dyDescent="0.25">
      <c r="N506" s="67"/>
    </row>
    <row r="507" spans="14:14" x14ac:dyDescent="0.25">
      <c r="N507" s="67"/>
    </row>
    <row r="508" spans="14:14" x14ac:dyDescent="0.25">
      <c r="N508" s="67"/>
    </row>
    <row r="509" spans="14:14" x14ac:dyDescent="0.25">
      <c r="N509" s="67"/>
    </row>
    <row r="510" spans="14:14" x14ac:dyDescent="0.25">
      <c r="N510" s="67"/>
    </row>
    <row r="511" spans="14:14" x14ac:dyDescent="0.25">
      <c r="N511" s="67"/>
    </row>
    <row r="512" spans="14:14" x14ac:dyDescent="0.25">
      <c r="N512" s="67"/>
    </row>
    <row r="513" spans="14:14" x14ac:dyDescent="0.25">
      <c r="N513" s="67"/>
    </row>
    <row r="514" spans="14:14" x14ac:dyDescent="0.25">
      <c r="N514" s="67"/>
    </row>
    <row r="515" spans="14:14" x14ac:dyDescent="0.25">
      <c r="N515" s="67"/>
    </row>
    <row r="516" spans="14:14" x14ac:dyDescent="0.25">
      <c r="N516" s="67"/>
    </row>
    <row r="517" spans="14:14" x14ac:dyDescent="0.25">
      <c r="N517" s="67"/>
    </row>
    <row r="518" spans="14:14" x14ac:dyDescent="0.25">
      <c r="N518" s="67"/>
    </row>
    <row r="519" spans="14:14" x14ac:dyDescent="0.25">
      <c r="N519" s="67"/>
    </row>
    <row r="520" spans="14:14" x14ac:dyDescent="0.25">
      <c r="N520" s="67"/>
    </row>
    <row r="521" spans="14:14" x14ac:dyDescent="0.25">
      <c r="N521" s="67"/>
    </row>
    <row r="522" spans="14:14" x14ac:dyDescent="0.25">
      <c r="N522" s="67"/>
    </row>
    <row r="523" spans="14:14" x14ac:dyDescent="0.25">
      <c r="N523" s="67"/>
    </row>
    <row r="524" spans="14:14" x14ac:dyDescent="0.25">
      <c r="N524" s="67"/>
    </row>
    <row r="525" spans="14:14" x14ac:dyDescent="0.25">
      <c r="N525" s="67"/>
    </row>
    <row r="526" spans="14:14" x14ac:dyDescent="0.25">
      <c r="N526" s="67"/>
    </row>
    <row r="527" spans="14:14" x14ac:dyDescent="0.25">
      <c r="N527" s="67"/>
    </row>
    <row r="528" spans="14:14" x14ac:dyDescent="0.25">
      <c r="N528" s="67"/>
    </row>
    <row r="529" spans="14:14" x14ac:dyDescent="0.25">
      <c r="N529" s="67"/>
    </row>
    <row r="530" spans="14:14" x14ac:dyDescent="0.25">
      <c r="N530" s="67"/>
    </row>
    <row r="531" spans="14:14" x14ac:dyDescent="0.25">
      <c r="N531" s="67"/>
    </row>
    <row r="532" spans="14:14" x14ac:dyDescent="0.25">
      <c r="N532" s="67"/>
    </row>
    <row r="533" spans="14:14" x14ac:dyDescent="0.25">
      <c r="N533" s="67"/>
    </row>
    <row r="534" spans="14:14" x14ac:dyDescent="0.25">
      <c r="N534" s="67"/>
    </row>
    <row r="535" spans="14:14" x14ac:dyDescent="0.25">
      <c r="N535" s="67"/>
    </row>
    <row r="536" spans="14:14" x14ac:dyDescent="0.25">
      <c r="N536" s="67"/>
    </row>
    <row r="537" spans="14:14" x14ac:dyDescent="0.25">
      <c r="N537" s="67"/>
    </row>
    <row r="538" spans="14:14" x14ac:dyDescent="0.25">
      <c r="N538" s="67"/>
    </row>
    <row r="539" spans="14:14" x14ac:dyDescent="0.25">
      <c r="N539" s="67"/>
    </row>
    <row r="540" spans="14:14" x14ac:dyDescent="0.25">
      <c r="N540" s="67"/>
    </row>
    <row r="541" spans="14:14" x14ac:dyDescent="0.25">
      <c r="N541" s="67"/>
    </row>
    <row r="542" spans="14:14" x14ac:dyDescent="0.25">
      <c r="N542" s="67"/>
    </row>
    <row r="543" spans="14:14" x14ac:dyDescent="0.25">
      <c r="N543" s="67"/>
    </row>
    <row r="544" spans="14:14" x14ac:dyDescent="0.25">
      <c r="N544" s="67"/>
    </row>
    <row r="545" spans="14:14" x14ac:dyDescent="0.25">
      <c r="N545" s="67"/>
    </row>
    <row r="546" spans="14:14" x14ac:dyDescent="0.25">
      <c r="N546" s="67"/>
    </row>
    <row r="547" spans="14:14" x14ac:dyDescent="0.25">
      <c r="N547" s="67"/>
    </row>
    <row r="548" spans="14:14" x14ac:dyDescent="0.25">
      <c r="N548" s="67"/>
    </row>
    <row r="549" spans="14:14" x14ac:dyDescent="0.25">
      <c r="N549" s="67"/>
    </row>
    <row r="550" spans="14:14" x14ac:dyDescent="0.25">
      <c r="N550" s="67"/>
    </row>
    <row r="551" spans="14:14" x14ac:dyDescent="0.25">
      <c r="N551" s="67"/>
    </row>
    <row r="552" spans="14:14" x14ac:dyDescent="0.25">
      <c r="N552" s="67"/>
    </row>
    <row r="553" spans="14:14" x14ac:dyDescent="0.25">
      <c r="N553" s="67"/>
    </row>
    <row r="554" spans="14:14" x14ac:dyDescent="0.25">
      <c r="N554" s="67"/>
    </row>
    <row r="555" spans="14:14" x14ac:dyDescent="0.25">
      <c r="N555" s="67"/>
    </row>
    <row r="556" spans="14:14" x14ac:dyDescent="0.25">
      <c r="N556" s="67"/>
    </row>
    <row r="557" spans="14:14" x14ac:dyDescent="0.25">
      <c r="N557" s="67"/>
    </row>
    <row r="558" spans="14:14" x14ac:dyDescent="0.25">
      <c r="N558" s="67"/>
    </row>
    <row r="559" spans="14:14" x14ac:dyDescent="0.25">
      <c r="N559" s="67"/>
    </row>
    <row r="560" spans="14:14" x14ac:dyDescent="0.25">
      <c r="N560" s="67"/>
    </row>
    <row r="561" spans="14:14" x14ac:dyDescent="0.25">
      <c r="N561" s="67"/>
    </row>
    <row r="562" spans="14:14" x14ac:dyDescent="0.25">
      <c r="N562" s="67"/>
    </row>
    <row r="563" spans="14:14" x14ac:dyDescent="0.25">
      <c r="N563" s="67"/>
    </row>
    <row r="564" spans="14:14" x14ac:dyDescent="0.25">
      <c r="N564" s="67"/>
    </row>
    <row r="565" spans="14:14" x14ac:dyDescent="0.25">
      <c r="N565" s="67"/>
    </row>
    <row r="566" spans="14:14" x14ac:dyDescent="0.25">
      <c r="N566" s="67"/>
    </row>
    <row r="567" spans="14:14" x14ac:dyDescent="0.25">
      <c r="N567" s="67"/>
    </row>
    <row r="568" spans="14:14" x14ac:dyDescent="0.25">
      <c r="N568" s="67"/>
    </row>
    <row r="569" spans="14:14" x14ac:dyDescent="0.25">
      <c r="N569" s="67"/>
    </row>
    <row r="570" spans="14:14" x14ac:dyDescent="0.25">
      <c r="N570" s="67"/>
    </row>
    <row r="571" spans="14:14" x14ac:dyDescent="0.25">
      <c r="N571" s="67"/>
    </row>
    <row r="572" spans="14:14" x14ac:dyDescent="0.25">
      <c r="N572" s="67"/>
    </row>
    <row r="573" spans="14:14" x14ac:dyDescent="0.25">
      <c r="N573" s="67"/>
    </row>
    <row r="574" spans="14:14" x14ac:dyDescent="0.25">
      <c r="N574" s="67"/>
    </row>
    <row r="575" spans="14:14" x14ac:dyDescent="0.25">
      <c r="N575" s="67"/>
    </row>
    <row r="576" spans="14:14" x14ac:dyDescent="0.25">
      <c r="N576" s="67"/>
    </row>
    <row r="577" spans="14:14" x14ac:dyDescent="0.25">
      <c r="N577" s="67"/>
    </row>
    <row r="578" spans="14:14" x14ac:dyDescent="0.25">
      <c r="N578" s="67"/>
    </row>
    <row r="579" spans="14:14" x14ac:dyDescent="0.25">
      <c r="N579" s="67"/>
    </row>
    <row r="580" spans="14:14" x14ac:dyDescent="0.25">
      <c r="N580" s="67"/>
    </row>
    <row r="581" spans="14:14" x14ac:dyDescent="0.25">
      <c r="N581" s="67"/>
    </row>
    <row r="582" spans="14:14" x14ac:dyDescent="0.25">
      <c r="N582" s="67"/>
    </row>
    <row r="583" spans="14:14" x14ac:dyDescent="0.25">
      <c r="N583" s="67"/>
    </row>
    <row r="584" spans="14:14" x14ac:dyDescent="0.25">
      <c r="N584" s="67"/>
    </row>
    <row r="585" spans="14:14" x14ac:dyDescent="0.25">
      <c r="N585" s="67"/>
    </row>
    <row r="586" spans="14:14" x14ac:dyDescent="0.25">
      <c r="N586" s="67"/>
    </row>
    <row r="587" spans="14:14" x14ac:dyDescent="0.25">
      <c r="N587" s="67"/>
    </row>
    <row r="588" spans="14:14" x14ac:dyDescent="0.25">
      <c r="N588" s="67"/>
    </row>
    <row r="589" spans="14:14" x14ac:dyDescent="0.25">
      <c r="N589" s="67"/>
    </row>
    <row r="590" spans="14:14" x14ac:dyDescent="0.25">
      <c r="N590" s="67"/>
    </row>
    <row r="591" spans="14:14" x14ac:dyDescent="0.25">
      <c r="N591" s="67"/>
    </row>
    <row r="592" spans="14:14" x14ac:dyDescent="0.25">
      <c r="N592" s="67"/>
    </row>
    <row r="593" spans="14:14" x14ac:dyDescent="0.25">
      <c r="N593" s="67"/>
    </row>
    <row r="594" spans="14:14" x14ac:dyDescent="0.25">
      <c r="N594" s="67"/>
    </row>
    <row r="595" spans="14:14" x14ac:dyDescent="0.25">
      <c r="N595" s="67"/>
    </row>
    <row r="596" spans="14:14" x14ac:dyDescent="0.25">
      <c r="N596" s="67"/>
    </row>
    <row r="597" spans="14:14" x14ac:dyDescent="0.25">
      <c r="N597" s="67"/>
    </row>
    <row r="598" spans="14:14" x14ac:dyDescent="0.25">
      <c r="N598" s="67"/>
    </row>
    <row r="599" spans="14:14" x14ac:dyDescent="0.25">
      <c r="N599" s="67"/>
    </row>
    <row r="600" spans="14:14" x14ac:dyDescent="0.25">
      <c r="N600" s="67"/>
    </row>
    <row r="601" spans="14:14" x14ac:dyDescent="0.25">
      <c r="N601" s="67"/>
    </row>
    <row r="602" spans="14:14" x14ac:dyDescent="0.25">
      <c r="N602" s="67"/>
    </row>
    <row r="603" spans="14:14" x14ac:dyDescent="0.25">
      <c r="N603" s="67"/>
    </row>
    <row r="604" spans="14:14" x14ac:dyDescent="0.25">
      <c r="N604" s="67"/>
    </row>
    <row r="605" spans="14:14" x14ac:dyDescent="0.25">
      <c r="N605" s="67"/>
    </row>
    <row r="606" spans="14:14" x14ac:dyDescent="0.25">
      <c r="N606" s="67"/>
    </row>
    <row r="607" spans="14:14" x14ac:dyDescent="0.25">
      <c r="N607" s="67"/>
    </row>
    <row r="608" spans="14:14" x14ac:dyDescent="0.25">
      <c r="N608" s="67"/>
    </row>
    <row r="609" spans="14:14" x14ac:dyDescent="0.25">
      <c r="N609" s="67"/>
    </row>
    <row r="610" spans="14:14" x14ac:dyDescent="0.25">
      <c r="N610" s="67"/>
    </row>
    <row r="611" spans="14:14" x14ac:dyDescent="0.25">
      <c r="N611" s="67"/>
    </row>
    <row r="612" spans="14:14" x14ac:dyDescent="0.25">
      <c r="N612" s="67"/>
    </row>
    <row r="613" spans="14:14" x14ac:dyDescent="0.25">
      <c r="N613" s="67"/>
    </row>
    <row r="614" spans="14:14" x14ac:dyDescent="0.25">
      <c r="N614" s="67"/>
    </row>
    <row r="615" spans="14:14" x14ac:dyDescent="0.25">
      <c r="N615" s="67"/>
    </row>
    <row r="616" spans="14:14" x14ac:dyDescent="0.25">
      <c r="N616" s="67"/>
    </row>
    <row r="617" spans="14:14" x14ac:dyDescent="0.25">
      <c r="N617" s="67"/>
    </row>
    <row r="618" spans="14:14" x14ac:dyDescent="0.25">
      <c r="N618" s="67"/>
    </row>
    <row r="619" spans="14:14" x14ac:dyDescent="0.25">
      <c r="N619" s="67"/>
    </row>
    <row r="620" spans="14:14" x14ac:dyDescent="0.25">
      <c r="N620" s="67"/>
    </row>
    <row r="621" spans="14:14" x14ac:dyDescent="0.25">
      <c r="N621" s="67"/>
    </row>
    <row r="622" spans="14:14" x14ac:dyDescent="0.25">
      <c r="N622" s="67"/>
    </row>
    <row r="623" spans="14:14" x14ac:dyDescent="0.25">
      <c r="N623" s="67"/>
    </row>
    <row r="624" spans="14:14" x14ac:dyDescent="0.25">
      <c r="N624" s="67"/>
    </row>
    <row r="625" spans="14:14" x14ac:dyDescent="0.25">
      <c r="N625" s="67"/>
    </row>
    <row r="626" spans="14:14" x14ac:dyDescent="0.25">
      <c r="N626" s="67"/>
    </row>
    <row r="627" spans="14:14" x14ac:dyDescent="0.25">
      <c r="N627" s="67"/>
    </row>
    <row r="628" spans="14:14" x14ac:dyDescent="0.25">
      <c r="N628" s="67"/>
    </row>
    <row r="629" spans="14:14" x14ac:dyDescent="0.25">
      <c r="N629" s="67"/>
    </row>
    <row r="630" spans="14:14" x14ac:dyDescent="0.25">
      <c r="N630" s="67"/>
    </row>
    <row r="631" spans="14:14" x14ac:dyDescent="0.25">
      <c r="N631" s="67"/>
    </row>
    <row r="632" spans="14:14" x14ac:dyDescent="0.25">
      <c r="N632" s="67"/>
    </row>
    <row r="633" spans="14:14" x14ac:dyDescent="0.25">
      <c r="N633" s="67"/>
    </row>
    <row r="634" spans="14:14" x14ac:dyDescent="0.25">
      <c r="N634" s="67"/>
    </row>
    <row r="635" spans="14:14" x14ac:dyDescent="0.25">
      <c r="N635" s="67"/>
    </row>
    <row r="636" spans="14:14" x14ac:dyDescent="0.25">
      <c r="N636" s="67"/>
    </row>
    <row r="637" spans="14:14" x14ac:dyDescent="0.25">
      <c r="N637" s="67"/>
    </row>
    <row r="638" spans="14:14" x14ac:dyDescent="0.25">
      <c r="N638" s="67"/>
    </row>
    <row r="639" spans="14:14" x14ac:dyDescent="0.25">
      <c r="N639" s="67"/>
    </row>
    <row r="640" spans="14:14" x14ac:dyDescent="0.25">
      <c r="N640" s="67"/>
    </row>
    <row r="641" spans="14:14" x14ac:dyDescent="0.25">
      <c r="N641" s="67"/>
    </row>
    <row r="642" spans="14:14" x14ac:dyDescent="0.25">
      <c r="N642" s="67"/>
    </row>
    <row r="643" spans="14:14" x14ac:dyDescent="0.25">
      <c r="N643" s="67"/>
    </row>
    <row r="644" spans="14:14" x14ac:dyDescent="0.25">
      <c r="N644" s="67"/>
    </row>
    <row r="645" spans="14:14" x14ac:dyDescent="0.25">
      <c r="N645" s="67"/>
    </row>
    <row r="646" spans="14:14" x14ac:dyDescent="0.25">
      <c r="N646" s="67"/>
    </row>
    <row r="647" spans="14:14" x14ac:dyDescent="0.25">
      <c r="N647" s="67"/>
    </row>
    <row r="648" spans="14:14" x14ac:dyDescent="0.25">
      <c r="N648" s="67"/>
    </row>
    <row r="649" spans="14:14" x14ac:dyDescent="0.25">
      <c r="N649" s="67"/>
    </row>
    <row r="650" spans="14:14" x14ac:dyDescent="0.25">
      <c r="N650" s="67"/>
    </row>
    <row r="651" spans="14:14" x14ac:dyDescent="0.25">
      <c r="N651" s="67"/>
    </row>
    <row r="652" spans="14:14" x14ac:dyDescent="0.25">
      <c r="N652" s="67"/>
    </row>
    <row r="653" spans="14:14" x14ac:dyDescent="0.25">
      <c r="N653" s="67"/>
    </row>
    <row r="654" spans="14:14" x14ac:dyDescent="0.25">
      <c r="N654" s="67"/>
    </row>
    <row r="655" spans="14:14" x14ac:dyDescent="0.25">
      <c r="N655" s="67"/>
    </row>
    <row r="656" spans="14:14" x14ac:dyDescent="0.25">
      <c r="N656" s="67"/>
    </row>
    <row r="657" spans="14:14" x14ac:dyDescent="0.25">
      <c r="N657" s="67"/>
    </row>
    <row r="658" spans="14:14" x14ac:dyDescent="0.25">
      <c r="N658" s="67"/>
    </row>
    <row r="659" spans="14:14" x14ac:dyDescent="0.25">
      <c r="N659" s="67"/>
    </row>
    <row r="660" spans="14:14" x14ac:dyDescent="0.25">
      <c r="N660" s="67"/>
    </row>
    <row r="661" spans="14:14" x14ac:dyDescent="0.25">
      <c r="N661" s="67"/>
    </row>
    <row r="662" spans="14:14" x14ac:dyDescent="0.25">
      <c r="N662" s="67"/>
    </row>
    <row r="663" spans="14:14" x14ac:dyDescent="0.25">
      <c r="N663" s="67"/>
    </row>
    <row r="664" spans="14:14" x14ac:dyDescent="0.25">
      <c r="N664" s="67"/>
    </row>
    <row r="665" spans="14:14" x14ac:dyDescent="0.25">
      <c r="N665" s="67"/>
    </row>
    <row r="666" spans="14:14" x14ac:dyDescent="0.25">
      <c r="N666" s="67"/>
    </row>
    <row r="667" spans="14:14" x14ac:dyDescent="0.25">
      <c r="N667" s="67"/>
    </row>
    <row r="668" spans="14:14" x14ac:dyDescent="0.25">
      <c r="N668" s="67"/>
    </row>
    <row r="669" spans="14:14" x14ac:dyDescent="0.25">
      <c r="N669" s="67"/>
    </row>
    <row r="670" spans="14:14" x14ac:dyDescent="0.25">
      <c r="N670" s="67"/>
    </row>
    <row r="671" spans="14:14" x14ac:dyDescent="0.25">
      <c r="N671" s="67"/>
    </row>
    <row r="672" spans="14:14" x14ac:dyDescent="0.25">
      <c r="N672" s="67"/>
    </row>
    <row r="673" spans="14:14" x14ac:dyDescent="0.25">
      <c r="N673" s="67"/>
    </row>
    <row r="674" spans="14:14" x14ac:dyDescent="0.25">
      <c r="N674" s="67"/>
    </row>
    <row r="675" spans="14:14" x14ac:dyDescent="0.25">
      <c r="N675" s="67"/>
    </row>
    <row r="676" spans="14:14" x14ac:dyDescent="0.25">
      <c r="N676" s="67"/>
    </row>
    <row r="677" spans="14:14" x14ac:dyDescent="0.25">
      <c r="N677" s="67"/>
    </row>
    <row r="678" spans="14:14" x14ac:dyDescent="0.25">
      <c r="N678" s="67"/>
    </row>
    <row r="679" spans="14:14" x14ac:dyDescent="0.25">
      <c r="N679" s="67"/>
    </row>
    <row r="680" spans="14:14" x14ac:dyDescent="0.25">
      <c r="N680" s="67"/>
    </row>
    <row r="681" spans="14:14" x14ac:dyDescent="0.25">
      <c r="N681" s="67"/>
    </row>
    <row r="682" spans="14:14" x14ac:dyDescent="0.25">
      <c r="N682" s="67"/>
    </row>
    <row r="683" spans="14:14" x14ac:dyDescent="0.25">
      <c r="N683" s="67"/>
    </row>
    <row r="684" spans="14:14" x14ac:dyDescent="0.25">
      <c r="N684" s="67"/>
    </row>
    <row r="685" spans="14:14" x14ac:dyDescent="0.25">
      <c r="N685" s="67"/>
    </row>
    <row r="686" spans="14:14" x14ac:dyDescent="0.25">
      <c r="N686" s="67"/>
    </row>
    <row r="687" spans="14:14" x14ac:dyDescent="0.25">
      <c r="N687" s="67"/>
    </row>
    <row r="688" spans="14:14" x14ac:dyDescent="0.25">
      <c r="N688" s="67"/>
    </row>
    <row r="689" spans="14:14" x14ac:dyDescent="0.25">
      <c r="N689" s="67"/>
    </row>
    <row r="690" spans="14:14" x14ac:dyDescent="0.25">
      <c r="N690" s="67"/>
    </row>
    <row r="691" spans="14:14" x14ac:dyDescent="0.25">
      <c r="N691" s="67"/>
    </row>
    <row r="692" spans="14:14" x14ac:dyDescent="0.25">
      <c r="N692" s="67"/>
    </row>
    <row r="693" spans="14:14" x14ac:dyDescent="0.25">
      <c r="N693" s="67"/>
    </row>
    <row r="694" spans="14:14" x14ac:dyDescent="0.25">
      <c r="N694" s="67"/>
    </row>
    <row r="695" spans="14:14" x14ac:dyDescent="0.25">
      <c r="N695" s="67"/>
    </row>
    <row r="696" spans="14:14" x14ac:dyDescent="0.25">
      <c r="N696" s="67"/>
    </row>
    <row r="697" spans="14:14" x14ac:dyDescent="0.25">
      <c r="N697" s="67"/>
    </row>
    <row r="698" spans="14:14" x14ac:dyDescent="0.25">
      <c r="N698" s="67"/>
    </row>
    <row r="699" spans="14:14" x14ac:dyDescent="0.25">
      <c r="N699" s="67"/>
    </row>
    <row r="700" spans="14:14" x14ac:dyDescent="0.25">
      <c r="N700" s="67"/>
    </row>
    <row r="701" spans="14:14" x14ac:dyDescent="0.25">
      <c r="N701" s="67"/>
    </row>
    <row r="702" spans="14:14" x14ac:dyDescent="0.25">
      <c r="N702" s="67"/>
    </row>
    <row r="703" spans="14:14" x14ac:dyDescent="0.25">
      <c r="N703" s="67"/>
    </row>
    <row r="704" spans="14:14" x14ac:dyDescent="0.25">
      <c r="N704" s="67"/>
    </row>
    <row r="705" spans="14:14" x14ac:dyDescent="0.25">
      <c r="N705" s="67"/>
    </row>
    <row r="706" spans="14:14" x14ac:dyDescent="0.25">
      <c r="N706" s="67"/>
    </row>
    <row r="707" spans="14:14" x14ac:dyDescent="0.25">
      <c r="N707" s="67"/>
    </row>
    <row r="708" spans="14:14" x14ac:dyDescent="0.25">
      <c r="N708" s="67"/>
    </row>
    <row r="709" spans="14:14" x14ac:dyDescent="0.25">
      <c r="N709" s="67"/>
    </row>
    <row r="710" spans="14:14" x14ac:dyDescent="0.25">
      <c r="N710" s="67"/>
    </row>
    <row r="711" spans="14:14" x14ac:dyDescent="0.25">
      <c r="N711" s="67"/>
    </row>
    <row r="712" spans="14:14" x14ac:dyDescent="0.25">
      <c r="N712" s="67"/>
    </row>
    <row r="713" spans="14:14" x14ac:dyDescent="0.25">
      <c r="N713" s="67"/>
    </row>
    <row r="714" spans="14:14" x14ac:dyDescent="0.25">
      <c r="N714" s="67"/>
    </row>
    <row r="715" spans="14:14" x14ac:dyDescent="0.25">
      <c r="N715" s="67"/>
    </row>
    <row r="716" spans="14:14" x14ac:dyDescent="0.25">
      <c r="N716" s="67"/>
    </row>
    <row r="717" spans="14:14" x14ac:dyDescent="0.25">
      <c r="N717" s="67"/>
    </row>
    <row r="718" spans="14:14" x14ac:dyDescent="0.25">
      <c r="N718" s="67"/>
    </row>
    <row r="719" spans="14:14" x14ac:dyDescent="0.25">
      <c r="N719" s="67"/>
    </row>
    <row r="720" spans="14:14" x14ac:dyDescent="0.25">
      <c r="N720" s="67"/>
    </row>
    <row r="721" spans="14:14" x14ac:dyDescent="0.25">
      <c r="N721" s="67"/>
    </row>
    <row r="722" spans="14:14" x14ac:dyDescent="0.25">
      <c r="N722" s="67"/>
    </row>
    <row r="723" spans="14:14" x14ac:dyDescent="0.25">
      <c r="N723" s="67"/>
    </row>
    <row r="724" spans="14:14" x14ac:dyDescent="0.25">
      <c r="N724" s="67"/>
    </row>
    <row r="725" spans="14:14" x14ac:dyDescent="0.25">
      <c r="N725" s="67"/>
    </row>
    <row r="726" spans="14:14" x14ac:dyDescent="0.25">
      <c r="N726" s="67"/>
    </row>
    <row r="727" spans="14:14" x14ac:dyDescent="0.25">
      <c r="N727" s="67"/>
    </row>
    <row r="728" spans="14:14" x14ac:dyDescent="0.25">
      <c r="N728" s="67"/>
    </row>
    <row r="729" spans="14:14" x14ac:dyDescent="0.25">
      <c r="N729" s="67"/>
    </row>
    <row r="730" spans="14:14" x14ac:dyDescent="0.25">
      <c r="N730" s="67"/>
    </row>
    <row r="731" spans="14:14" x14ac:dyDescent="0.25">
      <c r="N731" s="67"/>
    </row>
    <row r="732" spans="14:14" x14ac:dyDescent="0.25">
      <c r="N732" s="67"/>
    </row>
    <row r="733" spans="14:14" x14ac:dyDescent="0.25">
      <c r="N733" s="67"/>
    </row>
    <row r="734" spans="14:14" x14ac:dyDescent="0.25">
      <c r="N734" s="67"/>
    </row>
    <row r="735" spans="14:14" x14ac:dyDescent="0.25">
      <c r="N735" s="67"/>
    </row>
    <row r="736" spans="14:14" x14ac:dyDescent="0.25">
      <c r="N736" s="67"/>
    </row>
    <row r="737" spans="14:14" x14ac:dyDescent="0.25">
      <c r="N737" s="67"/>
    </row>
    <row r="738" spans="14:14" x14ac:dyDescent="0.25">
      <c r="N738" s="67"/>
    </row>
    <row r="739" spans="14:14" x14ac:dyDescent="0.25">
      <c r="N739" s="67"/>
    </row>
    <row r="740" spans="14:14" x14ac:dyDescent="0.25">
      <c r="N740" s="67"/>
    </row>
    <row r="741" spans="14:14" x14ac:dyDescent="0.25">
      <c r="N741" s="67"/>
    </row>
    <row r="742" spans="14:14" x14ac:dyDescent="0.25">
      <c r="N742" s="67"/>
    </row>
    <row r="743" spans="14:14" x14ac:dyDescent="0.25">
      <c r="N743" s="67"/>
    </row>
    <row r="744" spans="14:14" x14ac:dyDescent="0.25">
      <c r="N744" s="67"/>
    </row>
    <row r="745" spans="14:14" x14ac:dyDescent="0.25">
      <c r="N745" s="67"/>
    </row>
    <row r="746" spans="14:14" x14ac:dyDescent="0.25">
      <c r="N746" s="67"/>
    </row>
    <row r="747" spans="14:14" x14ac:dyDescent="0.25">
      <c r="N747" s="67"/>
    </row>
    <row r="748" spans="14:14" x14ac:dyDescent="0.25">
      <c r="N748" s="67"/>
    </row>
    <row r="749" spans="14:14" x14ac:dyDescent="0.25">
      <c r="N749" s="67"/>
    </row>
    <row r="750" spans="14:14" x14ac:dyDescent="0.25">
      <c r="N750" s="67"/>
    </row>
    <row r="751" spans="14:14" x14ac:dyDescent="0.25">
      <c r="N751" s="67"/>
    </row>
    <row r="752" spans="14:14" x14ac:dyDescent="0.25">
      <c r="N752" s="67"/>
    </row>
    <row r="753" spans="14:14" x14ac:dyDescent="0.25">
      <c r="N753" s="67"/>
    </row>
    <row r="754" spans="14:14" x14ac:dyDescent="0.25">
      <c r="N754" s="67"/>
    </row>
    <row r="755" spans="14:14" x14ac:dyDescent="0.25">
      <c r="N755" s="67"/>
    </row>
    <row r="756" spans="14:14" x14ac:dyDescent="0.25">
      <c r="N756" s="67"/>
    </row>
    <row r="757" spans="14:14" x14ac:dyDescent="0.25">
      <c r="N757" s="67"/>
    </row>
    <row r="758" spans="14:14" x14ac:dyDescent="0.25">
      <c r="N758" s="67"/>
    </row>
    <row r="759" spans="14:14" x14ac:dyDescent="0.25">
      <c r="N759" s="67"/>
    </row>
    <row r="760" spans="14:14" x14ac:dyDescent="0.25">
      <c r="N760" s="67"/>
    </row>
    <row r="761" spans="14:14" x14ac:dyDescent="0.25">
      <c r="N761" s="67"/>
    </row>
    <row r="762" spans="14:14" x14ac:dyDescent="0.25">
      <c r="N762" s="67"/>
    </row>
    <row r="763" spans="14:14" x14ac:dyDescent="0.25">
      <c r="N763" s="67"/>
    </row>
    <row r="764" spans="14:14" x14ac:dyDescent="0.25">
      <c r="N764" s="67"/>
    </row>
    <row r="765" spans="14:14" x14ac:dyDescent="0.25">
      <c r="N765" s="67"/>
    </row>
    <row r="766" spans="14:14" x14ac:dyDescent="0.25">
      <c r="N766" s="67"/>
    </row>
    <row r="767" spans="14:14" x14ac:dyDescent="0.25">
      <c r="N767" s="67"/>
    </row>
    <row r="768" spans="14:14" x14ac:dyDescent="0.25">
      <c r="N768" s="67"/>
    </row>
    <row r="769" spans="14:14" x14ac:dyDescent="0.25">
      <c r="N769" s="67"/>
    </row>
    <row r="770" spans="14:14" x14ac:dyDescent="0.25">
      <c r="N770" s="67"/>
    </row>
    <row r="771" spans="14:14" x14ac:dyDescent="0.25">
      <c r="N771" s="67"/>
    </row>
    <row r="772" spans="14:14" x14ac:dyDescent="0.25">
      <c r="N772" s="67"/>
    </row>
    <row r="773" spans="14:14" x14ac:dyDescent="0.25">
      <c r="N773" s="67"/>
    </row>
    <row r="774" spans="14:14" x14ac:dyDescent="0.25">
      <c r="N774" s="67"/>
    </row>
    <row r="775" spans="14:14" x14ac:dyDescent="0.25">
      <c r="N775" s="67"/>
    </row>
    <row r="776" spans="14:14" x14ac:dyDescent="0.25">
      <c r="N776" s="67"/>
    </row>
    <row r="777" spans="14:14" x14ac:dyDescent="0.25">
      <c r="N777" s="67"/>
    </row>
    <row r="778" spans="14:14" x14ac:dyDescent="0.25">
      <c r="N778" s="67"/>
    </row>
    <row r="779" spans="14:14" x14ac:dyDescent="0.25">
      <c r="N779" s="67"/>
    </row>
    <row r="780" spans="14:14" x14ac:dyDescent="0.25">
      <c r="N780" s="67"/>
    </row>
    <row r="781" spans="14:14" x14ac:dyDescent="0.25">
      <c r="N781" s="67"/>
    </row>
    <row r="782" spans="14:14" x14ac:dyDescent="0.25">
      <c r="N782" s="67"/>
    </row>
    <row r="783" spans="14:14" x14ac:dyDescent="0.25">
      <c r="N783" s="67"/>
    </row>
    <row r="784" spans="14:14" x14ac:dyDescent="0.25">
      <c r="N784" s="67"/>
    </row>
    <row r="785" spans="14:14" x14ac:dyDescent="0.25">
      <c r="N785" s="67"/>
    </row>
    <row r="786" spans="14:14" x14ac:dyDescent="0.25">
      <c r="N786" s="67"/>
    </row>
    <row r="787" spans="14:14" x14ac:dyDescent="0.25">
      <c r="N787" s="67"/>
    </row>
    <row r="788" spans="14:14" x14ac:dyDescent="0.25">
      <c r="N788" s="67"/>
    </row>
    <row r="789" spans="14:14" x14ac:dyDescent="0.25">
      <c r="N789" s="67"/>
    </row>
    <row r="790" spans="14:14" x14ac:dyDescent="0.25">
      <c r="N790" s="67"/>
    </row>
    <row r="791" spans="14:14" x14ac:dyDescent="0.25">
      <c r="N791" s="67"/>
    </row>
    <row r="792" spans="14:14" x14ac:dyDescent="0.25">
      <c r="N792" s="67"/>
    </row>
    <row r="793" spans="14:14" x14ac:dyDescent="0.25">
      <c r="N793" s="67"/>
    </row>
    <row r="794" spans="14:14" x14ac:dyDescent="0.25">
      <c r="N794" s="67"/>
    </row>
    <row r="795" spans="14:14" x14ac:dyDescent="0.25">
      <c r="N795" s="67"/>
    </row>
    <row r="796" spans="14:14" x14ac:dyDescent="0.25">
      <c r="N796" s="67"/>
    </row>
    <row r="797" spans="14:14" x14ac:dyDescent="0.25">
      <c r="N797" s="67"/>
    </row>
    <row r="798" spans="14:14" x14ac:dyDescent="0.25">
      <c r="N798" s="67"/>
    </row>
    <row r="799" spans="14:14" x14ac:dyDescent="0.25">
      <c r="N799" s="67"/>
    </row>
    <row r="800" spans="14:14" x14ac:dyDescent="0.25">
      <c r="N800" s="67"/>
    </row>
    <row r="801" spans="14:14" x14ac:dyDescent="0.25">
      <c r="N801" s="67"/>
    </row>
    <row r="802" spans="14:14" x14ac:dyDescent="0.25">
      <c r="N802" s="67"/>
    </row>
    <row r="803" spans="14:14" x14ac:dyDescent="0.25">
      <c r="N803" s="67"/>
    </row>
    <row r="804" spans="14:14" x14ac:dyDescent="0.25">
      <c r="N804" s="67"/>
    </row>
    <row r="805" spans="14:14" x14ac:dyDescent="0.25">
      <c r="N805" s="67"/>
    </row>
    <row r="806" spans="14:14" x14ac:dyDescent="0.25">
      <c r="N806" s="67"/>
    </row>
    <row r="807" spans="14:14" x14ac:dyDescent="0.25">
      <c r="N807" s="67"/>
    </row>
    <row r="808" spans="14:14" x14ac:dyDescent="0.25">
      <c r="N808" s="67"/>
    </row>
    <row r="809" spans="14:14" x14ac:dyDescent="0.25">
      <c r="N809" s="67"/>
    </row>
    <row r="810" spans="14:14" x14ac:dyDescent="0.25">
      <c r="N810" s="67"/>
    </row>
    <row r="811" spans="14:14" x14ac:dyDescent="0.25">
      <c r="N811" s="67"/>
    </row>
    <row r="812" spans="14:14" x14ac:dyDescent="0.25">
      <c r="N812" s="67"/>
    </row>
    <row r="813" spans="14:14" x14ac:dyDescent="0.25">
      <c r="N813" s="67"/>
    </row>
    <row r="814" spans="14:14" x14ac:dyDescent="0.25">
      <c r="N814" s="67"/>
    </row>
    <row r="815" spans="14:14" x14ac:dyDescent="0.25">
      <c r="N815" s="67"/>
    </row>
    <row r="816" spans="14:14" x14ac:dyDescent="0.25">
      <c r="N816" s="67"/>
    </row>
    <row r="817" spans="14:14" x14ac:dyDescent="0.25">
      <c r="N817" s="67"/>
    </row>
    <row r="818" spans="14:14" x14ac:dyDescent="0.25">
      <c r="N818" s="67"/>
    </row>
    <row r="819" spans="14:14" x14ac:dyDescent="0.25">
      <c r="N819" s="67"/>
    </row>
    <row r="820" spans="14:14" x14ac:dyDescent="0.25">
      <c r="N820" s="67"/>
    </row>
    <row r="821" spans="14:14" x14ac:dyDescent="0.25">
      <c r="N821" s="67"/>
    </row>
    <row r="822" spans="14:14" x14ac:dyDescent="0.25">
      <c r="N822" s="67"/>
    </row>
    <row r="823" spans="14:14" x14ac:dyDescent="0.25">
      <c r="N823" s="67"/>
    </row>
    <row r="824" spans="14:14" x14ac:dyDescent="0.25">
      <c r="N824" s="67"/>
    </row>
    <row r="825" spans="14:14" x14ac:dyDescent="0.25">
      <c r="N825" s="67"/>
    </row>
    <row r="826" spans="14:14" x14ac:dyDescent="0.25">
      <c r="N826" s="67"/>
    </row>
    <row r="827" spans="14:14" x14ac:dyDescent="0.25">
      <c r="N827" s="67"/>
    </row>
    <row r="828" spans="14:14" x14ac:dyDescent="0.25">
      <c r="N828" s="67"/>
    </row>
    <row r="829" spans="14:14" x14ac:dyDescent="0.25">
      <c r="N829" s="67"/>
    </row>
    <row r="830" spans="14:14" x14ac:dyDescent="0.25">
      <c r="N830" s="67"/>
    </row>
    <row r="831" spans="14:14" x14ac:dyDescent="0.25">
      <c r="N831" s="67"/>
    </row>
    <row r="832" spans="14:14" x14ac:dyDescent="0.25">
      <c r="N832" s="67"/>
    </row>
    <row r="833" spans="14:14" x14ac:dyDescent="0.25">
      <c r="N833" s="67"/>
    </row>
    <row r="834" spans="14:14" x14ac:dyDescent="0.25">
      <c r="N834" s="67"/>
    </row>
    <row r="835" spans="14:14" x14ac:dyDescent="0.25">
      <c r="N835" s="67"/>
    </row>
    <row r="836" spans="14:14" x14ac:dyDescent="0.25">
      <c r="N836" s="67"/>
    </row>
    <row r="837" spans="14:14" x14ac:dyDescent="0.25">
      <c r="N837" s="67"/>
    </row>
    <row r="838" spans="14:14" x14ac:dyDescent="0.25">
      <c r="N838" s="67"/>
    </row>
    <row r="839" spans="14:14" x14ac:dyDescent="0.25">
      <c r="N839" s="67"/>
    </row>
    <row r="840" spans="14:14" x14ac:dyDescent="0.25">
      <c r="N840" s="67"/>
    </row>
    <row r="841" spans="14:14" x14ac:dyDescent="0.25">
      <c r="N841" s="67"/>
    </row>
    <row r="842" spans="14:14" x14ac:dyDescent="0.25">
      <c r="N842" s="67"/>
    </row>
    <row r="843" spans="14:14" x14ac:dyDescent="0.25">
      <c r="N843" s="67"/>
    </row>
    <row r="844" spans="14:14" x14ac:dyDescent="0.25">
      <c r="N844" s="67"/>
    </row>
    <row r="845" spans="14:14" x14ac:dyDescent="0.25">
      <c r="N845" s="67"/>
    </row>
    <row r="846" spans="14:14" x14ac:dyDescent="0.25">
      <c r="N846" s="67"/>
    </row>
    <row r="847" spans="14:14" x14ac:dyDescent="0.25">
      <c r="N847" s="67"/>
    </row>
    <row r="848" spans="14:14" x14ac:dyDescent="0.25">
      <c r="N848" s="67"/>
    </row>
    <row r="849" spans="14:14" x14ac:dyDescent="0.25">
      <c r="N849" s="67"/>
    </row>
    <row r="850" spans="14:14" x14ac:dyDescent="0.25">
      <c r="N850" s="67"/>
    </row>
    <row r="851" spans="14:14" x14ac:dyDescent="0.25">
      <c r="N851" s="67"/>
    </row>
    <row r="852" spans="14:14" x14ac:dyDescent="0.25">
      <c r="N852" s="67"/>
    </row>
    <row r="853" spans="14:14" x14ac:dyDescent="0.25">
      <c r="N853" s="67"/>
    </row>
    <row r="854" spans="14:14" x14ac:dyDescent="0.25">
      <c r="N854" s="67"/>
    </row>
    <row r="855" spans="14:14" x14ac:dyDescent="0.25">
      <c r="N855" s="67"/>
    </row>
    <row r="856" spans="14:14" x14ac:dyDescent="0.25">
      <c r="N856" s="67"/>
    </row>
    <row r="857" spans="14:14" x14ac:dyDescent="0.25">
      <c r="N857" s="67"/>
    </row>
    <row r="858" spans="14:14" x14ac:dyDescent="0.25">
      <c r="N858" s="67"/>
    </row>
    <row r="859" spans="14:14" x14ac:dyDescent="0.25">
      <c r="N859" s="67"/>
    </row>
    <row r="860" spans="14:14" x14ac:dyDescent="0.25">
      <c r="N860" s="67"/>
    </row>
    <row r="861" spans="14:14" x14ac:dyDescent="0.25">
      <c r="N861" s="67"/>
    </row>
    <row r="862" spans="14:14" x14ac:dyDescent="0.25">
      <c r="N862" s="67"/>
    </row>
    <row r="863" spans="14:14" x14ac:dyDescent="0.25">
      <c r="N863" s="67"/>
    </row>
    <row r="864" spans="14:14" x14ac:dyDescent="0.25">
      <c r="N864" s="67"/>
    </row>
    <row r="865" spans="14:14" x14ac:dyDescent="0.25">
      <c r="N865" s="67"/>
    </row>
    <row r="866" spans="14:14" x14ac:dyDescent="0.25">
      <c r="N866" s="67"/>
    </row>
    <row r="867" spans="14:14" x14ac:dyDescent="0.25">
      <c r="N867" s="67"/>
    </row>
    <row r="868" spans="14:14" x14ac:dyDescent="0.25">
      <c r="N868" s="67"/>
    </row>
    <row r="869" spans="14:14" x14ac:dyDescent="0.25">
      <c r="N869" s="67"/>
    </row>
    <row r="870" spans="14:14" x14ac:dyDescent="0.25">
      <c r="N870" s="67"/>
    </row>
    <row r="871" spans="14:14" x14ac:dyDescent="0.25">
      <c r="N871" s="67"/>
    </row>
    <row r="872" spans="14:14" x14ac:dyDescent="0.25">
      <c r="N872" s="67"/>
    </row>
    <row r="873" spans="14:14" x14ac:dyDescent="0.25">
      <c r="N873" s="67"/>
    </row>
    <row r="874" spans="14:14" x14ac:dyDescent="0.25">
      <c r="N874" s="67"/>
    </row>
    <row r="875" spans="14:14" x14ac:dyDescent="0.25">
      <c r="N875" s="67"/>
    </row>
    <row r="876" spans="14:14" x14ac:dyDescent="0.25">
      <c r="N876" s="67"/>
    </row>
    <row r="877" spans="14:14" x14ac:dyDescent="0.25">
      <c r="N877" s="67"/>
    </row>
    <row r="878" spans="14:14" x14ac:dyDescent="0.25">
      <c r="N878" s="67"/>
    </row>
    <row r="879" spans="14:14" x14ac:dyDescent="0.25">
      <c r="N879" s="67"/>
    </row>
    <row r="880" spans="14:14" x14ac:dyDescent="0.25">
      <c r="N880" s="67"/>
    </row>
    <row r="881" spans="14:14" x14ac:dyDescent="0.25">
      <c r="N881" s="67"/>
    </row>
    <row r="882" spans="14:14" x14ac:dyDescent="0.25">
      <c r="N882" s="67"/>
    </row>
    <row r="883" spans="14:14" x14ac:dyDescent="0.25">
      <c r="N883" s="67"/>
    </row>
    <row r="884" spans="14:14" x14ac:dyDescent="0.25">
      <c r="N884" s="67"/>
    </row>
    <row r="885" spans="14:14" x14ac:dyDescent="0.25">
      <c r="N885" s="67"/>
    </row>
    <row r="886" spans="14:14" x14ac:dyDescent="0.25">
      <c r="N886" s="67"/>
    </row>
    <row r="887" spans="14:14" x14ac:dyDescent="0.25">
      <c r="N887" s="67"/>
    </row>
    <row r="888" spans="14:14" x14ac:dyDescent="0.25">
      <c r="N888" s="67"/>
    </row>
    <row r="889" spans="14:14" x14ac:dyDescent="0.25">
      <c r="N889" s="67"/>
    </row>
    <row r="890" spans="14:14" x14ac:dyDescent="0.25">
      <c r="N890" s="67"/>
    </row>
    <row r="891" spans="14:14" x14ac:dyDescent="0.25">
      <c r="N891" s="67"/>
    </row>
    <row r="892" spans="14:14" x14ac:dyDescent="0.25">
      <c r="N892" s="67"/>
    </row>
    <row r="893" spans="14:14" x14ac:dyDescent="0.25">
      <c r="N893" s="67"/>
    </row>
    <row r="894" spans="14:14" x14ac:dyDescent="0.25">
      <c r="N894" s="67"/>
    </row>
    <row r="895" spans="14:14" x14ac:dyDescent="0.25">
      <c r="N895" s="67"/>
    </row>
    <row r="896" spans="14:14" x14ac:dyDescent="0.25">
      <c r="N896" s="67"/>
    </row>
    <row r="897" spans="14:14" x14ac:dyDescent="0.25">
      <c r="N897" s="67"/>
    </row>
    <row r="898" spans="14:14" x14ac:dyDescent="0.25">
      <c r="N898" s="67"/>
    </row>
    <row r="899" spans="14:14" x14ac:dyDescent="0.25">
      <c r="N899" s="67"/>
    </row>
    <row r="900" spans="14:14" x14ac:dyDescent="0.25">
      <c r="N900" s="67"/>
    </row>
    <row r="901" spans="14:14" x14ac:dyDescent="0.25">
      <c r="N901" s="67"/>
    </row>
    <row r="902" spans="14:14" x14ac:dyDescent="0.25">
      <c r="N902" s="67"/>
    </row>
    <row r="903" spans="14:14" x14ac:dyDescent="0.25">
      <c r="N903" s="67"/>
    </row>
    <row r="904" spans="14:14" x14ac:dyDescent="0.25">
      <c r="N904" s="67"/>
    </row>
    <row r="905" spans="14:14" x14ac:dyDescent="0.25">
      <c r="N905" s="67"/>
    </row>
    <row r="906" spans="14:14" x14ac:dyDescent="0.25">
      <c r="N906" s="67"/>
    </row>
    <row r="907" spans="14:14" x14ac:dyDescent="0.25">
      <c r="N907" s="67"/>
    </row>
    <row r="908" spans="14:14" x14ac:dyDescent="0.25">
      <c r="N908" s="67"/>
    </row>
    <row r="909" spans="14:14" x14ac:dyDescent="0.25">
      <c r="N909" s="67"/>
    </row>
    <row r="910" spans="14:14" x14ac:dyDescent="0.25">
      <c r="N910" s="67"/>
    </row>
    <row r="911" spans="14:14" x14ac:dyDescent="0.25">
      <c r="N911" s="67"/>
    </row>
    <row r="912" spans="14:14" x14ac:dyDescent="0.25">
      <c r="N912" s="67"/>
    </row>
    <row r="913" spans="14:14" x14ac:dyDescent="0.25">
      <c r="N913" s="67"/>
    </row>
    <row r="914" spans="14:14" x14ac:dyDescent="0.25">
      <c r="N914" s="67"/>
    </row>
    <row r="915" spans="14:14" x14ac:dyDescent="0.25">
      <c r="N915" s="67"/>
    </row>
    <row r="916" spans="14:14" x14ac:dyDescent="0.25">
      <c r="N916" s="67"/>
    </row>
    <row r="917" spans="14:14" x14ac:dyDescent="0.25">
      <c r="N917" s="67"/>
    </row>
    <row r="918" spans="14:14" x14ac:dyDescent="0.25">
      <c r="N918" s="67"/>
    </row>
    <row r="919" spans="14:14" x14ac:dyDescent="0.25">
      <c r="N919" s="67"/>
    </row>
    <row r="920" spans="14:14" x14ac:dyDescent="0.25">
      <c r="N920" s="67"/>
    </row>
    <row r="921" spans="14:14" x14ac:dyDescent="0.25">
      <c r="N921" s="67"/>
    </row>
    <row r="922" spans="14:14" x14ac:dyDescent="0.25">
      <c r="N922" s="67"/>
    </row>
    <row r="923" spans="14:14" x14ac:dyDescent="0.25">
      <c r="N923" s="67"/>
    </row>
    <row r="924" spans="14:14" x14ac:dyDescent="0.25">
      <c r="N924" s="67"/>
    </row>
    <row r="925" spans="14:14" x14ac:dyDescent="0.25">
      <c r="N925" s="67"/>
    </row>
    <row r="926" spans="14:14" x14ac:dyDescent="0.25">
      <c r="N926" s="67"/>
    </row>
    <row r="927" spans="14:14" x14ac:dyDescent="0.25">
      <c r="N927" s="67"/>
    </row>
    <row r="928" spans="14:14" x14ac:dyDescent="0.25">
      <c r="N928" s="67"/>
    </row>
    <row r="929" spans="14:14" x14ac:dyDescent="0.25">
      <c r="N929" s="67"/>
    </row>
    <row r="930" spans="14:14" x14ac:dyDescent="0.25">
      <c r="N930" s="67"/>
    </row>
    <row r="931" spans="14:14" x14ac:dyDescent="0.25">
      <c r="N931" s="67"/>
    </row>
    <row r="932" spans="14:14" x14ac:dyDescent="0.25">
      <c r="N932" s="67"/>
    </row>
    <row r="933" spans="14:14" x14ac:dyDescent="0.25">
      <c r="N933" s="67"/>
    </row>
    <row r="934" spans="14:14" x14ac:dyDescent="0.25">
      <c r="N934" s="67"/>
    </row>
    <row r="935" spans="14:14" x14ac:dyDescent="0.25">
      <c r="N935" s="67"/>
    </row>
    <row r="936" spans="14:14" x14ac:dyDescent="0.25">
      <c r="N936" s="67"/>
    </row>
    <row r="937" spans="14:14" x14ac:dyDescent="0.25">
      <c r="N937" s="67"/>
    </row>
    <row r="938" spans="14:14" x14ac:dyDescent="0.25">
      <c r="N938" s="67"/>
    </row>
    <row r="939" spans="14:14" x14ac:dyDescent="0.25">
      <c r="N939" s="67"/>
    </row>
    <row r="940" spans="14:14" x14ac:dyDescent="0.25">
      <c r="N940" s="67"/>
    </row>
    <row r="941" spans="14:14" x14ac:dyDescent="0.25">
      <c r="N941" s="67"/>
    </row>
    <row r="942" spans="14:14" x14ac:dyDescent="0.25">
      <c r="N942" s="67"/>
    </row>
    <row r="943" spans="14:14" x14ac:dyDescent="0.25">
      <c r="N943" s="67"/>
    </row>
    <row r="944" spans="14:14" x14ac:dyDescent="0.25">
      <c r="N944" s="67"/>
    </row>
    <row r="945" spans="14:14" x14ac:dyDescent="0.25">
      <c r="N945" s="67"/>
    </row>
    <row r="946" spans="14:14" x14ac:dyDescent="0.25">
      <c r="N946" s="67"/>
    </row>
    <row r="947" spans="14:14" x14ac:dyDescent="0.25">
      <c r="N947" s="67"/>
    </row>
    <row r="948" spans="14:14" x14ac:dyDescent="0.25">
      <c r="N948" s="67"/>
    </row>
    <row r="949" spans="14:14" x14ac:dyDescent="0.25">
      <c r="N949" s="67"/>
    </row>
    <row r="950" spans="14:14" x14ac:dyDescent="0.25">
      <c r="N950" s="67"/>
    </row>
    <row r="951" spans="14:14" x14ac:dyDescent="0.25">
      <c r="N951" s="67"/>
    </row>
    <row r="952" spans="14:14" x14ac:dyDescent="0.25">
      <c r="N952" s="67"/>
    </row>
    <row r="953" spans="14:14" x14ac:dyDescent="0.25">
      <c r="N953" s="67"/>
    </row>
    <row r="954" spans="14:14" x14ac:dyDescent="0.25">
      <c r="N954" s="67"/>
    </row>
    <row r="955" spans="14:14" x14ac:dyDescent="0.25">
      <c r="N955" s="67"/>
    </row>
    <row r="956" spans="14:14" x14ac:dyDescent="0.25">
      <c r="N956" s="67"/>
    </row>
    <row r="957" spans="14:14" x14ac:dyDescent="0.25">
      <c r="N957" s="67"/>
    </row>
    <row r="958" spans="14:14" x14ac:dyDescent="0.25">
      <c r="N958" s="67"/>
    </row>
    <row r="959" spans="14:14" x14ac:dyDescent="0.25">
      <c r="N959" s="67"/>
    </row>
    <row r="960" spans="14:14" x14ac:dyDescent="0.25">
      <c r="N960" s="67"/>
    </row>
    <row r="961" spans="14:14" x14ac:dyDescent="0.25">
      <c r="N961" s="67"/>
    </row>
    <row r="962" spans="14:14" x14ac:dyDescent="0.25">
      <c r="N962" s="67"/>
    </row>
    <row r="963" spans="14:14" x14ac:dyDescent="0.25">
      <c r="N963" s="67"/>
    </row>
    <row r="964" spans="14:14" x14ac:dyDescent="0.25">
      <c r="N964" s="67"/>
    </row>
    <row r="965" spans="14:14" x14ac:dyDescent="0.25">
      <c r="N965" s="67"/>
    </row>
    <row r="966" spans="14:14" x14ac:dyDescent="0.25">
      <c r="N966" s="67"/>
    </row>
    <row r="967" spans="14:14" x14ac:dyDescent="0.25">
      <c r="N967" s="67"/>
    </row>
    <row r="968" spans="14:14" x14ac:dyDescent="0.25">
      <c r="N968" s="67"/>
    </row>
    <row r="969" spans="14:14" x14ac:dyDescent="0.25">
      <c r="N969" s="67"/>
    </row>
    <row r="970" spans="14:14" x14ac:dyDescent="0.25">
      <c r="N970" s="67"/>
    </row>
    <row r="971" spans="14:14" x14ac:dyDescent="0.25">
      <c r="N971" s="67"/>
    </row>
    <row r="972" spans="14:14" x14ac:dyDescent="0.25">
      <c r="N972" s="67"/>
    </row>
    <row r="973" spans="14:14" x14ac:dyDescent="0.25">
      <c r="N973" s="67"/>
    </row>
    <row r="974" spans="14:14" x14ac:dyDescent="0.25">
      <c r="N974" s="67"/>
    </row>
    <row r="975" spans="14:14" x14ac:dyDescent="0.25">
      <c r="N975" s="67"/>
    </row>
    <row r="976" spans="14:14" x14ac:dyDescent="0.25">
      <c r="N976" s="67"/>
    </row>
    <row r="977" spans="14:14" x14ac:dyDescent="0.25">
      <c r="N977" s="67"/>
    </row>
    <row r="978" spans="14:14" x14ac:dyDescent="0.25">
      <c r="N978" s="67"/>
    </row>
    <row r="979" spans="14:14" x14ac:dyDescent="0.25">
      <c r="N979" s="67"/>
    </row>
    <row r="980" spans="14:14" x14ac:dyDescent="0.25">
      <c r="N980" s="67"/>
    </row>
    <row r="981" spans="14:14" x14ac:dyDescent="0.25">
      <c r="N981" s="67"/>
    </row>
    <row r="982" spans="14:14" x14ac:dyDescent="0.25">
      <c r="N982" s="67"/>
    </row>
    <row r="983" spans="14:14" x14ac:dyDescent="0.25">
      <c r="N983" s="67"/>
    </row>
    <row r="984" spans="14:14" x14ac:dyDescent="0.25">
      <c r="N984" s="67"/>
    </row>
    <row r="985" spans="14:14" x14ac:dyDescent="0.25">
      <c r="N985" s="67"/>
    </row>
    <row r="986" spans="14:14" x14ac:dyDescent="0.25">
      <c r="N986" s="67"/>
    </row>
    <row r="987" spans="14:14" x14ac:dyDescent="0.25">
      <c r="N987" s="67"/>
    </row>
    <row r="988" spans="14:14" x14ac:dyDescent="0.25">
      <c r="N988" s="67"/>
    </row>
    <row r="989" spans="14:14" x14ac:dyDescent="0.25">
      <c r="N989" s="67"/>
    </row>
    <row r="990" spans="14:14" x14ac:dyDescent="0.25">
      <c r="N990" s="67"/>
    </row>
    <row r="991" spans="14:14" x14ac:dyDescent="0.25">
      <c r="N991" s="67"/>
    </row>
    <row r="992" spans="14:14" x14ac:dyDescent="0.25">
      <c r="N992" s="67"/>
    </row>
    <row r="993" spans="14:14" x14ac:dyDescent="0.25">
      <c r="N993" s="67"/>
    </row>
    <row r="994" spans="14:14" x14ac:dyDescent="0.25">
      <c r="N994" s="67"/>
    </row>
    <row r="995" spans="14:14" x14ac:dyDescent="0.25">
      <c r="N995" s="67"/>
    </row>
    <row r="996" spans="14:14" x14ac:dyDescent="0.25">
      <c r="N996" s="67"/>
    </row>
    <row r="997" spans="14:14" x14ac:dyDescent="0.25">
      <c r="N997" s="67"/>
    </row>
    <row r="998" spans="14:14" x14ac:dyDescent="0.25">
      <c r="N998" s="67"/>
    </row>
    <row r="999" spans="14:14" x14ac:dyDescent="0.25">
      <c r="N999" s="67"/>
    </row>
    <row r="1000" spans="14:14" x14ac:dyDescent="0.25">
      <c r="N1000" s="67"/>
    </row>
    <row r="1001" spans="14:14" x14ac:dyDescent="0.25">
      <c r="N1001" s="67"/>
    </row>
    <row r="1002" spans="14:14" x14ac:dyDescent="0.25">
      <c r="N1002" s="67"/>
    </row>
    <row r="1003" spans="14:14" x14ac:dyDescent="0.25">
      <c r="N1003" s="67"/>
    </row>
    <row r="1004" spans="14:14" x14ac:dyDescent="0.25">
      <c r="N1004" s="67"/>
    </row>
    <row r="1005" spans="14:14" x14ac:dyDescent="0.25">
      <c r="N1005" s="67"/>
    </row>
    <row r="1006" spans="14:14" x14ac:dyDescent="0.25">
      <c r="N1006" s="67"/>
    </row>
    <row r="1007" spans="14:14" x14ac:dyDescent="0.25">
      <c r="N1007" s="67"/>
    </row>
    <row r="1008" spans="14:14" x14ac:dyDescent="0.25">
      <c r="N1008" s="67"/>
    </row>
    <row r="1009" spans="14:14" x14ac:dyDescent="0.25">
      <c r="N1009" s="67"/>
    </row>
    <row r="1010" spans="14:14" x14ac:dyDescent="0.25">
      <c r="N1010" s="67"/>
    </row>
    <row r="1011" spans="14:14" x14ac:dyDescent="0.25">
      <c r="N1011" s="67"/>
    </row>
    <row r="1012" spans="14:14" x14ac:dyDescent="0.25">
      <c r="N1012" s="67"/>
    </row>
    <row r="1013" spans="14:14" x14ac:dyDescent="0.25">
      <c r="N1013" s="67"/>
    </row>
    <row r="1014" spans="14:14" x14ac:dyDescent="0.25">
      <c r="N1014" s="67"/>
    </row>
    <row r="1015" spans="14:14" x14ac:dyDescent="0.25">
      <c r="N1015" s="67"/>
    </row>
    <row r="1016" spans="14:14" x14ac:dyDescent="0.25">
      <c r="N1016" s="67"/>
    </row>
    <row r="1017" spans="14:14" x14ac:dyDescent="0.25">
      <c r="N1017" s="67"/>
    </row>
    <row r="1018" spans="14:14" x14ac:dyDescent="0.25">
      <c r="N1018" s="67"/>
    </row>
    <row r="1019" spans="14:14" x14ac:dyDescent="0.25">
      <c r="N1019" s="67"/>
    </row>
    <row r="1020" spans="14:14" x14ac:dyDescent="0.25">
      <c r="N1020" s="67"/>
    </row>
    <row r="1021" spans="14:14" x14ac:dyDescent="0.25">
      <c r="N1021" s="67"/>
    </row>
    <row r="1022" spans="14:14" x14ac:dyDescent="0.25">
      <c r="N1022" s="67"/>
    </row>
    <row r="1023" spans="14:14" x14ac:dyDescent="0.25">
      <c r="N1023" s="67"/>
    </row>
    <row r="1024" spans="14:14" x14ac:dyDescent="0.25">
      <c r="N1024" s="67"/>
    </row>
    <row r="1025" spans="14:14" x14ac:dyDescent="0.25">
      <c r="N1025" s="67"/>
    </row>
    <row r="1026" spans="14:14" x14ac:dyDescent="0.25">
      <c r="N1026" s="67"/>
    </row>
    <row r="1027" spans="14:14" x14ac:dyDescent="0.25">
      <c r="N1027" s="67"/>
    </row>
    <row r="1028" spans="14:14" x14ac:dyDescent="0.25">
      <c r="N1028" s="67"/>
    </row>
    <row r="1029" spans="14:14" x14ac:dyDescent="0.25">
      <c r="N1029" s="67"/>
    </row>
    <row r="1030" spans="14:14" x14ac:dyDescent="0.25">
      <c r="N1030" s="67"/>
    </row>
    <row r="1031" spans="14:14" x14ac:dyDescent="0.25">
      <c r="N1031" s="67"/>
    </row>
    <row r="1032" spans="14:14" x14ac:dyDescent="0.25">
      <c r="N1032" s="67"/>
    </row>
    <row r="1033" spans="14:14" x14ac:dyDescent="0.25">
      <c r="N1033" s="67"/>
    </row>
    <row r="1034" spans="14:14" x14ac:dyDescent="0.25">
      <c r="N1034" s="67"/>
    </row>
    <row r="1035" spans="14:14" x14ac:dyDescent="0.25">
      <c r="N1035" s="67"/>
    </row>
    <row r="1036" spans="14:14" x14ac:dyDescent="0.25">
      <c r="N1036" s="67"/>
    </row>
    <row r="1037" spans="14:14" x14ac:dyDescent="0.25">
      <c r="N1037" s="67"/>
    </row>
    <row r="1038" spans="14:14" x14ac:dyDescent="0.25">
      <c r="N1038" s="67"/>
    </row>
    <row r="1039" spans="14:14" x14ac:dyDescent="0.25">
      <c r="N1039" s="67"/>
    </row>
    <row r="1040" spans="14:14" x14ac:dyDescent="0.25">
      <c r="N1040" s="67"/>
    </row>
    <row r="1041" spans="14:14" x14ac:dyDescent="0.25">
      <c r="N1041" s="67"/>
    </row>
    <row r="1042" spans="14:14" x14ac:dyDescent="0.25">
      <c r="N1042" s="67"/>
    </row>
    <row r="1043" spans="14:14" x14ac:dyDescent="0.25">
      <c r="N1043" s="67"/>
    </row>
    <row r="1044" spans="14:14" x14ac:dyDescent="0.25">
      <c r="N1044" s="67"/>
    </row>
    <row r="1045" spans="14:14" x14ac:dyDescent="0.25">
      <c r="N1045" s="67"/>
    </row>
    <row r="1046" spans="14:14" x14ac:dyDescent="0.25">
      <c r="N1046" s="67"/>
    </row>
    <row r="1047" spans="14:14" x14ac:dyDescent="0.25">
      <c r="N1047" s="67"/>
    </row>
    <row r="1048" spans="14:14" x14ac:dyDescent="0.25">
      <c r="N1048" s="67"/>
    </row>
    <row r="1049" spans="14:14" x14ac:dyDescent="0.25">
      <c r="N1049" s="67"/>
    </row>
    <row r="1050" spans="14:14" x14ac:dyDescent="0.25">
      <c r="N1050" s="67"/>
    </row>
    <row r="1051" spans="14:14" x14ac:dyDescent="0.25">
      <c r="N1051" s="67"/>
    </row>
    <row r="1052" spans="14:14" x14ac:dyDescent="0.25">
      <c r="N1052" s="67"/>
    </row>
    <row r="1053" spans="14:14" x14ac:dyDescent="0.25">
      <c r="N1053" s="67"/>
    </row>
    <row r="1054" spans="14:14" x14ac:dyDescent="0.25">
      <c r="N1054" s="67"/>
    </row>
    <row r="1055" spans="14:14" x14ac:dyDescent="0.25">
      <c r="N1055" s="67"/>
    </row>
    <row r="1056" spans="14:14" x14ac:dyDescent="0.25">
      <c r="N1056" s="67"/>
    </row>
    <row r="1057" spans="14:14" x14ac:dyDescent="0.25">
      <c r="N1057" s="67"/>
    </row>
    <row r="1058" spans="14:14" x14ac:dyDescent="0.25">
      <c r="N1058" s="67"/>
    </row>
    <row r="1059" spans="14:14" x14ac:dyDescent="0.25">
      <c r="N1059" s="67"/>
    </row>
    <row r="1060" spans="14:14" x14ac:dyDescent="0.25">
      <c r="N1060" s="67"/>
    </row>
    <row r="1061" spans="14:14" x14ac:dyDescent="0.25">
      <c r="N1061" s="67"/>
    </row>
    <row r="1062" spans="14:14" x14ac:dyDescent="0.25">
      <c r="N1062" s="67"/>
    </row>
    <row r="1063" spans="14:14" x14ac:dyDescent="0.25">
      <c r="N1063" s="67"/>
    </row>
    <row r="1064" spans="14:14" x14ac:dyDescent="0.25">
      <c r="N1064" s="67"/>
    </row>
    <row r="1065" spans="14:14" x14ac:dyDescent="0.25">
      <c r="N1065" s="67"/>
    </row>
    <row r="1066" spans="14:14" x14ac:dyDescent="0.25">
      <c r="N1066" s="67"/>
    </row>
    <row r="1067" spans="14:14" x14ac:dyDescent="0.25">
      <c r="N1067" s="67"/>
    </row>
    <row r="1068" spans="14:14" x14ac:dyDescent="0.25">
      <c r="N1068" s="67"/>
    </row>
    <row r="1069" spans="14:14" x14ac:dyDescent="0.25">
      <c r="N1069" s="67"/>
    </row>
    <row r="1070" spans="14:14" x14ac:dyDescent="0.25">
      <c r="N1070" s="67"/>
    </row>
    <row r="1071" spans="14:14" x14ac:dyDescent="0.25">
      <c r="N1071" s="67"/>
    </row>
    <row r="1072" spans="14:14" x14ac:dyDescent="0.25">
      <c r="N1072" s="67"/>
    </row>
    <row r="1073" spans="14:14" x14ac:dyDescent="0.25">
      <c r="N1073" s="67"/>
    </row>
    <row r="1074" spans="14:14" x14ac:dyDescent="0.25">
      <c r="N1074" s="67"/>
    </row>
    <row r="1075" spans="14:14" x14ac:dyDescent="0.25">
      <c r="N1075" s="67"/>
    </row>
    <row r="1076" spans="14:14" x14ac:dyDescent="0.25">
      <c r="N1076" s="67"/>
    </row>
    <row r="1077" spans="14:14" x14ac:dyDescent="0.25">
      <c r="N1077" s="67"/>
    </row>
    <row r="1078" spans="14:14" x14ac:dyDescent="0.25">
      <c r="N1078" s="67"/>
    </row>
    <row r="1079" spans="14:14" x14ac:dyDescent="0.25">
      <c r="N1079" s="67"/>
    </row>
    <row r="1080" spans="14:14" x14ac:dyDescent="0.25">
      <c r="N1080" s="67"/>
    </row>
    <row r="1081" spans="14:14" x14ac:dyDescent="0.25">
      <c r="N1081" s="67"/>
    </row>
    <row r="1082" spans="14:14" x14ac:dyDescent="0.25">
      <c r="N1082" s="67"/>
    </row>
    <row r="1083" spans="14:14" x14ac:dyDescent="0.25">
      <c r="N1083" s="67"/>
    </row>
    <row r="1084" spans="14:14" x14ac:dyDescent="0.25">
      <c r="N1084" s="67"/>
    </row>
    <row r="1085" spans="14:14" x14ac:dyDescent="0.25">
      <c r="N1085" s="67"/>
    </row>
    <row r="1086" spans="14:14" x14ac:dyDescent="0.25">
      <c r="N1086" s="67"/>
    </row>
    <row r="1087" spans="14:14" x14ac:dyDescent="0.25">
      <c r="N1087" s="67"/>
    </row>
    <row r="1088" spans="14:14" x14ac:dyDescent="0.25">
      <c r="N1088" s="67"/>
    </row>
    <row r="1089" spans="14:14" x14ac:dyDescent="0.25">
      <c r="N1089" s="67"/>
    </row>
    <row r="1090" spans="14:14" x14ac:dyDescent="0.25">
      <c r="N1090" s="67"/>
    </row>
    <row r="1091" spans="14:14" x14ac:dyDescent="0.25">
      <c r="N1091" s="67"/>
    </row>
    <row r="1092" spans="14:14" x14ac:dyDescent="0.25">
      <c r="N1092" s="67"/>
    </row>
    <row r="1093" spans="14:14" x14ac:dyDescent="0.25">
      <c r="N1093" s="67"/>
    </row>
    <row r="1094" spans="14:14" x14ac:dyDescent="0.25">
      <c r="N1094" s="67"/>
    </row>
    <row r="1095" spans="14:14" x14ac:dyDescent="0.25">
      <c r="N1095" s="67"/>
    </row>
    <row r="1096" spans="14:14" x14ac:dyDescent="0.25">
      <c r="N1096" s="67"/>
    </row>
    <row r="1097" spans="14:14" x14ac:dyDescent="0.25">
      <c r="N1097" s="67"/>
    </row>
    <row r="1098" spans="14:14" x14ac:dyDescent="0.25">
      <c r="N1098" s="67"/>
    </row>
    <row r="1099" spans="14:14" x14ac:dyDescent="0.25">
      <c r="N1099" s="67"/>
    </row>
    <row r="1100" spans="14:14" x14ac:dyDescent="0.25">
      <c r="N1100" s="67"/>
    </row>
    <row r="1101" spans="14:14" x14ac:dyDescent="0.25">
      <c r="N1101" s="67"/>
    </row>
    <row r="1102" spans="14:14" x14ac:dyDescent="0.25">
      <c r="N1102" s="67"/>
    </row>
    <row r="1103" spans="14:14" x14ac:dyDescent="0.25">
      <c r="N1103" s="67"/>
    </row>
    <row r="1104" spans="14:14" x14ac:dyDescent="0.25">
      <c r="N1104" s="67"/>
    </row>
    <row r="1105" spans="14:14" x14ac:dyDescent="0.25">
      <c r="N1105" s="67"/>
    </row>
    <row r="1106" spans="14:14" x14ac:dyDescent="0.25">
      <c r="N1106" s="67"/>
    </row>
    <row r="1107" spans="14:14" x14ac:dyDescent="0.25">
      <c r="N1107" s="67"/>
    </row>
    <row r="1108" spans="14:14" x14ac:dyDescent="0.25">
      <c r="N1108" s="67"/>
    </row>
    <row r="1109" spans="14:14" x14ac:dyDescent="0.25">
      <c r="N1109" s="67"/>
    </row>
    <row r="1110" spans="14:14" x14ac:dyDescent="0.25">
      <c r="N1110" s="67"/>
    </row>
    <row r="1111" spans="14:14" x14ac:dyDescent="0.25">
      <c r="N1111" s="67"/>
    </row>
    <row r="1112" spans="14:14" x14ac:dyDescent="0.25">
      <c r="N1112" s="67"/>
    </row>
    <row r="1113" spans="14:14" x14ac:dyDescent="0.25">
      <c r="N1113" s="67"/>
    </row>
    <row r="1114" spans="14:14" x14ac:dyDescent="0.25">
      <c r="N1114" s="67"/>
    </row>
    <row r="1115" spans="14:14" x14ac:dyDescent="0.25">
      <c r="N1115" s="67"/>
    </row>
    <row r="1116" spans="14:14" x14ac:dyDescent="0.25">
      <c r="N1116" s="67"/>
    </row>
    <row r="1117" spans="14:14" x14ac:dyDescent="0.25">
      <c r="N1117" s="67"/>
    </row>
    <row r="1118" spans="14:14" x14ac:dyDescent="0.25">
      <c r="N1118" s="67"/>
    </row>
    <row r="1119" spans="14:14" x14ac:dyDescent="0.25">
      <c r="N1119" s="67"/>
    </row>
    <row r="1120" spans="14:14" x14ac:dyDescent="0.25">
      <c r="N1120" s="67"/>
    </row>
    <row r="1121" spans="14:14" x14ac:dyDescent="0.25">
      <c r="N1121" s="67"/>
    </row>
    <row r="1122" spans="14:14" x14ac:dyDescent="0.25">
      <c r="N1122" s="67"/>
    </row>
    <row r="1123" spans="14:14" x14ac:dyDescent="0.25">
      <c r="N1123" s="67"/>
    </row>
    <row r="1124" spans="14:14" x14ac:dyDescent="0.25">
      <c r="N1124" s="67"/>
    </row>
    <row r="1125" spans="14:14" x14ac:dyDescent="0.25">
      <c r="N1125" s="67"/>
    </row>
    <row r="1126" spans="14:14" x14ac:dyDescent="0.25">
      <c r="N1126" s="67"/>
    </row>
    <row r="1127" spans="14:14" x14ac:dyDescent="0.25">
      <c r="N1127" s="67"/>
    </row>
    <row r="1128" spans="14:14" x14ac:dyDescent="0.25">
      <c r="N1128" s="67"/>
    </row>
    <row r="1129" spans="14:14" x14ac:dyDescent="0.25">
      <c r="N1129" s="67"/>
    </row>
    <row r="1130" spans="14:14" x14ac:dyDescent="0.25">
      <c r="N1130" s="67"/>
    </row>
    <row r="1131" spans="14:14" x14ac:dyDescent="0.25">
      <c r="N1131" s="67"/>
    </row>
    <row r="1132" spans="14:14" x14ac:dyDescent="0.25">
      <c r="N1132" s="67"/>
    </row>
    <row r="1133" spans="14:14" x14ac:dyDescent="0.25">
      <c r="N1133" s="67"/>
    </row>
    <row r="1134" spans="14:14" x14ac:dyDescent="0.25">
      <c r="N1134" s="67"/>
    </row>
    <row r="1135" spans="14:14" x14ac:dyDescent="0.25">
      <c r="N1135" s="67"/>
    </row>
    <row r="1136" spans="14:14" x14ac:dyDescent="0.25">
      <c r="N1136" s="67"/>
    </row>
    <row r="1137" spans="14:14" x14ac:dyDescent="0.25">
      <c r="N1137" s="67"/>
    </row>
    <row r="1138" spans="14:14" x14ac:dyDescent="0.25">
      <c r="N1138" s="67"/>
    </row>
    <row r="1139" spans="14:14" x14ac:dyDescent="0.25">
      <c r="N1139" s="67"/>
    </row>
    <row r="1140" spans="14:14" x14ac:dyDescent="0.25">
      <c r="N1140" s="67"/>
    </row>
    <row r="1141" spans="14:14" x14ac:dyDescent="0.25">
      <c r="N1141" s="67"/>
    </row>
    <row r="1142" spans="14:14" x14ac:dyDescent="0.25">
      <c r="N1142" s="67"/>
    </row>
    <row r="1143" spans="14:14" x14ac:dyDescent="0.25">
      <c r="N1143" s="67"/>
    </row>
    <row r="1144" spans="14:14" x14ac:dyDescent="0.25">
      <c r="N1144" s="67"/>
    </row>
    <row r="1145" spans="14:14" x14ac:dyDescent="0.25">
      <c r="N1145" s="67"/>
    </row>
    <row r="1146" spans="14:14" x14ac:dyDescent="0.25">
      <c r="N1146" s="67"/>
    </row>
    <row r="1147" spans="14:14" x14ac:dyDescent="0.25">
      <c r="N1147" s="67"/>
    </row>
    <row r="1148" spans="14:14" x14ac:dyDescent="0.25">
      <c r="N1148" s="67"/>
    </row>
    <row r="1149" spans="14:14" x14ac:dyDescent="0.25">
      <c r="N1149" s="67"/>
    </row>
    <row r="1150" spans="14:14" x14ac:dyDescent="0.25">
      <c r="N1150" s="67"/>
    </row>
    <row r="1151" spans="14:14" x14ac:dyDescent="0.25">
      <c r="N1151" s="67"/>
    </row>
    <row r="1152" spans="14:14" x14ac:dyDescent="0.25">
      <c r="N1152" s="67"/>
    </row>
    <row r="1153" spans="14:14" x14ac:dyDescent="0.25">
      <c r="N1153" s="67"/>
    </row>
    <row r="1154" spans="14:14" x14ac:dyDescent="0.25">
      <c r="N1154" s="67"/>
    </row>
    <row r="1155" spans="14:14" x14ac:dyDescent="0.25">
      <c r="N1155" s="67"/>
    </row>
    <row r="1156" spans="14:14" x14ac:dyDescent="0.25">
      <c r="N1156" s="67"/>
    </row>
    <row r="1157" spans="14:14" x14ac:dyDescent="0.25">
      <c r="N1157" s="67"/>
    </row>
    <row r="1158" spans="14:14" x14ac:dyDescent="0.25">
      <c r="N1158" s="67"/>
    </row>
    <row r="1159" spans="14:14" x14ac:dyDescent="0.25">
      <c r="N1159" s="67"/>
    </row>
    <row r="1160" spans="14:14" x14ac:dyDescent="0.25">
      <c r="N1160" s="67"/>
    </row>
    <row r="1161" spans="14:14" x14ac:dyDescent="0.25">
      <c r="N1161" s="67"/>
    </row>
    <row r="1162" spans="14:14" x14ac:dyDescent="0.25">
      <c r="N1162" s="67"/>
    </row>
    <row r="1163" spans="14:14" x14ac:dyDescent="0.25">
      <c r="N1163" s="67"/>
    </row>
    <row r="1164" spans="14:14" x14ac:dyDescent="0.25">
      <c r="N1164" s="67"/>
    </row>
    <row r="1165" spans="14:14" x14ac:dyDescent="0.25">
      <c r="N1165" s="67"/>
    </row>
    <row r="1166" spans="14:14" x14ac:dyDescent="0.25">
      <c r="N1166" s="67"/>
    </row>
    <row r="1167" spans="14:14" x14ac:dyDescent="0.25">
      <c r="N1167" s="67"/>
    </row>
    <row r="1168" spans="14:14" x14ac:dyDescent="0.25">
      <c r="N1168" s="67"/>
    </row>
    <row r="1169" spans="14:14" x14ac:dyDescent="0.25">
      <c r="N1169" s="67"/>
    </row>
    <row r="1170" spans="14:14" x14ac:dyDescent="0.25">
      <c r="N1170" s="67"/>
    </row>
    <row r="1171" spans="14:14" x14ac:dyDescent="0.25">
      <c r="N1171" s="67"/>
    </row>
    <row r="1172" spans="14:14" x14ac:dyDescent="0.25">
      <c r="N1172" s="67"/>
    </row>
    <row r="1173" spans="14:14" x14ac:dyDescent="0.25">
      <c r="N1173" s="67"/>
    </row>
    <row r="1174" spans="14:14" x14ac:dyDescent="0.25">
      <c r="N1174" s="67"/>
    </row>
    <row r="1175" spans="14:14" x14ac:dyDescent="0.25">
      <c r="N1175" s="67"/>
    </row>
    <row r="1176" spans="14:14" x14ac:dyDescent="0.25">
      <c r="N1176" s="67"/>
    </row>
    <row r="1177" spans="14:14" x14ac:dyDescent="0.25">
      <c r="N1177" s="67"/>
    </row>
    <row r="1178" spans="14:14" x14ac:dyDescent="0.25">
      <c r="N1178" s="67"/>
    </row>
    <row r="1179" spans="14:14" x14ac:dyDescent="0.25">
      <c r="N1179" s="67"/>
    </row>
    <row r="1180" spans="14:14" x14ac:dyDescent="0.25">
      <c r="N1180" s="67"/>
    </row>
    <row r="1181" spans="14:14" x14ac:dyDescent="0.25">
      <c r="N1181" s="67"/>
    </row>
    <row r="1182" spans="14:14" x14ac:dyDescent="0.25">
      <c r="N1182" s="67"/>
    </row>
    <row r="1183" spans="14:14" x14ac:dyDescent="0.25">
      <c r="N1183" s="67"/>
    </row>
    <row r="1184" spans="14:14" x14ac:dyDescent="0.25">
      <c r="N1184" s="67"/>
    </row>
    <row r="1185" spans="14:14" x14ac:dyDescent="0.25">
      <c r="N1185" s="67"/>
    </row>
    <row r="1186" spans="14:14" x14ac:dyDescent="0.25">
      <c r="N1186" s="67"/>
    </row>
    <row r="1187" spans="14:14" x14ac:dyDescent="0.25">
      <c r="N1187" s="67"/>
    </row>
    <row r="1188" spans="14:14" x14ac:dyDescent="0.25">
      <c r="N1188" s="67"/>
    </row>
    <row r="1189" spans="14:14" x14ac:dyDescent="0.25">
      <c r="N1189" s="67"/>
    </row>
    <row r="1190" spans="14:14" x14ac:dyDescent="0.25">
      <c r="N1190" s="67"/>
    </row>
    <row r="1191" spans="14:14" x14ac:dyDescent="0.25">
      <c r="N1191" s="67"/>
    </row>
    <row r="1192" spans="14:14" x14ac:dyDescent="0.25">
      <c r="N1192" s="67"/>
    </row>
    <row r="1193" spans="14:14" x14ac:dyDescent="0.25">
      <c r="N1193" s="67"/>
    </row>
    <row r="1194" spans="14:14" x14ac:dyDescent="0.25">
      <c r="N1194" s="67"/>
    </row>
    <row r="1195" spans="14:14" x14ac:dyDescent="0.25">
      <c r="N1195" s="67"/>
    </row>
    <row r="1196" spans="14:14" x14ac:dyDescent="0.25">
      <c r="N1196" s="67"/>
    </row>
    <row r="1197" spans="14:14" x14ac:dyDescent="0.25">
      <c r="N1197" s="67"/>
    </row>
    <row r="1198" spans="14:14" x14ac:dyDescent="0.25">
      <c r="N1198" s="67"/>
    </row>
    <row r="1199" spans="14:14" x14ac:dyDescent="0.25">
      <c r="N1199" s="67"/>
    </row>
    <row r="1200" spans="14:14" x14ac:dyDescent="0.25">
      <c r="N1200" s="67"/>
    </row>
    <row r="1201" spans="14:14" x14ac:dyDescent="0.25">
      <c r="N1201" s="67"/>
    </row>
    <row r="1202" spans="14:14" x14ac:dyDescent="0.25">
      <c r="N1202" s="67"/>
    </row>
    <row r="1203" spans="14:14" x14ac:dyDescent="0.25">
      <c r="N1203" s="67"/>
    </row>
    <row r="1204" spans="14:14" x14ac:dyDescent="0.25">
      <c r="N1204" s="67"/>
    </row>
    <row r="1205" spans="14:14" x14ac:dyDescent="0.25">
      <c r="N1205" s="67"/>
    </row>
    <row r="1206" spans="14:14" x14ac:dyDescent="0.25">
      <c r="N1206" s="67"/>
    </row>
    <row r="1207" spans="14:14" x14ac:dyDescent="0.25">
      <c r="N1207" s="67"/>
    </row>
    <row r="1208" spans="14:14" x14ac:dyDescent="0.25">
      <c r="N1208" s="67"/>
    </row>
    <row r="1209" spans="14:14" x14ac:dyDescent="0.25">
      <c r="N1209" s="67"/>
    </row>
    <row r="1210" spans="14:14" x14ac:dyDescent="0.25">
      <c r="N1210" s="67"/>
    </row>
    <row r="1211" spans="14:14" x14ac:dyDescent="0.25">
      <c r="N1211" s="67"/>
    </row>
    <row r="1212" spans="14:14" x14ac:dyDescent="0.25">
      <c r="N1212" s="67"/>
    </row>
    <row r="1213" spans="14:14" x14ac:dyDescent="0.25">
      <c r="N1213" s="67"/>
    </row>
    <row r="1214" spans="14:14" x14ac:dyDescent="0.25">
      <c r="N1214" s="67"/>
    </row>
    <row r="1215" spans="14:14" x14ac:dyDescent="0.25">
      <c r="N1215" s="67"/>
    </row>
    <row r="1216" spans="14:14" x14ac:dyDescent="0.25">
      <c r="N1216" s="67"/>
    </row>
    <row r="1217" spans="14:14" x14ac:dyDescent="0.25">
      <c r="N1217" s="67"/>
    </row>
    <row r="1218" spans="14:14" x14ac:dyDescent="0.25">
      <c r="N1218" s="67"/>
    </row>
    <row r="1219" spans="14:14" x14ac:dyDescent="0.25">
      <c r="N1219" s="67"/>
    </row>
    <row r="1220" spans="14:14" x14ac:dyDescent="0.25">
      <c r="N1220" s="67"/>
    </row>
    <row r="1221" spans="14:14" x14ac:dyDescent="0.25">
      <c r="N1221" s="67"/>
    </row>
    <row r="1222" spans="14:14" x14ac:dyDescent="0.25">
      <c r="N1222" s="67"/>
    </row>
    <row r="1223" spans="14:14" x14ac:dyDescent="0.25">
      <c r="N1223" s="67"/>
    </row>
    <row r="1224" spans="14:14" x14ac:dyDescent="0.25">
      <c r="N1224" s="67"/>
    </row>
    <row r="1225" spans="14:14" x14ac:dyDescent="0.25">
      <c r="N1225" s="67"/>
    </row>
    <row r="1226" spans="14:14" x14ac:dyDescent="0.25">
      <c r="N1226" s="67"/>
    </row>
    <row r="1227" spans="14:14" x14ac:dyDescent="0.25">
      <c r="N1227" s="67"/>
    </row>
    <row r="1228" spans="14:14" x14ac:dyDescent="0.25">
      <c r="N1228" s="67"/>
    </row>
    <row r="1229" spans="14:14" x14ac:dyDescent="0.25">
      <c r="N1229" s="67"/>
    </row>
    <row r="1230" spans="14:14" x14ac:dyDescent="0.25">
      <c r="N1230" s="67"/>
    </row>
    <row r="1231" spans="14:14" x14ac:dyDescent="0.25">
      <c r="N1231" s="67"/>
    </row>
    <row r="1232" spans="14:14" x14ac:dyDescent="0.25">
      <c r="N1232" s="67"/>
    </row>
    <row r="1233" spans="14:14" x14ac:dyDescent="0.25">
      <c r="N1233" s="67"/>
    </row>
    <row r="1234" spans="14:14" x14ac:dyDescent="0.25">
      <c r="N1234" s="67"/>
    </row>
    <row r="1235" spans="14:14" x14ac:dyDescent="0.25">
      <c r="N1235" s="67"/>
    </row>
    <row r="1236" spans="14:14" x14ac:dyDescent="0.25">
      <c r="N1236" s="67"/>
    </row>
    <row r="1237" spans="14:14" x14ac:dyDescent="0.25">
      <c r="N1237" s="67"/>
    </row>
    <row r="1238" spans="14:14" x14ac:dyDescent="0.25">
      <c r="N1238" s="67"/>
    </row>
    <row r="1239" spans="14:14" x14ac:dyDescent="0.25">
      <c r="N1239" s="67"/>
    </row>
    <row r="1240" spans="14:14" x14ac:dyDescent="0.25">
      <c r="N1240" s="67"/>
    </row>
    <row r="1241" spans="14:14" x14ac:dyDescent="0.25">
      <c r="N1241" s="67"/>
    </row>
    <row r="1242" spans="14:14" x14ac:dyDescent="0.25">
      <c r="N1242" s="67"/>
    </row>
    <row r="1243" spans="14:14" x14ac:dyDescent="0.25">
      <c r="N1243" s="67"/>
    </row>
    <row r="1244" spans="14:14" x14ac:dyDescent="0.25">
      <c r="N1244" s="67"/>
    </row>
    <row r="1245" spans="14:14" x14ac:dyDescent="0.25">
      <c r="N1245" s="67"/>
    </row>
    <row r="1246" spans="14:14" x14ac:dyDescent="0.25">
      <c r="N1246" s="67"/>
    </row>
    <row r="1247" spans="14:14" x14ac:dyDescent="0.25">
      <c r="N1247" s="67"/>
    </row>
    <row r="1248" spans="14:14" x14ac:dyDescent="0.25">
      <c r="N1248" s="67"/>
    </row>
    <row r="1249" spans="14:14" x14ac:dyDescent="0.25">
      <c r="N1249" s="67"/>
    </row>
    <row r="1250" spans="14:14" x14ac:dyDescent="0.25">
      <c r="N1250" s="67"/>
    </row>
    <row r="1251" spans="14:14" x14ac:dyDescent="0.25">
      <c r="N1251" s="67"/>
    </row>
    <row r="1252" spans="14:14" x14ac:dyDescent="0.25">
      <c r="N1252" s="67"/>
    </row>
    <row r="1253" spans="14:14" x14ac:dyDescent="0.25">
      <c r="N1253" s="67"/>
    </row>
    <row r="1254" spans="14:14" x14ac:dyDescent="0.25">
      <c r="N1254" s="67"/>
    </row>
    <row r="1255" spans="14:14" x14ac:dyDescent="0.25">
      <c r="N1255" s="67"/>
    </row>
    <row r="1256" spans="14:14" x14ac:dyDescent="0.25">
      <c r="N1256" s="67"/>
    </row>
    <row r="1257" spans="14:14" x14ac:dyDescent="0.25">
      <c r="N1257" s="67"/>
    </row>
    <row r="1258" spans="14:14" x14ac:dyDescent="0.25">
      <c r="N1258" s="67"/>
    </row>
    <row r="1259" spans="14:14" x14ac:dyDescent="0.25">
      <c r="N1259" s="67"/>
    </row>
    <row r="1260" spans="14:14" x14ac:dyDescent="0.25">
      <c r="N1260" s="67"/>
    </row>
    <row r="1261" spans="14:14" x14ac:dyDescent="0.25">
      <c r="N1261" s="67"/>
    </row>
    <row r="1262" spans="14:14" x14ac:dyDescent="0.25">
      <c r="N1262" s="67"/>
    </row>
    <row r="1263" spans="14:14" x14ac:dyDescent="0.25">
      <c r="N1263" s="67"/>
    </row>
    <row r="1264" spans="14:14" x14ac:dyDescent="0.25">
      <c r="N1264" s="67"/>
    </row>
    <row r="1265" spans="14:14" x14ac:dyDescent="0.25">
      <c r="N1265" s="67"/>
    </row>
    <row r="1266" spans="14:14" x14ac:dyDescent="0.25">
      <c r="N1266" s="67"/>
    </row>
    <row r="1267" spans="14:14" x14ac:dyDescent="0.25">
      <c r="N1267" s="67"/>
    </row>
    <row r="1268" spans="14:14" x14ac:dyDescent="0.25">
      <c r="N1268" s="67"/>
    </row>
    <row r="1269" spans="14:14" x14ac:dyDescent="0.25">
      <c r="N1269" s="67"/>
    </row>
    <row r="1270" spans="14:14" x14ac:dyDescent="0.25">
      <c r="N1270" s="67"/>
    </row>
    <row r="1271" spans="14:14" x14ac:dyDescent="0.25">
      <c r="N1271" s="67"/>
    </row>
    <row r="1272" spans="14:14" x14ac:dyDescent="0.25">
      <c r="N1272" s="67"/>
    </row>
    <row r="1273" spans="14:14" x14ac:dyDescent="0.25">
      <c r="N1273" s="67"/>
    </row>
    <row r="1274" spans="14:14" x14ac:dyDescent="0.25">
      <c r="N1274" s="67"/>
    </row>
    <row r="1275" spans="14:14" x14ac:dyDescent="0.25">
      <c r="N1275" s="67"/>
    </row>
    <row r="1276" spans="14:14" x14ac:dyDescent="0.25">
      <c r="N1276" s="67"/>
    </row>
    <row r="1277" spans="14:14" x14ac:dyDescent="0.25">
      <c r="N1277" s="67"/>
    </row>
    <row r="1278" spans="14:14" x14ac:dyDescent="0.25">
      <c r="N1278" s="67"/>
    </row>
    <row r="1279" spans="14:14" x14ac:dyDescent="0.25">
      <c r="N1279" s="67"/>
    </row>
    <row r="1280" spans="14:14" x14ac:dyDescent="0.25">
      <c r="N1280" s="67"/>
    </row>
    <row r="1281" spans="14:14" x14ac:dyDescent="0.25">
      <c r="N1281" s="67"/>
    </row>
    <row r="1282" spans="14:14" x14ac:dyDescent="0.25">
      <c r="N1282" s="67"/>
    </row>
    <row r="1283" spans="14:14" x14ac:dyDescent="0.25">
      <c r="N1283" s="67"/>
    </row>
    <row r="1284" spans="14:14" x14ac:dyDescent="0.25">
      <c r="N1284" s="67"/>
    </row>
    <row r="1285" spans="14:14" x14ac:dyDescent="0.25">
      <c r="N1285" s="67"/>
    </row>
    <row r="1286" spans="14:14" x14ac:dyDescent="0.25">
      <c r="N1286" s="67"/>
    </row>
    <row r="1287" spans="14:14" x14ac:dyDescent="0.25">
      <c r="N1287" s="67"/>
    </row>
    <row r="1288" spans="14:14" x14ac:dyDescent="0.25">
      <c r="N1288" s="67"/>
    </row>
    <row r="1289" spans="14:14" x14ac:dyDescent="0.25">
      <c r="N1289" s="67"/>
    </row>
    <row r="1290" spans="14:14" x14ac:dyDescent="0.25">
      <c r="N1290" s="67"/>
    </row>
    <row r="1291" spans="14:14" x14ac:dyDescent="0.25">
      <c r="N1291" s="67"/>
    </row>
    <row r="1292" spans="14:14" x14ac:dyDescent="0.25">
      <c r="N1292" s="67"/>
    </row>
    <row r="1293" spans="14:14" x14ac:dyDescent="0.25">
      <c r="N1293" s="67"/>
    </row>
    <row r="1294" spans="14:14" x14ac:dyDescent="0.25">
      <c r="N1294" s="67"/>
    </row>
    <row r="1295" spans="14:14" x14ac:dyDescent="0.25">
      <c r="N1295" s="67"/>
    </row>
    <row r="1296" spans="14:14" x14ac:dyDescent="0.25">
      <c r="N1296" s="67"/>
    </row>
    <row r="1297" spans="14:14" x14ac:dyDescent="0.25">
      <c r="N1297" s="67"/>
    </row>
    <row r="1298" spans="14:14" x14ac:dyDescent="0.25">
      <c r="N1298" s="67"/>
    </row>
    <row r="1299" spans="14:14" x14ac:dyDescent="0.25">
      <c r="N1299" s="67"/>
    </row>
    <row r="1300" spans="14:14" x14ac:dyDescent="0.25">
      <c r="N1300" s="67"/>
    </row>
    <row r="1301" spans="14:14" x14ac:dyDescent="0.25">
      <c r="N1301" s="67"/>
    </row>
    <row r="1302" spans="14:14" x14ac:dyDescent="0.25">
      <c r="N1302" s="67"/>
    </row>
    <row r="1303" spans="14:14" x14ac:dyDescent="0.25">
      <c r="N1303" s="67"/>
    </row>
    <row r="1304" spans="14:14" x14ac:dyDescent="0.25">
      <c r="N1304" s="67"/>
    </row>
    <row r="1305" spans="14:14" x14ac:dyDescent="0.25">
      <c r="N1305" s="67"/>
    </row>
    <row r="1306" spans="14:14" x14ac:dyDescent="0.25">
      <c r="N1306" s="67"/>
    </row>
    <row r="1307" spans="14:14" x14ac:dyDescent="0.25">
      <c r="N1307" s="67"/>
    </row>
    <row r="1308" spans="14:14" x14ac:dyDescent="0.25">
      <c r="N1308" s="67"/>
    </row>
    <row r="1309" spans="14:14" x14ac:dyDescent="0.25">
      <c r="N1309" s="67"/>
    </row>
    <row r="1310" spans="14:14" x14ac:dyDescent="0.25">
      <c r="N1310" s="67"/>
    </row>
    <row r="1311" spans="14:14" x14ac:dyDescent="0.25">
      <c r="N1311" s="67"/>
    </row>
    <row r="1312" spans="14:14" x14ac:dyDescent="0.25">
      <c r="N1312" s="67"/>
    </row>
    <row r="1313" spans="14:14" x14ac:dyDescent="0.25">
      <c r="N1313" s="67"/>
    </row>
    <row r="1314" spans="14:14" x14ac:dyDescent="0.25">
      <c r="N1314" s="67"/>
    </row>
    <row r="1315" spans="14:14" x14ac:dyDescent="0.25">
      <c r="N1315" s="67"/>
    </row>
    <row r="1316" spans="14:14" x14ac:dyDescent="0.25">
      <c r="N1316" s="67"/>
    </row>
    <row r="1317" spans="14:14" x14ac:dyDescent="0.25">
      <c r="N1317" s="67"/>
    </row>
    <row r="1318" spans="14:14" x14ac:dyDescent="0.25">
      <c r="N1318" s="67"/>
    </row>
    <row r="1319" spans="14:14" x14ac:dyDescent="0.25">
      <c r="N1319" s="67"/>
    </row>
    <row r="1320" spans="14:14" x14ac:dyDescent="0.25">
      <c r="N1320" s="67"/>
    </row>
    <row r="1321" spans="14:14" x14ac:dyDescent="0.25">
      <c r="N1321" s="67"/>
    </row>
    <row r="1322" spans="14:14" x14ac:dyDescent="0.25">
      <c r="N1322" s="67"/>
    </row>
    <row r="1323" spans="14:14" x14ac:dyDescent="0.25">
      <c r="N1323" s="67"/>
    </row>
    <row r="1324" spans="14:14" x14ac:dyDescent="0.25">
      <c r="N1324" s="67"/>
    </row>
    <row r="1325" spans="14:14" x14ac:dyDescent="0.25">
      <c r="N1325" s="67"/>
    </row>
    <row r="1326" spans="14:14" x14ac:dyDescent="0.25">
      <c r="N1326" s="67"/>
    </row>
    <row r="1327" spans="14:14" x14ac:dyDescent="0.25">
      <c r="N1327" s="67"/>
    </row>
    <row r="1328" spans="14:14" x14ac:dyDescent="0.25">
      <c r="N1328" s="67"/>
    </row>
    <row r="1329" spans="14:14" x14ac:dyDescent="0.25">
      <c r="N1329" s="67"/>
    </row>
    <row r="1330" spans="14:14" x14ac:dyDescent="0.25">
      <c r="N1330" s="67"/>
    </row>
    <row r="1331" spans="14:14" x14ac:dyDescent="0.25">
      <c r="N1331" s="67"/>
    </row>
    <row r="1332" spans="14:14" x14ac:dyDescent="0.25">
      <c r="N1332" s="67"/>
    </row>
    <row r="1333" spans="14:14" x14ac:dyDescent="0.25">
      <c r="N1333" s="67"/>
    </row>
    <row r="1334" spans="14:14" x14ac:dyDescent="0.25">
      <c r="N1334" s="67"/>
    </row>
    <row r="1335" spans="14:14" x14ac:dyDescent="0.25">
      <c r="N1335" s="67"/>
    </row>
    <row r="1336" spans="14:14" x14ac:dyDescent="0.25">
      <c r="N1336" s="67"/>
    </row>
    <row r="1337" spans="14:14" x14ac:dyDescent="0.25">
      <c r="N1337" s="67"/>
    </row>
    <row r="1338" spans="14:14" x14ac:dyDescent="0.25">
      <c r="N1338" s="67"/>
    </row>
    <row r="1339" spans="14:14" x14ac:dyDescent="0.25">
      <c r="N1339" s="67"/>
    </row>
    <row r="1340" spans="14:14" x14ac:dyDescent="0.25">
      <c r="N1340" s="67"/>
    </row>
    <row r="1341" spans="14:14" x14ac:dyDescent="0.25">
      <c r="N1341" s="67"/>
    </row>
    <row r="1342" spans="14:14" x14ac:dyDescent="0.25">
      <c r="N1342" s="67"/>
    </row>
    <row r="1343" spans="14:14" x14ac:dyDescent="0.25">
      <c r="N1343" s="67"/>
    </row>
    <row r="1344" spans="14:14" x14ac:dyDescent="0.25">
      <c r="N1344" s="67"/>
    </row>
    <row r="1345" spans="14:14" x14ac:dyDescent="0.25">
      <c r="N1345" s="67"/>
    </row>
    <row r="1346" spans="14:14" x14ac:dyDescent="0.25">
      <c r="N1346" s="67"/>
    </row>
    <row r="1347" spans="14:14" x14ac:dyDescent="0.25">
      <c r="N1347" s="67"/>
    </row>
    <row r="1348" spans="14:14" x14ac:dyDescent="0.25">
      <c r="N1348" s="67"/>
    </row>
    <row r="1349" spans="14:14" x14ac:dyDescent="0.25">
      <c r="N1349" s="67"/>
    </row>
    <row r="1350" spans="14:14" x14ac:dyDescent="0.25">
      <c r="N1350" s="67"/>
    </row>
    <row r="1351" spans="14:14" x14ac:dyDescent="0.25">
      <c r="N1351" s="67"/>
    </row>
    <row r="1352" spans="14:14" x14ac:dyDescent="0.25">
      <c r="N1352" s="67"/>
    </row>
    <row r="1353" spans="14:14" x14ac:dyDescent="0.25">
      <c r="N1353" s="67"/>
    </row>
    <row r="1354" spans="14:14" x14ac:dyDescent="0.25">
      <c r="N1354" s="67"/>
    </row>
    <row r="1355" spans="14:14" x14ac:dyDescent="0.25">
      <c r="N1355" s="67"/>
    </row>
    <row r="1356" spans="14:14" x14ac:dyDescent="0.25">
      <c r="N1356" s="67"/>
    </row>
    <row r="1357" spans="14:14" x14ac:dyDescent="0.25">
      <c r="N1357" s="67"/>
    </row>
    <row r="1358" spans="14:14" x14ac:dyDescent="0.25">
      <c r="N1358" s="67"/>
    </row>
    <row r="1359" spans="14:14" x14ac:dyDescent="0.25">
      <c r="N1359" s="67"/>
    </row>
    <row r="1360" spans="14:14" x14ac:dyDescent="0.25">
      <c r="N1360" s="67"/>
    </row>
    <row r="1361" spans="14:14" x14ac:dyDescent="0.25">
      <c r="N1361" s="67"/>
    </row>
    <row r="1362" spans="14:14" x14ac:dyDescent="0.25">
      <c r="N1362" s="67"/>
    </row>
    <row r="1363" spans="14:14" x14ac:dyDescent="0.25">
      <c r="N1363" s="67"/>
    </row>
    <row r="1364" spans="14:14" x14ac:dyDescent="0.25">
      <c r="N1364" s="67"/>
    </row>
    <row r="1365" spans="14:14" x14ac:dyDescent="0.25">
      <c r="N1365" s="67"/>
    </row>
    <row r="1366" spans="14:14" x14ac:dyDescent="0.25">
      <c r="N1366" s="67"/>
    </row>
    <row r="1367" spans="14:14" x14ac:dyDescent="0.25">
      <c r="N1367" s="67"/>
    </row>
    <row r="1368" spans="14:14" x14ac:dyDescent="0.25">
      <c r="N1368" s="67"/>
    </row>
    <row r="1369" spans="14:14" x14ac:dyDescent="0.25">
      <c r="N1369" s="67"/>
    </row>
    <row r="1370" spans="14:14" x14ac:dyDescent="0.25">
      <c r="N1370" s="67"/>
    </row>
    <row r="1371" spans="14:14" x14ac:dyDescent="0.25">
      <c r="N1371" s="67"/>
    </row>
    <row r="1372" spans="14:14" x14ac:dyDescent="0.25">
      <c r="N1372" s="67"/>
    </row>
    <row r="1373" spans="14:14" x14ac:dyDescent="0.25">
      <c r="N1373" s="67"/>
    </row>
    <row r="1374" spans="14:14" x14ac:dyDescent="0.25">
      <c r="N1374" s="67"/>
    </row>
    <row r="1375" spans="14:14" x14ac:dyDescent="0.25">
      <c r="N1375" s="67"/>
    </row>
    <row r="1376" spans="14:14" x14ac:dyDescent="0.25">
      <c r="N1376" s="67"/>
    </row>
    <row r="1377" spans="14:14" x14ac:dyDescent="0.25">
      <c r="N1377" s="67"/>
    </row>
    <row r="1378" spans="14:14" x14ac:dyDescent="0.25">
      <c r="N1378" s="67"/>
    </row>
    <row r="1379" spans="14:14" x14ac:dyDescent="0.25">
      <c r="N1379" s="67"/>
    </row>
    <row r="1380" spans="14:14" x14ac:dyDescent="0.25">
      <c r="N1380" s="67"/>
    </row>
    <row r="1381" spans="14:14" x14ac:dyDescent="0.25">
      <c r="N1381" s="67"/>
    </row>
    <row r="1382" spans="14:14" x14ac:dyDescent="0.25">
      <c r="N1382" s="67"/>
    </row>
    <row r="1383" spans="14:14" x14ac:dyDescent="0.25">
      <c r="N1383" s="67"/>
    </row>
    <row r="1384" spans="14:14" x14ac:dyDescent="0.25">
      <c r="N1384" s="67"/>
    </row>
    <row r="1385" spans="14:14" x14ac:dyDescent="0.25">
      <c r="N1385" s="67"/>
    </row>
    <row r="1386" spans="14:14" x14ac:dyDescent="0.25">
      <c r="N1386" s="67"/>
    </row>
    <row r="1387" spans="14:14" x14ac:dyDescent="0.25">
      <c r="N1387" s="67"/>
    </row>
    <row r="1388" spans="14:14" x14ac:dyDescent="0.25">
      <c r="N1388" s="67"/>
    </row>
    <row r="1389" spans="14:14" x14ac:dyDescent="0.25">
      <c r="N1389" s="67"/>
    </row>
    <row r="1390" spans="14:14" x14ac:dyDescent="0.25">
      <c r="N1390" s="67"/>
    </row>
    <row r="1391" spans="14:14" x14ac:dyDescent="0.25">
      <c r="N1391" s="67"/>
    </row>
    <row r="1392" spans="14:14" x14ac:dyDescent="0.25">
      <c r="N1392" s="67"/>
    </row>
    <row r="1393" spans="14:14" x14ac:dyDescent="0.25">
      <c r="N1393" s="67"/>
    </row>
    <row r="1394" spans="14:14" x14ac:dyDescent="0.25">
      <c r="N1394" s="67"/>
    </row>
    <row r="1395" spans="14:14" x14ac:dyDescent="0.25">
      <c r="N1395" s="67"/>
    </row>
    <row r="1396" spans="14:14" x14ac:dyDescent="0.25">
      <c r="N1396" s="67"/>
    </row>
    <row r="1397" spans="14:14" x14ac:dyDescent="0.25">
      <c r="N1397" s="67"/>
    </row>
    <row r="1398" spans="14:14" x14ac:dyDescent="0.25">
      <c r="N1398" s="67"/>
    </row>
    <row r="1399" spans="14:14" x14ac:dyDescent="0.25">
      <c r="N1399" s="67"/>
    </row>
    <row r="1400" spans="14:14" x14ac:dyDescent="0.25">
      <c r="N1400" s="67"/>
    </row>
    <row r="1401" spans="14:14" x14ac:dyDescent="0.25">
      <c r="N1401" s="67"/>
    </row>
    <row r="1402" spans="14:14" x14ac:dyDescent="0.25">
      <c r="N1402" s="67"/>
    </row>
    <row r="1403" spans="14:14" x14ac:dyDescent="0.25">
      <c r="N1403" s="67"/>
    </row>
    <row r="1404" spans="14:14" x14ac:dyDescent="0.25">
      <c r="N1404" s="67"/>
    </row>
    <row r="1405" spans="14:14" x14ac:dyDescent="0.25">
      <c r="N1405" s="67"/>
    </row>
    <row r="1406" spans="14:14" x14ac:dyDescent="0.25">
      <c r="N1406" s="67"/>
    </row>
    <row r="1407" spans="14:14" x14ac:dyDescent="0.25">
      <c r="N1407" s="67"/>
    </row>
    <row r="1408" spans="14:14" x14ac:dyDescent="0.25">
      <c r="N1408" s="67"/>
    </row>
    <row r="1409" spans="14:14" x14ac:dyDescent="0.25">
      <c r="N1409" s="67"/>
    </row>
    <row r="1410" spans="14:14" x14ac:dyDescent="0.25">
      <c r="N1410" s="67"/>
    </row>
    <row r="1411" spans="14:14" x14ac:dyDescent="0.25">
      <c r="N1411" s="67"/>
    </row>
    <row r="1412" spans="14:14" x14ac:dyDescent="0.25">
      <c r="N1412" s="67"/>
    </row>
    <row r="1413" spans="14:14" x14ac:dyDescent="0.25">
      <c r="N1413" s="67"/>
    </row>
    <row r="1414" spans="14:14" x14ac:dyDescent="0.25">
      <c r="N1414" s="67"/>
    </row>
    <row r="1415" spans="14:14" x14ac:dyDescent="0.25">
      <c r="N1415" s="67"/>
    </row>
    <row r="1416" spans="14:14" x14ac:dyDescent="0.25">
      <c r="N1416" s="67"/>
    </row>
    <row r="1417" spans="14:14" x14ac:dyDescent="0.25">
      <c r="N1417" s="67"/>
    </row>
    <row r="1418" spans="14:14" x14ac:dyDescent="0.25">
      <c r="N1418" s="67"/>
    </row>
    <row r="1419" spans="14:14" x14ac:dyDescent="0.25">
      <c r="N1419" s="67"/>
    </row>
    <row r="1420" spans="14:14" x14ac:dyDescent="0.25">
      <c r="N1420" s="67"/>
    </row>
    <row r="1421" spans="14:14" x14ac:dyDescent="0.25">
      <c r="N1421" s="67"/>
    </row>
    <row r="1422" spans="14:14" x14ac:dyDescent="0.25">
      <c r="N1422" s="67"/>
    </row>
    <row r="1423" spans="14:14" x14ac:dyDescent="0.25">
      <c r="N1423" s="67"/>
    </row>
    <row r="1424" spans="14:14" x14ac:dyDescent="0.25">
      <c r="N1424" s="67"/>
    </row>
    <row r="1425" spans="14:14" x14ac:dyDescent="0.25">
      <c r="N1425" s="67"/>
    </row>
    <row r="1426" spans="14:14" x14ac:dyDescent="0.25">
      <c r="N1426" s="67"/>
    </row>
    <row r="1427" spans="14:14" x14ac:dyDescent="0.25">
      <c r="N1427" s="67"/>
    </row>
    <row r="1428" spans="14:14" x14ac:dyDescent="0.25">
      <c r="N1428" s="67"/>
    </row>
    <row r="1429" spans="14:14" x14ac:dyDescent="0.25">
      <c r="N1429" s="67"/>
    </row>
    <row r="1430" spans="14:14" x14ac:dyDescent="0.25">
      <c r="N1430" s="67"/>
    </row>
    <row r="1431" spans="14:14" x14ac:dyDescent="0.25">
      <c r="N1431" s="67"/>
    </row>
    <row r="1432" spans="14:14" x14ac:dyDescent="0.25">
      <c r="N1432" s="67"/>
    </row>
    <row r="1433" spans="14:14" x14ac:dyDescent="0.25">
      <c r="N1433" s="67"/>
    </row>
    <row r="1434" spans="14:14" x14ac:dyDescent="0.25">
      <c r="N1434" s="67"/>
    </row>
    <row r="1435" spans="14:14" x14ac:dyDescent="0.25">
      <c r="N1435" s="67"/>
    </row>
    <row r="1436" spans="14:14" x14ac:dyDescent="0.25">
      <c r="N1436" s="67"/>
    </row>
    <row r="1437" spans="14:14" x14ac:dyDescent="0.25">
      <c r="N1437" s="67"/>
    </row>
    <row r="1438" spans="14:14" x14ac:dyDescent="0.25">
      <c r="N1438" s="67"/>
    </row>
    <row r="1439" spans="14:14" x14ac:dyDescent="0.25">
      <c r="N1439" s="67"/>
    </row>
    <row r="1440" spans="14:14" x14ac:dyDescent="0.25">
      <c r="N1440" s="67"/>
    </row>
    <row r="1441" spans="14:14" x14ac:dyDescent="0.25">
      <c r="N1441" s="67"/>
    </row>
    <row r="1442" spans="14:14" x14ac:dyDescent="0.25">
      <c r="N1442" s="67"/>
    </row>
    <row r="1443" spans="14:14" x14ac:dyDescent="0.25">
      <c r="N1443" s="67"/>
    </row>
    <row r="1444" spans="14:14" x14ac:dyDescent="0.25">
      <c r="N1444" s="67"/>
    </row>
    <row r="1445" spans="14:14" x14ac:dyDescent="0.25">
      <c r="N1445" s="67"/>
    </row>
    <row r="1446" spans="14:14" x14ac:dyDescent="0.25">
      <c r="N1446" s="67"/>
    </row>
    <row r="1447" spans="14:14" x14ac:dyDescent="0.25">
      <c r="N1447" s="67"/>
    </row>
    <row r="1448" spans="14:14" x14ac:dyDescent="0.25">
      <c r="N1448" s="67"/>
    </row>
    <row r="1449" spans="14:14" x14ac:dyDescent="0.25">
      <c r="N1449" s="67"/>
    </row>
    <row r="1450" spans="14:14" x14ac:dyDescent="0.25">
      <c r="N1450" s="67"/>
    </row>
    <row r="1451" spans="14:14" x14ac:dyDescent="0.25">
      <c r="N1451" s="67"/>
    </row>
    <row r="1452" spans="14:14" x14ac:dyDescent="0.25">
      <c r="N1452" s="67"/>
    </row>
    <row r="1453" spans="14:14" x14ac:dyDescent="0.25">
      <c r="N1453" s="67"/>
    </row>
    <row r="1454" spans="14:14" x14ac:dyDescent="0.25">
      <c r="N1454" s="67"/>
    </row>
    <row r="1455" spans="14:14" x14ac:dyDescent="0.25">
      <c r="N1455" s="67"/>
    </row>
    <row r="1456" spans="14:14" x14ac:dyDescent="0.25">
      <c r="N1456" s="67"/>
    </row>
    <row r="1457" spans="14:14" x14ac:dyDescent="0.25">
      <c r="N1457" s="67"/>
    </row>
    <row r="1458" spans="14:14" x14ac:dyDescent="0.25">
      <c r="N1458" s="67"/>
    </row>
    <row r="1459" spans="14:14" x14ac:dyDescent="0.25">
      <c r="N1459" s="67"/>
    </row>
    <row r="1460" spans="14:14" x14ac:dyDescent="0.25">
      <c r="N1460" s="67"/>
    </row>
    <row r="1461" spans="14:14" x14ac:dyDescent="0.25">
      <c r="N1461" s="67"/>
    </row>
    <row r="1462" spans="14:14" x14ac:dyDescent="0.25">
      <c r="N1462" s="67"/>
    </row>
    <row r="1463" spans="14:14" x14ac:dyDescent="0.25">
      <c r="N1463" s="67"/>
    </row>
    <row r="1464" spans="14:14" x14ac:dyDescent="0.25">
      <c r="N1464" s="67"/>
    </row>
    <row r="1465" spans="14:14" x14ac:dyDescent="0.25">
      <c r="N1465" s="67"/>
    </row>
    <row r="1466" spans="14:14" x14ac:dyDescent="0.25">
      <c r="N1466" s="67"/>
    </row>
    <row r="1467" spans="14:14" x14ac:dyDescent="0.25">
      <c r="N1467" s="67"/>
    </row>
    <row r="1468" spans="14:14" x14ac:dyDescent="0.25">
      <c r="N1468" s="67"/>
    </row>
    <row r="1469" spans="14:14" x14ac:dyDescent="0.25">
      <c r="N1469" s="67"/>
    </row>
    <row r="1470" spans="14:14" x14ac:dyDescent="0.25">
      <c r="N1470" s="67"/>
    </row>
    <row r="1471" spans="14:14" x14ac:dyDescent="0.25">
      <c r="N1471" s="67"/>
    </row>
    <row r="1472" spans="14:14" x14ac:dyDescent="0.25">
      <c r="N1472" s="67"/>
    </row>
    <row r="1473" spans="14:14" x14ac:dyDescent="0.25">
      <c r="N1473" s="67"/>
    </row>
    <row r="1474" spans="14:14" x14ac:dyDescent="0.25">
      <c r="N1474" s="67"/>
    </row>
    <row r="1475" spans="14:14" x14ac:dyDescent="0.25">
      <c r="N1475" s="67"/>
    </row>
    <row r="1476" spans="14:14" x14ac:dyDescent="0.25">
      <c r="N1476" s="67"/>
    </row>
    <row r="1477" spans="14:14" x14ac:dyDescent="0.25">
      <c r="N1477" s="67"/>
    </row>
    <row r="1478" spans="14:14" x14ac:dyDescent="0.25">
      <c r="N1478" s="67"/>
    </row>
    <row r="1479" spans="14:14" x14ac:dyDescent="0.25">
      <c r="N1479" s="67"/>
    </row>
    <row r="1480" spans="14:14" x14ac:dyDescent="0.25">
      <c r="N1480" s="67"/>
    </row>
    <row r="1481" spans="14:14" x14ac:dyDescent="0.25">
      <c r="N1481" s="67"/>
    </row>
    <row r="1482" spans="14:14" x14ac:dyDescent="0.25">
      <c r="N1482" s="67"/>
    </row>
    <row r="1483" spans="14:14" x14ac:dyDescent="0.25">
      <c r="N1483" s="67"/>
    </row>
    <row r="1484" spans="14:14" x14ac:dyDescent="0.25">
      <c r="N1484" s="67"/>
    </row>
    <row r="1485" spans="14:14" x14ac:dyDescent="0.25">
      <c r="N1485" s="67"/>
    </row>
    <row r="1486" spans="14:14" x14ac:dyDescent="0.25">
      <c r="N1486" s="67"/>
    </row>
    <row r="1487" spans="14:14" x14ac:dyDescent="0.25">
      <c r="N1487" s="67"/>
    </row>
    <row r="1488" spans="14:14" x14ac:dyDescent="0.25">
      <c r="N1488" s="67"/>
    </row>
    <row r="1489" spans="14:14" x14ac:dyDescent="0.25">
      <c r="N1489" s="67"/>
    </row>
    <row r="1490" spans="14:14" x14ac:dyDescent="0.25">
      <c r="N1490" s="67"/>
    </row>
    <row r="1491" spans="14:14" x14ac:dyDescent="0.25">
      <c r="N1491" s="67"/>
    </row>
    <row r="1492" spans="14:14" x14ac:dyDescent="0.25">
      <c r="N1492" s="67"/>
    </row>
    <row r="1493" spans="14:14" x14ac:dyDescent="0.25">
      <c r="N1493" s="67"/>
    </row>
    <row r="1494" spans="14:14" x14ac:dyDescent="0.25">
      <c r="N1494" s="67"/>
    </row>
    <row r="1495" spans="14:14" x14ac:dyDescent="0.25">
      <c r="N1495" s="67"/>
    </row>
    <row r="1496" spans="14:14" x14ac:dyDescent="0.25">
      <c r="N1496" s="67"/>
    </row>
    <row r="1497" spans="14:14" x14ac:dyDescent="0.25">
      <c r="N1497" s="67"/>
    </row>
    <row r="1498" spans="14:14" x14ac:dyDescent="0.25">
      <c r="N1498" s="67"/>
    </row>
    <row r="1499" spans="14:14" x14ac:dyDescent="0.25">
      <c r="N1499" s="67"/>
    </row>
    <row r="1500" spans="14:14" x14ac:dyDescent="0.25">
      <c r="N1500" s="67"/>
    </row>
    <row r="1501" spans="14:14" x14ac:dyDescent="0.25">
      <c r="N1501" s="67"/>
    </row>
    <row r="1502" spans="14:14" x14ac:dyDescent="0.25">
      <c r="N1502" s="67"/>
    </row>
    <row r="1503" spans="14:14" x14ac:dyDescent="0.25">
      <c r="N1503" s="67"/>
    </row>
    <row r="1504" spans="14:14" x14ac:dyDescent="0.25">
      <c r="N1504" s="67"/>
    </row>
    <row r="1505" spans="14:14" x14ac:dyDescent="0.25">
      <c r="N1505" s="67"/>
    </row>
    <row r="1506" spans="14:14" x14ac:dyDescent="0.25">
      <c r="N1506" s="67"/>
    </row>
    <row r="1507" spans="14:14" x14ac:dyDescent="0.25">
      <c r="N1507" s="67"/>
    </row>
    <row r="1508" spans="14:14" x14ac:dyDescent="0.25">
      <c r="N1508" s="67"/>
    </row>
    <row r="1509" spans="14:14" x14ac:dyDescent="0.25">
      <c r="N1509" s="67"/>
    </row>
    <row r="1510" spans="14:14" x14ac:dyDescent="0.25">
      <c r="N1510" s="67"/>
    </row>
    <row r="1511" spans="14:14" x14ac:dyDescent="0.25">
      <c r="N1511" s="67"/>
    </row>
    <row r="1512" spans="14:14" x14ac:dyDescent="0.25">
      <c r="N1512" s="67"/>
    </row>
    <row r="1513" spans="14:14" x14ac:dyDescent="0.25">
      <c r="N1513" s="67"/>
    </row>
    <row r="1514" spans="14:14" x14ac:dyDescent="0.25">
      <c r="N1514" s="67"/>
    </row>
    <row r="1515" spans="14:14" x14ac:dyDescent="0.25">
      <c r="N1515" s="67"/>
    </row>
    <row r="1516" spans="14:14" x14ac:dyDescent="0.25">
      <c r="N1516" s="67"/>
    </row>
    <row r="1517" spans="14:14" x14ac:dyDescent="0.25">
      <c r="N1517" s="67"/>
    </row>
    <row r="1518" spans="14:14" x14ac:dyDescent="0.25">
      <c r="N1518" s="67"/>
    </row>
    <row r="1519" spans="14:14" x14ac:dyDescent="0.25">
      <c r="N1519" s="67"/>
    </row>
    <row r="1520" spans="14:14" x14ac:dyDescent="0.25">
      <c r="N1520" s="67"/>
    </row>
    <row r="1521" spans="14:14" x14ac:dyDescent="0.25">
      <c r="N1521" s="67"/>
    </row>
    <row r="1522" spans="14:14" x14ac:dyDescent="0.25">
      <c r="N1522" s="67"/>
    </row>
    <row r="1523" spans="14:14" x14ac:dyDescent="0.25">
      <c r="N1523" s="67"/>
    </row>
    <row r="1524" spans="14:14" x14ac:dyDescent="0.25">
      <c r="N1524" s="67"/>
    </row>
    <row r="1525" spans="14:14" x14ac:dyDescent="0.25">
      <c r="N1525" s="67"/>
    </row>
    <row r="1526" spans="14:14" x14ac:dyDescent="0.25">
      <c r="N1526" s="67"/>
    </row>
    <row r="1527" spans="14:14" x14ac:dyDescent="0.25">
      <c r="N1527" s="67"/>
    </row>
    <row r="1528" spans="14:14" x14ac:dyDescent="0.25">
      <c r="N1528" s="67"/>
    </row>
    <row r="1529" spans="14:14" x14ac:dyDescent="0.25">
      <c r="N1529" s="67"/>
    </row>
    <row r="1530" spans="14:14" x14ac:dyDescent="0.25">
      <c r="N1530" s="67"/>
    </row>
    <row r="1531" spans="14:14" x14ac:dyDescent="0.25">
      <c r="N1531" s="67"/>
    </row>
    <row r="1532" spans="14:14" x14ac:dyDescent="0.25">
      <c r="N1532" s="67"/>
    </row>
    <row r="1533" spans="14:14" x14ac:dyDescent="0.25">
      <c r="N1533" s="67"/>
    </row>
    <row r="1534" spans="14:14" x14ac:dyDescent="0.25">
      <c r="N1534" s="67"/>
    </row>
    <row r="1535" spans="14:14" x14ac:dyDescent="0.25">
      <c r="N1535" s="67"/>
    </row>
    <row r="1536" spans="14:14" x14ac:dyDescent="0.25">
      <c r="N1536" s="67"/>
    </row>
    <row r="1537" spans="14:14" x14ac:dyDescent="0.25">
      <c r="N1537" s="67"/>
    </row>
    <row r="1538" spans="14:14" x14ac:dyDescent="0.25">
      <c r="N1538" s="67"/>
    </row>
    <row r="1539" spans="14:14" x14ac:dyDescent="0.25">
      <c r="N1539" s="67"/>
    </row>
    <row r="1540" spans="14:14" x14ac:dyDescent="0.25">
      <c r="N1540" s="67"/>
    </row>
    <row r="1541" spans="14:14" x14ac:dyDescent="0.25">
      <c r="N1541" s="67"/>
    </row>
    <row r="1542" spans="14:14" x14ac:dyDescent="0.25">
      <c r="N1542" s="67"/>
    </row>
    <row r="1543" spans="14:14" x14ac:dyDescent="0.25">
      <c r="N1543" s="67"/>
    </row>
    <row r="1544" spans="14:14" x14ac:dyDescent="0.25">
      <c r="N1544" s="67"/>
    </row>
    <row r="1545" spans="14:14" x14ac:dyDescent="0.25">
      <c r="N1545" s="67"/>
    </row>
    <row r="1546" spans="14:14" x14ac:dyDescent="0.25">
      <c r="N1546" s="67"/>
    </row>
    <row r="1547" spans="14:14" x14ac:dyDescent="0.25">
      <c r="N1547" s="67"/>
    </row>
    <row r="1548" spans="14:14" x14ac:dyDescent="0.25">
      <c r="N1548" s="67"/>
    </row>
    <row r="1549" spans="14:14" x14ac:dyDescent="0.25">
      <c r="N1549" s="67"/>
    </row>
    <row r="1550" spans="14:14" x14ac:dyDescent="0.25">
      <c r="N1550" s="67"/>
    </row>
    <row r="1551" spans="14:14" x14ac:dyDescent="0.25">
      <c r="N1551" s="67"/>
    </row>
    <row r="1552" spans="14:14" x14ac:dyDescent="0.25">
      <c r="N1552" s="67"/>
    </row>
    <row r="1553" spans="14:14" x14ac:dyDescent="0.25">
      <c r="N1553" s="67"/>
    </row>
    <row r="1554" spans="14:14" x14ac:dyDescent="0.25">
      <c r="N1554" s="67"/>
    </row>
    <row r="1555" spans="14:14" x14ac:dyDescent="0.25">
      <c r="N1555" s="67"/>
    </row>
    <row r="1556" spans="14:14" x14ac:dyDescent="0.25">
      <c r="N1556" s="67"/>
    </row>
    <row r="1557" spans="14:14" x14ac:dyDescent="0.25">
      <c r="N1557" s="67"/>
    </row>
    <row r="1558" spans="14:14" x14ac:dyDescent="0.25">
      <c r="N1558" s="67"/>
    </row>
    <row r="1559" spans="14:14" x14ac:dyDescent="0.25">
      <c r="N1559" s="67"/>
    </row>
    <row r="1560" spans="14:14" x14ac:dyDescent="0.25">
      <c r="N1560" s="67"/>
    </row>
    <row r="1561" spans="14:14" x14ac:dyDescent="0.25">
      <c r="N1561" s="67"/>
    </row>
    <row r="1562" spans="14:14" x14ac:dyDescent="0.25">
      <c r="N1562" s="67"/>
    </row>
    <row r="1563" spans="14:14" x14ac:dyDescent="0.25">
      <c r="N1563" s="67"/>
    </row>
    <row r="1564" spans="14:14" x14ac:dyDescent="0.25">
      <c r="N1564" s="67"/>
    </row>
    <row r="1565" spans="14:14" x14ac:dyDescent="0.25">
      <c r="N1565" s="67"/>
    </row>
    <row r="1566" spans="14:14" x14ac:dyDescent="0.25">
      <c r="N1566" s="67"/>
    </row>
    <row r="1567" spans="14:14" x14ac:dyDescent="0.25">
      <c r="N1567" s="67"/>
    </row>
    <row r="1568" spans="14:14" x14ac:dyDescent="0.25">
      <c r="N1568" s="67"/>
    </row>
    <row r="1569" spans="14:14" x14ac:dyDescent="0.25">
      <c r="N1569" s="67"/>
    </row>
    <row r="1570" spans="14:14" x14ac:dyDescent="0.25">
      <c r="N1570" s="67"/>
    </row>
    <row r="1571" spans="14:14" x14ac:dyDescent="0.25">
      <c r="N1571" s="67"/>
    </row>
    <row r="1572" spans="14:14" x14ac:dyDescent="0.25">
      <c r="N1572" s="67"/>
    </row>
    <row r="1573" spans="14:14" x14ac:dyDescent="0.25">
      <c r="N1573" s="67"/>
    </row>
    <row r="1574" spans="14:14" x14ac:dyDescent="0.25">
      <c r="N1574" s="67"/>
    </row>
    <row r="1575" spans="14:14" x14ac:dyDescent="0.25">
      <c r="N1575" s="67"/>
    </row>
    <row r="1576" spans="14:14" x14ac:dyDescent="0.25">
      <c r="N1576" s="67"/>
    </row>
    <row r="1577" spans="14:14" x14ac:dyDescent="0.25">
      <c r="N1577" s="67"/>
    </row>
    <row r="1578" spans="14:14" x14ac:dyDescent="0.25">
      <c r="N1578" s="67"/>
    </row>
    <row r="1579" spans="14:14" x14ac:dyDescent="0.25">
      <c r="N1579" s="67"/>
    </row>
    <row r="1580" spans="14:14" x14ac:dyDescent="0.25">
      <c r="N1580" s="67"/>
    </row>
    <row r="1581" spans="14:14" x14ac:dyDescent="0.25">
      <c r="N1581" s="67"/>
    </row>
    <row r="1582" spans="14:14" x14ac:dyDescent="0.25">
      <c r="N1582" s="67"/>
    </row>
    <row r="1583" spans="14:14" x14ac:dyDescent="0.25">
      <c r="N1583" s="67"/>
    </row>
    <row r="1584" spans="14:14" x14ac:dyDescent="0.25">
      <c r="N1584" s="67"/>
    </row>
    <row r="1585" spans="14:14" x14ac:dyDescent="0.25">
      <c r="N1585" s="67"/>
    </row>
    <row r="1586" spans="14:14" x14ac:dyDescent="0.25">
      <c r="N1586" s="67"/>
    </row>
    <row r="1587" spans="14:14" x14ac:dyDescent="0.25">
      <c r="N1587" s="67"/>
    </row>
    <row r="1588" spans="14:14" x14ac:dyDescent="0.25">
      <c r="N1588" s="67"/>
    </row>
    <row r="1589" spans="14:14" x14ac:dyDescent="0.25">
      <c r="N1589" s="67"/>
    </row>
    <row r="1590" spans="14:14" x14ac:dyDescent="0.25">
      <c r="N1590" s="67"/>
    </row>
    <row r="1591" spans="14:14" x14ac:dyDescent="0.25">
      <c r="N1591" s="67"/>
    </row>
    <row r="1592" spans="14:14" x14ac:dyDescent="0.25">
      <c r="N1592" s="67"/>
    </row>
    <row r="1593" spans="14:14" x14ac:dyDescent="0.25">
      <c r="N1593" s="67"/>
    </row>
    <row r="1594" spans="14:14" x14ac:dyDescent="0.25">
      <c r="N1594" s="67"/>
    </row>
    <row r="1595" spans="14:14" x14ac:dyDescent="0.25">
      <c r="N1595" s="67"/>
    </row>
    <row r="1596" spans="14:14" x14ac:dyDescent="0.25">
      <c r="N1596" s="67"/>
    </row>
    <row r="1597" spans="14:14" x14ac:dyDescent="0.25">
      <c r="N1597" s="67"/>
    </row>
    <row r="1598" spans="14:14" x14ac:dyDescent="0.25">
      <c r="N1598" s="67"/>
    </row>
    <row r="1599" spans="14:14" x14ac:dyDescent="0.25">
      <c r="N1599" s="67"/>
    </row>
    <row r="1600" spans="14:14" x14ac:dyDescent="0.25">
      <c r="N1600" s="67"/>
    </row>
    <row r="1601" spans="14:14" x14ac:dyDescent="0.25">
      <c r="N1601" s="67"/>
    </row>
    <row r="1602" spans="14:14" x14ac:dyDescent="0.25">
      <c r="N1602" s="67"/>
    </row>
    <row r="1603" spans="14:14" x14ac:dyDescent="0.25">
      <c r="N1603" s="67"/>
    </row>
    <row r="1604" spans="14:14" x14ac:dyDescent="0.25">
      <c r="N1604" s="67"/>
    </row>
    <row r="1605" spans="14:14" x14ac:dyDescent="0.25">
      <c r="N1605" s="67"/>
    </row>
    <row r="1606" spans="14:14" x14ac:dyDescent="0.25">
      <c r="N1606" s="67"/>
    </row>
    <row r="1607" spans="14:14" x14ac:dyDescent="0.25">
      <c r="N1607" s="67"/>
    </row>
    <row r="1608" spans="14:14" x14ac:dyDescent="0.25">
      <c r="N1608" s="67"/>
    </row>
    <row r="1609" spans="14:14" x14ac:dyDescent="0.25">
      <c r="N1609" s="67"/>
    </row>
    <row r="1610" spans="14:14" x14ac:dyDescent="0.25">
      <c r="N1610" s="67"/>
    </row>
    <row r="1611" spans="14:14" x14ac:dyDescent="0.25">
      <c r="N1611" s="67"/>
    </row>
    <row r="1612" spans="14:14" x14ac:dyDescent="0.25">
      <c r="N1612" s="67"/>
    </row>
    <row r="1613" spans="14:14" x14ac:dyDescent="0.25">
      <c r="N1613" s="67"/>
    </row>
    <row r="1614" spans="14:14" x14ac:dyDescent="0.25">
      <c r="N1614" s="67"/>
    </row>
    <row r="1615" spans="14:14" x14ac:dyDescent="0.25">
      <c r="N1615" s="67"/>
    </row>
    <row r="1616" spans="14:14" x14ac:dyDescent="0.25">
      <c r="N1616" s="67"/>
    </row>
    <row r="1617" spans="14:14" x14ac:dyDescent="0.25">
      <c r="N1617" s="67"/>
    </row>
    <row r="1618" spans="14:14" x14ac:dyDescent="0.25">
      <c r="N1618" s="67"/>
    </row>
    <row r="1619" spans="14:14" x14ac:dyDescent="0.25">
      <c r="N1619" s="67"/>
    </row>
    <row r="1620" spans="14:14" x14ac:dyDescent="0.25">
      <c r="N1620" s="67"/>
    </row>
    <row r="1621" spans="14:14" x14ac:dyDescent="0.25">
      <c r="N1621" s="67"/>
    </row>
    <row r="1622" spans="14:14" x14ac:dyDescent="0.25">
      <c r="N1622" s="67"/>
    </row>
    <row r="1623" spans="14:14" x14ac:dyDescent="0.25">
      <c r="N1623" s="67"/>
    </row>
    <row r="1624" spans="14:14" x14ac:dyDescent="0.25">
      <c r="N1624" s="67"/>
    </row>
    <row r="1625" spans="14:14" x14ac:dyDescent="0.25">
      <c r="N1625" s="67"/>
    </row>
    <row r="1626" spans="14:14" x14ac:dyDescent="0.25">
      <c r="N1626" s="67"/>
    </row>
    <row r="1627" spans="14:14" x14ac:dyDescent="0.25">
      <c r="N1627" s="67"/>
    </row>
    <row r="1628" spans="14:14" x14ac:dyDescent="0.25">
      <c r="N1628" s="67"/>
    </row>
    <row r="1629" spans="14:14" x14ac:dyDescent="0.25">
      <c r="N1629" s="67"/>
    </row>
    <row r="1630" spans="14:14" x14ac:dyDescent="0.25">
      <c r="N1630" s="67"/>
    </row>
    <row r="1631" spans="14:14" x14ac:dyDescent="0.25">
      <c r="N1631" s="67"/>
    </row>
    <row r="1632" spans="14:14" x14ac:dyDescent="0.25">
      <c r="N1632" s="67"/>
    </row>
    <row r="1633" spans="14:14" x14ac:dyDescent="0.25">
      <c r="N1633" s="67"/>
    </row>
    <row r="1634" spans="14:14" x14ac:dyDescent="0.25">
      <c r="N1634" s="67"/>
    </row>
    <row r="1635" spans="14:14" x14ac:dyDescent="0.25">
      <c r="N1635" s="67"/>
    </row>
    <row r="1636" spans="14:14" x14ac:dyDescent="0.25">
      <c r="N1636" s="67"/>
    </row>
    <row r="1637" spans="14:14" x14ac:dyDescent="0.25">
      <c r="N1637" s="67"/>
    </row>
    <row r="1638" spans="14:14" x14ac:dyDescent="0.25">
      <c r="N1638" s="67"/>
    </row>
    <row r="1639" spans="14:14" x14ac:dyDescent="0.25">
      <c r="N1639" s="67"/>
    </row>
    <row r="1640" spans="14:14" x14ac:dyDescent="0.25">
      <c r="N1640" s="67"/>
    </row>
    <row r="1641" spans="14:14" x14ac:dyDescent="0.25">
      <c r="N1641" s="67"/>
    </row>
    <row r="1642" spans="14:14" x14ac:dyDescent="0.25">
      <c r="N1642" s="67"/>
    </row>
    <row r="1643" spans="14:14" x14ac:dyDescent="0.25">
      <c r="N1643" s="67"/>
    </row>
    <row r="1644" spans="14:14" x14ac:dyDescent="0.25">
      <c r="N1644" s="67"/>
    </row>
    <row r="1645" spans="14:14" x14ac:dyDescent="0.25">
      <c r="N1645" s="67"/>
    </row>
    <row r="1646" spans="14:14" x14ac:dyDescent="0.25">
      <c r="N1646" s="67"/>
    </row>
    <row r="1647" spans="14:14" x14ac:dyDescent="0.25">
      <c r="N1647" s="67"/>
    </row>
    <row r="1648" spans="14:14" x14ac:dyDescent="0.25">
      <c r="N1648" s="67"/>
    </row>
    <row r="1649" spans="14:14" x14ac:dyDescent="0.25">
      <c r="N1649" s="67"/>
    </row>
    <row r="1650" spans="14:14" x14ac:dyDescent="0.25">
      <c r="N1650" s="67"/>
    </row>
    <row r="1651" spans="14:14" x14ac:dyDescent="0.25">
      <c r="N1651" s="67"/>
    </row>
    <row r="1652" spans="14:14" x14ac:dyDescent="0.25">
      <c r="N1652" s="67"/>
    </row>
    <row r="1653" spans="14:14" x14ac:dyDescent="0.25">
      <c r="N1653" s="67"/>
    </row>
    <row r="1654" spans="14:14" x14ac:dyDescent="0.25">
      <c r="N1654" s="67"/>
    </row>
    <row r="1655" spans="14:14" x14ac:dyDescent="0.25">
      <c r="N1655" s="67"/>
    </row>
    <row r="1656" spans="14:14" x14ac:dyDescent="0.25">
      <c r="N1656" s="67"/>
    </row>
    <row r="1657" spans="14:14" x14ac:dyDescent="0.25">
      <c r="N1657" s="67"/>
    </row>
    <row r="1658" spans="14:14" x14ac:dyDescent="0.25">
      <c r="N1658" s="67"/>
    </row>
    <row r="1659" spans="14:14" x14ac:dyDescent="0.25">
      <c r="N1659" s="67"/>
    </row>
    <row r="1660" spans="14:14" x14ac:dyDescent="0.25">
      <c r="N1660" s="67"/>
    </row>
    <row r="1661" spans="14:14" x14ac:dyDescent="0.25">
      <c r="N1661" s="67"/>
    </row>
    <row r="1662" spans="14:14" x14ac:dyDescent="0.25">
      <c r="N1662" s="67"/>
    </row>
    <row r="1663" spans="14:14" x14ac:dyDescent="0.25">
      <c r="N1663" s="67"/>
    </row>
    <row r="1664" spans="14:14" x14ac:dyDescent="0.25">
      <c r="N1664" s="67"/>
    </row>
    <row r="1665" spans="14:14" x14ac:dyDescent="0.25">
      <c r="N1665" s="67"/>
    </row>
    <row r="1666" spans="14:14" x14ac:dyDescent="0.25">
      <c r="N1666" s="67"/>
    </row>
    <row r="1667" spans="14:14" x14ac:dyDescent="0.25">
      <c r="N1667" s="67"/>
    </row>
    <row r="1668" spans="14:14" x14ac:dyDescent="0.25">
      <c r="N1668" s="67"/>
    </row>
    <row r="1669" spans="14:14" x14ac:dyDescent="0.25">
      <c r="N1669" s="67"/>
    </row>
    <row r="1670" spans="14:14" x14ac:dyDescent="0.25">
      <c r="N1670" s="67"/>
    </row>
    <row r="1671" spans="14:14" x14ac:dyDescent="0.25">
      <c r="N1671" s="67"/>
    </row>
    <row r="1672" spans="14:14" x14ac:dyDescent="0.25">
      <c r="N1672" s="67"/>
    </row>
    <row r="1673" spans="14:14" x14ac:dyDescent="0.25">
      <c r="N1673" s="67"/>
    </row>
    <row r="1674" spans="14:14" x14ac:dyDescent="0.25">
      <c r="N1674" s="67"/>
    </row>
    <row r="1675" spans="14:14" x14ac:dyDescent="0.25">
      <c r="N1675" s="67"/>
    </row>
    <row r="1676" spans="14:14" x14ac:dyDescent="0.25">
      <c r="N1676" s="67"/>
    </row>
    <row r="1677" spans="14:14" x14ac:dyDescent="0.25">
      <c r="N1677" s="67"/>
    </row>
    <row r="1678" spans="14:14" x14ac:dyDescent="0.25">
      <c r="N1678" s="67"/>
    </row>
    <row r="1679" spans="14:14" x14ac:dyDescent="0.25">
      <c r="N1679" s="67"/>
    </row>
    <row r="1680" spans="14:14" x14ac:dyDescent="0.25">
      <c r="N1680" s="67"/>
    </row>
    <row r="1681" spans="14:14" x14ac:dyDescent="0.25">
      <c r="N1681" s="67"/>
    </row>
    <row r="1682" spans="14:14" x14ac:dyDescent="0.25">
      <c r="N1682" s="67"/>
    </row>
    <row r="1683" spans="14:14" x14ac:dyDescent="0.25">
      <c r="N1683" s="67"/>
    </row>
    <row r="1684" spans="14:14" x14ac:dyDescent="0.25">
      <c r="N1684" s="67"/>
    </row>
    <row r="1685" spans="14:14" x14ac:dyDescent="0.25">
      <c r="N1685" s="67"/>
    </row>
    <row r="1686" spans="14:14" x14ac:dyDescent="0.25">
      <c r="N1686" s="67"/>
    </row>
    <row r="1687" spans="14:14" x14ac:dyDescent="0.25">
      <c r="N1687" s="67"/>
    </row>
    <row r="1688" spans="14:14" x14ac:dyDescent="0.25">
      <c r="N1688" s="67"/>
    </row>
    <row r="1689" spans="14:14" x14ac:dyDescent="0.25">
      <c r="N1689" s="67"/>
    </row>
    <row r="1690" spans="14:14" x14ac:dyDescent="0.25">
      <c r="N1690" s="67"/>
    </row>
    <row r="1691" spans="14:14" x14ac:dyDescent="0.25">
      <c r="N1691" s="67"/>
    </row>
    <row r="1692" spans="14:14" x14ac:dyDescent="0.25">
      <c r="N1692" s="67"/>
    </row>
    <row r="1693" spans="14:14" x14ac:dyDescent="0.25">
      <c r="N1693" s="67"/>
    </row>
    <row r="1694" spans="14:14" x14ac:dyDescent="0.25">
      <c r="N1694" s="67"/>
    </row>
    <row r="1695" spans="14:14" x14ac:dyDescent="0.25">
      <c r="N1695" s="67"/>
    </row>
    <row r="1696" spans="14:14" x14ac:dyDescent="0.25">
      <c r="N1696" s="67"/>
    </row>
    <row r="1697" spans="14:14" x14ac:dyDescent="0.25">
      <c r="N1697" s="67"/>
    </row>
    <row r="1698" spans="14:14" x14ac:dyDescent="0.25">
      <c r="N1698" s="67"/>
    </row>
    <row r="1699" spans="14:14" x14ac:dyDescent="0.25">
      <c r="N1699" s="67"/>
    </row>
    <row r="1700" spans="14:14" x14ac:dyDescent="0.25">
      <c r="N1700" s="67"/>
    </row>
    <row r="1701" spans="14:14" x14ac:dyDescent="0.25">
      <c r="N1701" s="67"/>
    </row>
    <row r="1702" spans="14:14" x14ac:dyDescent="0.25">
      <c r="N1702" s="67"/>
    </row>
    <row r="1703" spans="14:14" x14ac:dyDescent="0.25">
      <c r="N1703" s="67"/>
    </row>
    <row r="1704" spans="14:14" x14ac:dyDescent="0.25">
      <c r="N1704" s="67"/>
    </row>
    <row r="1705" spans="14:14" x14ac:dyDescent="0.25">
      <c r="N1705" s="67"/>
    </row>
    <row r="1706" spans="14:14" x14ac:dyDescent="0.25">
      <c r="N1706" s="67"/>
    </row>
    <row r="1707" spans="14:14" x14ac:dyDescent="0.25">
      <c r="N1707" s="67"/>
    </row>
    <row r="1708" spans="14:14" x14ac:dyDescent="0.25">
      <c r="N1708" s="67"/>
    </row>
    <row r="1709" spans="14:14" x14ac:dyDescent="0.25">
      <c r="N1709" s="67"/>
    </row>
    <row r="1710" spans="14:14" x14ac:dyDescent="0.25">
      <c r="N1710" s="67"/>
    </row>
    <row r="1711" spans="14:14" x14ac:dyDescent="0.25">
      <c r="N1711" s="67"/>
    </row>
    <row r="1712" spans="14:14" x14ac:dyDescent="0.25">
      <c r="N1712" s="67"/>
    </row>
    <row r="1713" spans="14:14" x14ac:dyDescent="0.25">
      <c r="N1713" s="67"/>
    </row>
    <row r="1714" spans="14:14" x14ac:dyDescent="0.25">
      <c r="N1714" s="67"/>
    </row>
    <row r="1715" spans="14:14" x14ac:dyDescent="0.25">
      <c r="N1715" s="67"/>
    </row>
    <row r="1716" spans="14:14" x14ac:dyDescent="0.25">
      <c r="N1716" s="67"/>
    </row>
    <row r="1717" spans="14:14" x14ac:dyDescent="0.25">
      <c r="N1717" s="67"/>
    </row>
    <row r="1718" spans="14:14" x14ac:dyDescent="0.25">
      <c r="N1718" s="67"/>
    </row>
    <row r="1719" spans="14:14" x14ac:dyDescent="0.25">
      <c r="N1719" s="67"/>
    </row>
    <row r="1720" spans="14:14" x14ac:dyDescent="0.25">
      <c r="N1720" s="67"/>
    </row>
    <row r="1721" spans="14:14" x14ac:dyDescent="0.25">
      <c r="N1721" s="67"/>
    </row>
    <row r="1722" spans="14:14" x14ac:dyDescent="0.25">
      <c r="N1722" s="67"/>
    </row>
    <row r="1723" spans="14:14" x14ac:dyDescent="0.25">
      <c r="N1723" s="67"/>
    </row>
    <row r="1724" spans="14:14" x14ac:dyDescent="0.25">
      <c r="N1724" s="67"/>
    </row>
    <row r="1725" spans="14:14" x14ac:dyDescent="0.25">
      <c r="N1725" s="67"/>
    </row>
    <row r="1726" spans="14:14" x14ac:dyDescent="0.25">
      <c r="N1726" s="67"/>
    </row>
    <row r="1727" spans="14:14" x14ac:dyDescent="0.25">
      <c r="N1727" s="67"/>
    </row>
    <row r="1728" spans="14:14" x14ac:dyDescent="0.25">
      <c r="N1728" s="67"/>
    </row>
    <row r="1729" spans="14:14" x14ac:dyDescent="0.25">
      <c r="N1729" s="67"/>
    </row>
    <row r="1730" spans="14:14" x14ac:dyDescent="0.25">
      <c r="N1730" s="67"/>
    </row>
    <row r="1731" spans="14:14" x14ac:dyDescent="0.25">
      <c r="N1731" s="67"/>
    </row>
    <row r="1732" spans="14:14" x14ac:dyDescent="0.25">
      <c r="N1732" s="67"/>
    </row>
    <row r="1733" spans="14:14" x14ac:dyDescent="0.25">
      <c r="N1733" s="67"/>
    </row>
    <row r="1734" spans="14:14" x14ac:dyDescent="0.25">
      <c r="N1734" s="67"/>
    </row>
    <row r="1735" spans="14:14" x14ac:dyDescent="0.25">
      <c r="N1735" s="67"/>
    </row>
    <row r="1736" spans="14:14" x14ac:dyDescent="0.25">
      <c r="N1736" s="67"/>
    </row>
    <row r="1737" spans="14:14" x14ac:dyDescent="0.25">
      <c r="N1737" s="67"/>
    </row>
    <row r="1738" spans="14:14" x14ac:dyDescent="0.25">
      <c r="N1738" s="67"/>
    </row>
    <row r="1739" spans="14:14" x14ac:dyDescent="0.25">
      <c r="N1739" s="67"/>
    </row>
    <row r="1740" spans="14:14" x14ac:dyDescent="0.25">
      <c r="N1740" s="67"/>
    </row>
    <row r="1741" spans="14:14" x14ac:dyDescent="0.25">
      <c r="N1741" s="67"/>
    </row>
    <row r="1742" spans="14:14" x14ac:dyDescent="0.25">
      <c r="N1742" s="67"/>
    </row>
    <row r="1743" spans="14:14" x14ac:dyDescent="0.25">
      <c r="N1743" s="67"/>
    </row>
    <row r="1744" spans="14:14" x14ac:dyDescent="0.25">
      <c r="N1744" s="67"/>
    </row>
    <row r="1745" spans="14:14" x14ac:dyDescent="0.25">
      <c r="N1745" s="67"/>
    </row>
    <row r="1746" spans="14:14" x14ac:dyDescent="0.25">
      <c r="N1746" s="67"/>
    </row>
    <row r="1747" spans="14:14" x14ac:dyDescent="0.25">
      <c r="N1747" s="67"/>
    </row>
    <row r="1748" spans="14:14" x14ac:dyDescent="0.25">
      <c r="N1748" s="67"/>
    </row>
    <row r="1749" spans="14:14" x14ac:dyDescent="0.25">
      <c r="N1749" s="67"/>
    </row>
    <row r="1750" spans="14:14" x14ac:dyDescent="0.25">
      <c r="N1750" s="67"/>
    </row>
    <row r="1751" spans="14:14" x14ac:dyDescent="0.25">
      <c r="N1751" s="67"/>
    </row>
    <row r="1752" spans="14:14" x14ac:dyDescent="0.25">
      <c r="N1752" s="67"/>
    </row>
    <row r="1753" spans="14:14" x14ac:dyDescent="0.25">
      <c r="N1753" s="67"/>
    </row>
    <row r="1754" spans="14:14" x14ac:dyDescent="0.25">
      <c r="N1754" s="67"/>
    </row>
    <row r="1755" spans="14:14" x14ac:dyDescent="0.25">
      <c r="N1755" s="67"/>
    </row>
    <row r="1756" spans="14:14" x14ac:dyDescent="0.25">
      <c r="N1756" s="67"/>
    </row>
    <row r="1757" spans="14:14" x14ac:dyDescent="0.25">
      <c r="N1757" s="67"/>
    </row>
    <row r="1758" spans="14:14" x14ac:dyDescent="0.25">
      <c r="N1758" s="67"/>
    </row>
    <row r="1759" spans="14:14" x14ac:dyDescent="0.25">
      <c r="N1759" s="67"/>
    </row>
    <row r="1760" spans="14:14" x14ac:dyDescent="0.25">
      <c r="N1760" s="67"/>
    </row>
    <row r="1761" spans="14:14" x14ac:dyDescent="0.25">
      <c r="N1761" s="67"/>
    </row>
    <row r="1762" spans="14:14" x14ac:dyDescent="0.25">
      <c r="N1762" s="67"/>
    </row>
    <row r="1763" spans="14:14" x14ac:dyDescent="0.25">
      <c r="N1763" s="67"/>
    </row>
    <row r="1764" spans="14:14" x14ac:dyDescent="0.25">
      <c r="N1764" s="67"/>
    </row>
    <row r="1765" spans="14:14" x14ac:dyDescent="0.25">
      <c r="N1765" s="67"/>
    </row>
    <row r="1766" spans="14:14" x14ac:dyDescent="0.25">
      <c r="N1766" s="67"/>
    </row>
    <row r="1767" spans="14:14" x14ac:dyDescent="0.25">
      <c r="N1767" s="67"/>
    </row>
    <row r="1768" spans="14:14" x14ac:dyDescent="0.25">
      <c r="N1768" s="67"/>
    </row>
    <row r="1769" spans="14:14" x14ac:dyDescent="0.25">
      <c r="N1769" s="67"/>
    </row>
    <row r="1770" spans="14:14" x14ac:dyDescent="0.25">
      <c r="N1770" s="67"/>
    </row>
    <row r="1771" spans="14:14" x14ac:dyDescent="0.25">
      <c r="N1771" s="67"/>
    </row>
    <row r="1772" spans="14:14" x14ac:dyDescent="0.25">
      <c r="N1772" s="67"/>
    </row>
    <row r="1773" spans="14:14" x14ac:dyDescent="0.25">
      <c r="N1773" s="67"/>
    </row>
    <row r="1774" spans="14:14" x14ac:dyDescent="0.25">
      <c r="N1774" s="67"/>
    </row>
    <row r="1775" spans="14:14" x14ac:dyDescent="0.25">
      <c r="N1775" s="67"/>
    </row>
    <row r="1776" spans="14:14" x14ac:dyDescent="0.25">
      <c r="N1776" s="67"/>
    </row>
    <row r="1777" spans="14:14" x14ac:dyDescent="0.25">
      <c r="N1777" s="67"/>
    </row>
    <row r="1778" spans="14:14" x14ac:dyDescent="0.25">
      <c r="N1778" s="67"/>
    </row>
    <row r="1779" spans="14:14" x14ac:dyDescent="0.25">
      <c r="N1779" s="67"/>
    </row>
    <row r="1780" spans="14:14" x14ac:dyDescent="0.25">
      <c r="N1780" s="67"/>
    </row>
    <row r="1781" spans="14:14" x14ac:dyDescent="0.25">
      <c r="N1781" s="67"/>
    </row>
    <row r="1782" spans="14:14" x14ac:dyDescent="0.25">
      <c r="N1782" s="67"/>
    </row>
    <row r="1783" spans="14:14" x14ac:dyDescent="0.25">
      <c r="N1783" s="67"/>
    </row>
    <row r="1784" spans="14:14" x14ac:dyDescent="0.25">
      <c r="N1784" s="67"/>
    </row>
    <row r="1785" spans="14:14" x14ac:dyDescent="0.25">
      <c r="N1785" s="67"/>
    </row>
    <row r="1786" spans="14:14" x14ac:dyDescent="0.25">
      <c r="N1786" s="67"/>
    </row>
    <row r="1787" spans="14:14" x14ac:dyDescent="0.25">
      <c r="N1787" s="67"/>
    </row>
    <row r="1788" spans="14:14" x14ac:dyDescent="0.25">
      <c r="N1788" s="67"/>
    </row>
    <row r="1789" spans="14:14" x14ac:dyDescent="0.25">
      <c r="N1789" s="67"/>
    </row>
    <row r="1790" spans="14:14" x14ac:dyDescent="0.25">
      <c r="N1790" s="67"/>
    </row>
    <row r="1791" spans="14:14" x14ac:dyDescent="0.25">
      <c r="N1791" s="67"/>
    </row>
    <row r="1792" spans="14:14" x14ac:dyDescent="0.25">
      <c r="N1792" s="67"/>
    </row>
    <row r="1793" spans="14:14" x14ac:dyDescent="0.25">
      <c r="N1793" s="67"/>
    </row>
    <row r="1794" spans="14:14" x14ac:dyDescent="0.25">
      <c r="N1794" s="67"/>
    </row>
    <row r="1795" spans="14:14" x14ac:dyDescent="0.25">
      <c r="N1795" s="67"/>
    </row>
    <row r="1796" spans="14:14" x14ac:dyDescent="0.25">
      <c r="N1796" s="67"/>
    </row>
    <row r="1797" spans="14:14" x14ac:dyDescent="0.25">
      <c r="N1797" s="67"/>
    </row>
    <row r="1798" spans="14:14" x14ac:dyDescent="0.25">
      <c r="N1798" s="67"/>
    </row>
    <row r="1799" spans="14:14" x14ac:dyDescent="0.25">
      <c r="N1799" s="67"/>
    </row>
    <row r="1800" spans="14:14" x14ac:dyDescent="0.25">
      <c r="N1800" s="67"/>
    </row>
    <row r="1801" spans="14:14" x14ac:dyDescent="0.25">
      <c r="N1801" s="67"/>
    </row>
    <row r="1802" spans="14:14" x14ac:dyDescent="0.25">
      <c r="N1802" s="67"/>
    </row>
    <row r="1803" spans="14:14" x14ac:dyDescent="0.25">
      <c r="N1803" s="67"/>
    </row>
    <row r="1804" spans="14:14" x14ac:dyDescent="0.25">
      <c r="N1804" s="67"/>
    </row>
    <row r="1805" spans="14:14" x14ac:dyDescent="0.25">
      <c r="N1805" s="67"/>
    </row>
    <row r="1806" spans="14:14" x14ac:dyDescent="0.25">
      <c r="N1806" s="67"/>
    </row>
    <row r="1807" spans="14:14" x14ac:dyDescent="0.25">
      <c r="N1807" s="67"/>
    </row>
    <row r="1808" spans="14:14" x14ac:dyDescent="0.25">
      <c r="N1808" s="67"/>
    </row>
    <row r="1809" spans="14:14" x14ac:dyDescent="0.25">
      <c r="N1809" s="67"/>
    </row>
    <row r="1810" spans="14:14" x14ac:dyDescent="0.25">
      <c r="N1810" s="67"/>
    </row>
    <row r="1811" spans="14:14" x14ac:dyDescent="0.25">
      <c r="N1811" s="67"/>
    </row>
    <row r="1812" spans="14:14" x14ac:dyDescent="0.25">
      <c r="N1812" s="67"/>
    </row>
    <row r="1813" spans="14:14" x14ac:dyDescent="0.25">
      <c r="N1813" s="67"/>
    </row>
    <row r="1814" spans="14:14" x14ac:dyDescent="0.25">
      <c r="N1814" s="67"/>
    </row>
    <row r="1815" spans="14:14" x14ac:dyDescent="0.25">
      <c r="N1815" s="67"/>
    </row>
    <row r="1816" spans="14:14" x14ac:dyDescent="0.25">
      <c r="N1816" s="67"/>
    </row>
    <row r="1817" spans="14:14" x14ac:dyDescent="0.25">
      <c r="N1817" s="67"/>
    </row>
    <row r="1818" spans="14:14" x14ac:dyDescent="0.25">
      <c r="N1818" s="67"/>
    </row>
    <row r="1819" spans="14:14" x14ac:dyDescent="0.25">
      <c r="N1819" s="67"/>
    </row>
    <row r="1820" spans="14:14" x14ac:dyDescent="0.25">
      <c r="N1820" s="67"/>
    </row>
    <row r="1821" spans="14:14" x14ac:dyDescent="0.25">
      <c r="N1821" s="67"/>
    </row>
    <row r="1822" spans="14:14" x14ac:dyDescent="0.25">
      <c r="N1822" s="67"/>
    </row>
    <row r="1823" spans="14:14" x14ac:dyDescent="0.25">
      <c r="N1823" s="67"/>
    </row>
    <row r="1824" spans="14:14" x14ac:dyDescent="0.25">
      <c r="N1824" s="67"/>
    </row>
    <row r="1825" spans="14:14" x14ac:dyDescent="0.25">
      <c r="N1825" s="67"/>
    </row>
    <row r="1826" spans="14:14" x14ac:dyDescent="0.25">
      <c r="N1826" s="67"/>
    </row>
    <row r="1827" spans="14:14" x14ac:dyDescent="0.25">
      <c r="N1827" s="67"/>
    </row>
    <row r="1828" spans="14:14" x14ac:dyDescent="0.25">
      <c r="N1828" s="67"/>
    </row>
    <row r="1829" spans="14:14" x14ac:dyDescent="0.25">
      <c r="N1829" s="67"/>
    </row>
    <row r="1830" spans="14:14" x14ac:dyDescent="0.25">
      <c r="N1830" s="67"/>
    </row>
    <row r="1831" spans="14:14" x14ac:dyDescent="0.25">
      <c r="N1831" s="67"/>
    </row>
    <row r="1832" spans="14:14" x14ac:dyDescent="0.25">
      <c r="N1832" s="67"/>
    </row>
    <row r="1833" spans="14:14" x14ac:dyDescent="0.25">
      <c r="N1833" s="67"/>
    </row>
    <row r="1834" spans="14:14" x14ac:dyDescent="0.25">
      <c r="N1834" s="67"/>
    </row>
    <row r="1835" spans="14:14" x14ac:dyDescent="0.25">
      <c r="N1835" s="67"/>
    </row>
    <row r="1836" spans="14:14" x14ac:dyDescent="0.25">
      <c r="N1836" s="67"/>
    </row>
    <row r="1837" spans="14:14" x14ac:dyDescent="0.25">
      <c r="N1837" s="67"/>
    </row>
    <row r="1838" spans="14:14" x14ac:dyDescent="0.25">
      <c r="N1838" s="67"/>
    </row>
    <row r="1839" spans="14:14" x14ac:dyDescent="0.25">
      <c r="N1839" s="67"/>
    </row>
    <row r="1840" spans="14:14" x14ac:dyDescent="0.25">
      <c r="N1840" s="67"/>
    </row>
    <row r="1841" spans="14:14" x14ac:dyDescent="0.25">
      <c r="N1841" s="67"/>
    </row>
    <row r="1842" spans="14:14" x14ac:dyDescent="0.25">
      <c r="N1842" s="67"/>
    </row>
    <row r="1843" spans="14:14" x14ac:dyDescent="0.25">
      <c r="N1843" s="67"/>
    </row>
    <row r="1844" spans="14:14" x14ac:dyDescent="0.25">
      <c r="N1844" s="67"/>
    </row>
    <row r="1845" spans="14:14" x14ac:dyDescent="0.25">
      <c r="N1845" s="67"/>
    </row>
    <row r="1846" spans="14:14" x14ac:dyDescent="0.25">
      <c r="N1846" s="67"/>
    </row>
    <row r="1847" spans="14:14" x14ac:dyDescent="0.25">
      <c r="N1847" s="67"/>
    </row>
    <row r="1848" spans="14:14" x14ac:dyDescent="0.25">
      <c r="N1848" s="67"/>
    </row>
    <row r="1849" spans="14:14" x14ac:dyDescent="0.25">
      <c r="N1849" s="67"/>
    </row>
    <row r="1850" spans="14:14" x14ac:dyDescent="0.25">
      <c r="N1850" s="67"/>
    </row>
    <row r="1851" spans="14:14" x14ac:dyDescent="0.25">
      <c r="N1851" s="67"/>
    </row>
    <row r="1852" spans="14:14" x14ac:dyDescent="0.25">
      <c r="N1852" s="67"/>
    </row>
    <row r="1853" spans="14:14" x14ac:dyDescent="0.25">
      <c r="N1853" s="67"/>
    </row>
    <row r="1854" spans="14:14" x14ac:dyDescent="0.25">
      <c r="N1854" s="67"/>
    </row>
    <row r="1855" spans="14:14" x14ac:dyDescent="0.25">
      <c r="N1855" s="67"/>
    </row>
    <row r="1856" spans="14:14" x14ac:dyDescent="0.25">
      <c r="N1856" s="67"/>
    </row>
    <row r="1857" spans="14:14" x14ac:dyDescent="0.25">
      <c r="N1857" s="67"/>
    </row>
    <row r="1858" spans="14:14" x14ac:dyDescent="0.25">
      <c r="N1858" s="67"/>
    </row>
    <row r="1859" spans="14:14" x14ac:dyDescent="0.25">
      <c r="N1859" s="67"/>
    </row>
    <row r="1860" spans="14:14" x14ac:dyDescent="0.25">
      <c r="N1860" s="67"/>
    </row>
    <row r="1861" spans="14:14" x14ac:dyDescent="0.25">
      <c r="N1861" s="67"/>
    </row>
    <row r="1862" spans="14:14" x14ac:dyDescent="0.25">
      <c r="N1862" s="67"/>
    </row>
    <row r="1863" spans="14:14" x14ac:dyDescent="0.25">
      <c r="N1863" s="67"/>
    </row>
    <row r="1864" spans="14:14" x14ac:dyDescent="0.25">
      <c r="N1864" s="67"/>
    </row>
    <row r="1865" spans="14:14" x14ac:dyDescent="0.25">
      <c r="N1865" s="67"/>
    </row>
    <row r="1866" spans="14:14" x14ac:dyDescent="0.25">
      <c r="N1866" s="67"/>
    </row>
    <row r="1867" spans="14:14" x14ac:dyDescent="0.25">
      <c r="N1867" s="67"/>
    </row>
    <row r="1868" spans="14:14" x14ac:dyDescent="0.25">
      <c r="N1868" s="67"/>
    </row>
    <row r="1869" spans="14:14" x14ac:dyDescent="0.25">
      <c r="N1869" s="67"/>
    </row>
    <row r="1870" spans="14:14" x14ac:dyDescent="0.25">
      <c r="N1870" s="67"/>
    </row>
    <row r="1871" spans="14:14" x14ac:dyDescent="0.25">
      <c r="N1871" s="67"/>
    </row>
    <row r="1872" spans="14:14" x14ac:dyDescent="0.25">
      <c r="N1872" s="67"/>
    </row>
    <row r="1873" spans="14:14" x14ac:dyDescent="0.25">
      <c r="N1873" s="67"/>
    </row>
    <row r="1874" spans="14:14" x14ac:dyDescent="0.25">
      <c r="N1874" s="67"/>
    </row>
    <row r="1875" spans="14:14" x14ac:dyDescent="0.25">
      <c r="N1875" s="67"/>
    </row>
    <row r="1876" spans="14:14" x14ac:dyDescent="0.25">
      <c r="N1876" s="67"/>
    </row>
    <row r="1877" spans="14:14" x14ac:dyDescent="0.25">
      <c r="N1877" s="67"/>
    </row>
    <row r="1878" spans="14:14" x14ac:dyDescent="0.25">
      <c r="N1878" s="67"/>
    </row>
    <row r="1879" spans="14:14" x14ac:dyDescent="0.25">
      <c r="N1879" s="67"/>
    </row>
    <row r="1880" spans="14:14" x14ac:dyDescent="0.25">
      <c r="N1880" s="67"/>
    </row>
    <row r="1881" spans="14:14" x14ac:dyDescent="0.25">
      <c r="N1881" s="67"/>
    </row>
    <row r="1882" spans="14:14" x14ac:dyDescent="0.25">
      <c r="N1882" s="67"/>
    </row>
    <row r="1883" spans="14:14" x14ac:dyDescent="0.25">
      <c r="N1883" s="67"/>
    </row>
    <row r="1884" spans="14:14" x14ac:dyDescent="0.25">
      <c r="N1884" s="67"/>
    </row>
    <row r="1885" spans="14:14" x14ac:dyDescent="0.25">
      <c r="N1885" s="67"/>
    </row>
    <row r="1886" spans="14:14" x14ac:dyDescent="0.25">
      <c r="N1886" s="67"/>
    </row>
    <row r="1887" spans="14:14" x14ac:dyDescent="0.25">
      <c r="N1887" s="67"/>
    </row>
    <row r="1888" spans="14:14" x14ac:dyDescent="0.25">
      <c r="N1888" s="67"/>
    </row>
    <row r="1889" spans="14:14" x14ac:dyDescent="0.25">
      <c r="N1889" s="67"/>
    </row>
    <row r="1890" spans="14:14" x14ac:dyDescent="0.25">
      <c r="N1890" s="67"/>
    </row>
    <row r="1891" spans="14:14" x14ac:dyDescent="0.25">
      <c r="N1891" s="67"/>
    </row>
    <row r="1892" spans="14:14" x14ac:dyDescent="0.25">
      <c r="N1892" s="67"/>
    </row>
    <row r="1893" spans="14:14" x14ac:dyDescent="0.25">
      <c r="N1893" s="67"/>
    </row>
    <row r="1894" spans="14:14" x14ac:dyDescent="0.25">
      <c r="N1894" s="67"/>
    </row>
    <row r="1895" spans="14:14" x14ac:dyDescent="0.25">
      <c r="N1895" s="67"/>
    </row>
    <row r="1896" spans="14:14" x14ac:dyDescent="0.25">
      <c r="N1896" s="67"/>
    </row>
    <row r="1897" spans="14:14" x14ac:dyDescent="0.25">
      <c r="N1897" s="67"/>
    </row>
    <row r="1898" spans="14:14" x14ac:dyDescent="0.25">
      <c r="N1898" s="67"/>
    </row>
    <row r="1899" spans="14:14" x14ac:dyDescent="0.25">
      <c r="N1899" s="67"/>
    </row>
    <row r="1900" spans="14:14" x14ac:dyDescent="0.25">
      <c r="N1900" s="67"/>
    </row>
    <row r="1901" spans="14:14" x14ac:dyDescent="0.25">
      <c r="N1901" s="67"/>
    </row>
    <row r="1902" spans="14:14" x14ac:dyDescent="0.25">
      <c r="N1902" s="67"/>
    </row>
    <row r="1903" spans="14:14" x14ac:dyDescent="0.25">
      <c r="N1903" s="67"/>
    </row>
    <row r="1904" spans="14:14" x14ac:dyDescent="0.25">
      <c r="N1904" s="67"/>
    </row>
    <row r="1905" spans="14:14" x14ac:dyDescent="0.25">
      <c r="N1905" s="67"/>
    </row>
    <row r="1906" spans="14:14" x14ac:dyDescent="0.25">
      <c r="N1906" s="67"/>
    </row>
    <row r="1907" spans="14:14" x14ac:dyDescent="0.25">
      <c r="N1907" s="67"/>
    </row>
    <row r="1908" spans="14:14" x14ac:dyDescent="0.25">
      <c r="N1908" s="67"/>
    </row>
    <row r="1909" spans="14:14" x14ac:dyDescent="0.25">
      <c r="N1909" s="67"/>
    </row>
    <row r="1910" spans="14:14" x14ac:dyDescent="0.25">
      <c r="N1910" s="67"/>
    </row>
    <row r="1911" spans="14:14" x14ac:dyDescent="0.25">
      <c r="N1911" s="67"/>
    </row>
    <row r="1912" spans="14:14" x14ac:dyDescent="0.25">
      <c r="N1912" s="67"/>
    </row>
    <row r="1913" spans="14:14" x14ac:dyDescent="0.25">
      <c r="N1913" s="67"/>
    </row>
    <row r="1914" spans="14:14" x14ac:dyDescent="0.25">
      <c r="N1914" s="67"/>
    </row>
    <row r="1915" spans="14:14" x14ac:dyDescent="0.25">
      <c r="N1915" s="67"/>
    </row>
    <row r="1916" spans="14:14" x14ac:dyDescent="0.25">
      <c r="N1916" s="67"/>
    </row>
    <row r="1917" spans="14:14" x14ac:dyDescent="0.25">
      <c r="N1917" s="67"/>
    </row>
    <row r="1918" spans="14:14" x14ac:dyDescent="0.25">
      <c r="N1918" s="67"/>
    </row>
    <row r="1919" spans="14:14" x14ac:dyDescent="0.25">
      <c r="N1919" s="67"/>
    </row>
    <row r="1920" spans="14:14" x14ac:dyDescent="0.25">
      <c r="N1920" s="67"/>
    </row>
    <row r="1921" spans="14:14" x14ac:dyDescent="0.25">
      <c r="N1921" s="67"/>
    </row>
    <row r="1922" spans="14:14" x14ac:dyDescent="0.25">
      <c r="N1922" s="67"/>
    </row>
    <row r="1923" spans="14:14" x14ac:dyDescent="0.25">
      <c r="N1923" s="67"/>
    </row>
    <row r="1924" spans="14:14" x14ac:dyDescent="0.25">
      <c r="N1924" s="67"/>
    </row>
    <row r="1925" spans="14:14" x14ac:dyDescent="0.25">
      <c r="N1925" s="67"/>
    </row>
    <row r="1926" spans="14:14" x14ac:dyDescent="0.25">
      <c r="N1926" s="67"/>
    </row>
    <row r="1927" spans="14:14" x14ac:dyDescent="0.25">
      <c r="N1927" s="67"/>
    </row>
    <row r="1928" spans="14:14" x14ac:dyDescent="0.25">
      <c r="N1928" s="67"/>
    </row>
    <row r="1929" spans="14:14" x14ac:dyDescent="0.25">
      <c r="N1929" s="67"/>
    </row>
    <row r="1930" spans="14:14" x14ac:dyDescent="0.25">
      <c r="N1930" s="67"/>
    </row>
    <row r="1931" spans="14:14" x14ac:dyDescent="0.25">
      <c r="N1931" s="67"/>
    </row>
    <row r="1932" spans="14:14" x14ac:dyDescent="0.25">
      <c r="N1932" s="67"/>
    </row>
    <row r="1933" spans="14:14" x14ac:dyDescent="0.25">
      <c r="N1933" s="67"/>
    </row>
    <row r="1934" spans="14:14" x14ac:dyDescent="0.25">
      <c r="N1934" s="67"/>
    </row>
    <row r="1935" spans="14:14" x14ac:dyDescent="0.25">
      <c r="N1935" s="67"/>
    </row>
    <row r="1936" spans="14:14" x14ac:dyDescent="0.25">
      <c r="N1936" s="67"/>
    </row>
    <row r="1937" spans="14:14" x14ac:dyDescent="0.25">
      <c r="N1937" s="67"/>
    </row>
    <row r="1938" spans="14:14" x14ac:dyDescent="0.25">
      <c r="N1938" s="67"/>
    </row>
    <row r="1939" spans="14:14" x14ac:dyDescent="0.25">
      <c r="N1939" s="67"/>
    </row>
    <row r="1940" spans="14:14" x14ac:dyDescent="0.25">
      <c r="N1940" s="67"/>
    </row>
    <row r="1941" spans="14:14" x14ac:dyDescent="0.25">
      <c r="N1941" s="67"/>
    </row>
    <row r="1942" spans="14:14" x14ac:dyDescent="0.25">
      <c r="N1942" s="67"/>
    </row>
    <row r="1943" spans="14:14" x14ac:dyDescent="0.25">
      <c r="N1943" s="67"/>
    </row>
    <row r="1944" spans="14:14" x14ac:dyDescent="0.25">
      <c r="N1944" s="67"/>
    </row>
    <row r="1945" spans="14:14" x14ac:dyDescent="0.25">
      <c r="N1945" s="67"/>
    </row>
    <row r="1946" spans="14:14" x14ac:dyDescent="0.25">
      <c r="N1946" s="67"/>
    </row>
    <row r="1947" spans="14:14" x14ac:dyDescent="0.25">
      <c r="N1947" s="67"/>
    </row>
    <row r="1948" spans="14:14" x14ac:dyDescent="0.25">
      <c r="N1948" s="67"/>
    </row>
    <row r="1949" spans="14:14" x14ac:dyDescent="0.25">
      <c r="N1949" s="67"/>
    </row>
    <row r="1950" spans="14:14" x14ac:dyDescent="0.25">
      <c r="N1950" s="67"/>
    </row>
    <row r="1951" spans="14:14" x14ac:dyDescent="0.25">
      <c r="N1951" s="67"/>
    </row>
    <row r="1952" spans="14:14" x14ac:dyDescent="0.25">
      <c r="N1952" s="67"/>
    </row>
    <row r="1953" spans="14:14" x14ac:dyDescent="0.25">
      <c r="N1953" s="67"/>
    </row>
    <row r="1954" spans="14:14" x14ac:dyDescent="0.25">
      <c r="N1954" s="67"/>
    </row>
    <row r="1955" spans="14:14" x14ac:dyDescent="0.25">
      <c r="N1955" s="67"/>
    </row>
    <row r="1956" spans="14:14" x14ac:dyDescent="0.25">
      <c r="N1956" s="67"/>
    </row>
    <row r="1957" spans="14:14" x14ac:dyDescent="0.25">
      <c r="N1957" s="67"/>
    </row>
    <row r="1958" spans="14:14" x14ac:dyDescent="0.25">
      <c r="N1958" s="67"/>
    </row>
    <row r="1959" spans="14:14" x14ac:dyDescent="0.25">
      <c r="N1959" s="67"/>
    </row>
    <row r="1960" spans="14:14" x14ac:dyDescent="0.25">
      <c r="N1960" s="67"/>
    </row>
    <row r="1961" spans="14:14" x14ac:dyDescent="0.25">
      <c r="N1961" s="67"/>
    </row>
    <row r="1962" spans="14:14" x14ac:dyDescent="0.25">
      <c r="N1962" s="67"/>
    </row>
    <row r="1963" spans="14:14" x14ac:dyDescent="0.25">
      <c r="N1963" s="67"/>
    </row>
    <row r="1964" spans="14:14" x14ac:dyDescent="0.25">
      <c r="N1964" s="67"/>
    </row>
    <row r="1965" spans="14:14" x14ac:dyDescent="0.25">
      <c r="N1965" s="67"/>
    </row>
    <row r="1966" spans="14:14" x14ac:dyDescent="0.25">
      <c r="N1966" s="67"/>
    </row>
    <row r="1967" spans="14:14" x14ac:dyDescent="0.25">
      <c r="N1967" s="67"/>
    </row>
    <row r="1968" spans="14:14" x14ac:dyDescent="0.25">
      <c r="N1968" s="67"/>
    </row>
    <row r="1969" spans="14:14" x14ac:dyDescent="0.25">
      <c r="N1969" s="67"/>
    </row>
    <row r="1970" spans="14:14" x14ac:dyDescent="0.25">
      <c r="N1970" s="67"/>
    </row>
    <row r="1971" spans="14:14" x14ac:dyDescent="0.25">
      <c r="N1971" s="67"/>
    </row>
    <row r="1972" spans="14:14" x14ac:dyDescent="0.25">
      <c r="N1972" s="67"/>
    </row>
    <row r="1973" spans="14:14" x14ac:dyDescent="0.25">
      <c r="N1973" s="67"/>
    </row>
    <row r="1974" spans="14:14" x14ac:dyDescent="0.25">
      <c r="N1974" s="67"/>
    </row>
    <row r="1975" spans="14:14" x14ac:dyDescent="0.25">
      <c r="N1975" s="67"/>
    </row>
    <row r="1976" spans="14:14" x14ac:dyDescent="0.25">
      <c r="N1976" s="67"/>
    </row>
    <row r="1977" spans="14:14" x14ac:dyDescent="0.25">
      <c r="N1977" s="67"/>
    </row>
    <row r="1978" spans="14:14" x14ac:dyDescent="0.25">
      <c r="N1978" s="67"/>
    </row>
    <row r="1979" spans="14:14" x14ac:dyDescent="0.25">
      <c r="N1979" s="67"/>
    </row>
    <row r="1980" spans="14:14" x14ac:dyDescent="0.25">
      <c r="N1980" s="67"/>
    </row>
    <row r="1981" spans="14:14" x14ac:dyDescent="0.25">
      <c r="N1981" s="67"/>
    </row>
    <row r="1982" spans="14:14" x14ac:dyDescent="0.25">
      <c r="N1982" s="67"/>
    </row>
    <row r="1983" spans="14:14" x14ac:dyDescent="0.25">
      <c r="N1983" s="67"/>
    </row>
    <row r="1984" spans="14:14" x14ac:dyDescent="0.25">
      <c r="N1984" s="67"/>
    </row>
    <row r="1985" spans="14:14" x14ac:dyDescent="0.25">
      <c r="N1985" s="67"/>
    </row>
    <row r="1986" spans="14:14" x14ac:dyDescent="0.25">
      <c r="N1986" s="67"/>
    </row>
    <row r="1987" spans="14:14" x14ac:dyDescent="0.25">
      <c r="N1987" s="67"/>
    </row>
    <row r="1988" spans="14:14" x14ac:dyDescent="0.25">
      <c r="N1988" s="67"/>
    </row>
    <row r="1989" spans="14:14" x14ac:dyDescent="0.25">
      <c r="N1989" s="67"/>
    </row>
    <row r="1990" spans="14:14" x14ac:dyDescent="0.25">
      <c r="N1990" s="67"/>
    </row>
    <row r="1991" spans="14:14" x14ac:dyDescent="0.25">
      <c r="N1991" s="67"/>
    </row>
    <row r="1992" spans="14:14" x14ac:dyDescent="0.25">
      <c r="N1992" s="67"/>
    </row>
    <row r="1993" spans="14:14" x14ac:dyDescent="0.25">
      <c r="N1993" s="67"/>
    </row>
    <row r="1994" spans="14:14" x14ac:dyDescent="0.25">
      <c r="N1994" s="67"/>
    </row>
    <row r="1995" spans="14:14" x14ac:dyDescent="0.25">
      <c r="N1995" s="67"/>
    </row>
    <row r="1996" spans="14:14" x14ac:dyDescent="0.25">
      <c r="N1996" s="67"/>
    </row>
    <row r="1997" spans="14:14" x14ac:dyDescent="0.25">
      <c r="N1997" s="67"/>
    </row>
    <row r="1998" spans="14:14" x14ac:dyDescent="0.25">
      <c r="N1998" s="67"/>
    </row>
    <row r="1999" spans="14:14" x14ac:dyDescent="0.25">
      <c r="N1999" s="67"/>
    </row>
    <row r="2000" spans="14:14" x14ac:dyDescent="0.25">
      <c r="N2000" s="67"/>
    </row>
    <row r="2001" spans="14:14" x14ac:dyDescent="0.25">
      <c r="N2001" s="67"/>
    </row>
    <row r="2002" spans="14:14" x14ac:dyDescent="0.25">
      <c r="N2002" s="67"/>
    </row>
    <row r="2003" spans="14:14" x14ac:dyDescent="0.25">
      <c r="N2003" s="67"/>
    </row>
    <row r="2004" spans="14:14" x14ac:dyDescent="0.25">
      <c r="N2004" s="67"/>
    </row>
    <row r="2005" spans="14:14" x14ac:dyDescent="0.25">
      <c r="N2005" s="67"/>
    </row>
    <row r="2006" spans="14:14" x14ac:dyDescent="0.25">
      <c r="N2006" s="67"/>
    </row>
    <row r="2007" spans="14:14" x14ac:dyDescent="0.25">
      <c r="N2007" s="67"/>
    </row>
    <row r="2008" spans="14:14" x14ac:dyDescent="0.25">
      <c r="N2008" s="67"/>
    </row>
    <row r="2009" spans="14:14" x14ac:dyDescent="0.25">
      <c r="N2009" s="67"/>
    </row>
    <row r="2010" spans="14:14" x14ac:dyDescent="0.25">
      <c r="N2010" s="67"/>
    </row>
    <row r="2011" spans="14:14" x14ac:dyDescent="0.25">
      <c r="N2011" s="67"/>
    </row>
    <row r="2012" spans="14:14" x14ac:dyDescent="0.25">
      <c r="N2012" s="67"/>
    </row>
    <row r="2013" spans="14:14" x14ac:dyDescent="0.25">
      <c r="N2013" s="67"/>
    </row>
    <row r="2014" spans="14:14" x14ac:dyDescent="0.25">
      <c r="N2014" s="67"/>
    </row>
    <row r="2015" spans="14:14" x14ac:dyDescent="0.25">
      <c r="N2015" s="67"/>
    </row>
    <row r="2016" spans="14:14" x14ac:dyDescent="0.25">
      <c r="N2016" s="67"/>
    </row>
    <row r="2017" spans="14:14" x14ac:dyDescent="0.25">
      <c r="N2017" s="67"/>
    </row>
    <row r="2018" spans="14:14" x14ac:dyDescent="0.25">
      <c r="N2018" s="67"/>
    </row>
    <row r="2019" spans="14:14" x14ac:dyDescent="0.25">
      <c r="N2019" s="67"/>
    </row>
    <row r="2020" spans="14:14" x14ac:dyDescent="0.25">
      <c r="N2020" s="67"/>
    </row>
    <row r="2021" spans="14:14" x14ac:dyDescent="0.25">
      <c r="N2021" s="67"/>
    </row>
    <row r="2022" spans="14:14" x14ac:dyDescent="0.25">
      <c r="N2022" s="67"/>
    </row>
    <row r="2023" spans="14:14" x14ac:dyDescent="0.25">
      <c r="N2023" s="67"/>
    </row>
    <row r="2024" spans="14:14" x14ac:dyDescent="0.25">
      <c r="N2024" s="67"/>
    </row>
    <row r="2025" spans="14:14" x14ac:dyDescent="0.25">
      <c r="N2025" s="67"/>
    </row>
    <row r="2026" spans="14:14" x14ac:dyDescent="0.25">
      <c r="N2026" s="67"/>
    </row>
    <row r="2027" spans="14:14" x14ac:dyDescent="0.25">
      <c r="N2027" s="67"/>
    </row>
    <row r="2028" spans="14:14" x14ac:dyDescent="0.25">
      <c r="N2028" s="67"/>
    </row>
    <row r="2029" spans="14:14" x14ac:dyDescent="0.25">
      <c r="N2029" s="67"/>
    </row>
    <row r="2030" spans="14:14" x14ac:dyDescent="0.25">
      <c r="N2030" s="67"/>
    </row>
    <row r="2031" spans="14:14" x14ac:dyDescent="0.25">
      <c r="N2031" s="67"/>
    </row>
    <row r="2032" spans="14:14" x14ac:dyDescent="0.25">
      <c r="N2032" s="67"/>
    </row>
    <row r="2033" spans="14:14" x14ac:dyDescent="0.25">
      <c r="N2033" s="67"/>
    </row>
    <row r="2034" spans="14:14" x14ac:dyDescent="0.25">
      <c r="N2034" s="67"/>
    </row>
    <row r="2035" spans="14:14" x14ac:dyDescent="0.25">
      <c r="N2035" s="67"/>
    </row>
    <row r="2036" spans="14:14" x14ac:dyDescent="0.25">
      <c r="N2036" s="67"/>
    </row>
    <row r="2037" spans="14:14" x14ac:dyDescent="0.25">
      <c r="N2037" s="67"/>
    </row>
    <row r="2038" spans="14:14" x14ac:dyDescent="0.25">
      <c r="N2038" s="67"/>
    </row>
    <row r="2039" spans="14:14" x14ac:dyDescent="0.25">
      <c r="N2039" s="67"/>
    </row>
    <row r="2040" spans="14:14" x14ac:dyDescent="0.25">
      <c r="N2040" s="67"/>
    </row>
    <row r="2041" spans="14:14" x14ac:dyDescent="0.25">
      <c r="N2041" s="67"/>
    </row>
    <row r="2042" spans="14:14" x14ac:dyDescent="0.25">
      <c r="N2042" s="67"/>
    </row>
    <row r="2043" spans="14:14" x14ac:dyDescent="0.25">
      <c r="N2043" s="67"/>
    </row>
    <row r="2044" spans="14:14" x14ac:dyDescent="0.25">
      <c r="N2044" s="67"/>
    </row>
    <row r="2045" spans="14:14" x14ac:dyDescent="0.25">
      <c r="N2045" s="67"/>
    </row>
    <row r="2046" spans="14:14" x14ac:dyDescent="0.25">
      <c r="N2046" s="67"/>
    </row>
    <row r="2047" spans="14:14" x14ac:dyDescent="0.25">
      <c r="N2047" s="67"/>
    </row>
    <row r="2048" spans="14:14" x14ac:dyDescent="0.25">
      <c r="N2048" s="67"/>
    </row>
    <row r="2049" spans="14:14" x14ac:dyDescent="0.25">
      <c r="N2049" s="67"/>
    </row>
    <row r="2050" spans="14:14" x14ac:dyDescent="0.25">
      <c r="N2050" s="67"/>
    </row>
    <row r="2051" spans="14:14" x14ac:dyDescent="0.25">
      <c r="N2051" s="67"/>
    </row>
    <row r="2052" spans="14:14" x14ac:dyDescent="0.25">
      <c r="N2052" s="67"/>
    </row>
    <row r="2053" spans="14:14" x14ac:dyDescent="0.25">
      <c r="N2053" s="67"/>
    </row>
    <row r="2054" spans="14:14" x14ac:dyDescent="0.25">
      <c r="N2054" s="67"/>
    </row>
    <row r="2055" spans="14:14" x14ac:dyDescent="0.25">
      <c r="N2055" s="67"/>
    </row>
    <row r="2056" spans="14:14" x14ac:dyDescent="0.25">
      <c r="N2056" s="67"/>
    </row>
    <row r="2057" spans="14:14" x14ac:dyDescent="0.25">
      <c r="N2057" s="67"/>
    </row>
    <row r="2058" spans="14:14" x14ac:dyDescent="0.25">
      <c r="N2058" s="67"/>
    </row>
    <row r="2059" spans="14:14" x14ac:dyDescent="0.25">
      <c r="N2059" s="67"/>
    </row>
    <row r="2060" spans="14:14" x14ac:dyDescent="0.25">
      <c r="N2060" s="67"/>
    </row>
    <row r="2061" spans="14:14" x14ac:dyDescent="0.25">
      <c r="N2061" s="67"/>
    </row>
    <row r="2062" spans="14:14" x14ac:dyDescent="0.25">
      <c r="N2062" s="67"/>
    </row>
    <row r="2063" spans="14:14" x14ac:dyDescent="0.25">
      <c r="N2063" s="67"/>
    </row>
    <row r="2064" spans="14:14" x14ac:dyDescent="0.25">
      <c r="N2064" s="67"/>
    </row>
    <row r="2065" spans="14:14" x14ac:dyDescent="0.25">
      <c r="N2065" s="67"/>
    </row>
    <row r="2066" spans="14:14" x14ac:dyDescent="0.25">
      <c r="N2066" s="67"/>
    </row>
    <row r="2067" spans="14:14" x14ac:dyDescent="0.25">
      <c r="N2067" s="67"/>
    </row>
    <row r="2068" spans="14:14" x14ac:dyDescent="0.25">
      <c r="N2068" s="67"/>
    </row>
    <row r="2069" spans="14:14" x14ac:dyDescent="0.25">
      <c r="N2069" s="67"/>
    </row>
    <row r="2070" spans="14:14" x14ac:dyDescent="0.25">
      <c r="N2070" s="67"/>
    </row>
    <row r="2071" spans="14:14" x14ac:dyDescent="0.25">
      <c r="N2071" s="67"/>
    </row>
    <row r="2072" spans="14:14" x14ac:dyDescent="0.25">
      <c r="N2072" s="67"/>
    </row>
    <row r="2073" spans="14:14" x14ac:dyDescent="0.25">
      <c r="N2073" s="67"/>
    </row>
    <row r="2074" spans="14:14" x14ac:dyDescent="0.25">
      <c r="N2074" s="67"/>
    </row>
    <row r="2075" spans="14:14" x14ac:dyDescent="0.25">
      <c r="N2075" s="67"/>
    </row>
    <row r="2076" spans="14:14" x14ac:dyDescent="0.25">
      <c r="N2076" s="67"/>
    </row>
    <row r="2077" spans="14:14" x14ac:dyDescent="0.25">
      <c r="N2077" s="67"/>
    </row>
    <row r="2078" spans="14:14" x14ac:dyDescent="0.25">
      <c r="N2078" s="67"/>
    </row>
    <row r="2079" spans="14:14" x14ac:dyDescent="0.25">
      <c r="N2079" s="67"/>
    </row>
    <row r="2080" spans="14:14" x14ac:dyDescent="0.25">
      <c r="N2080" s="67"/>
    </row>
    <row r="2081" spans="14:14" x14ac:dyDescent="0.25">
      <c r="N2081" s="67"/>
    </row>
    <row r="2082" spans="14:14" x14ac:dyDescent="0.25">
      <c r="N2082" s="67"/>
    </row>
    <row r="2083" spans="14:14" x14ac:dyDescent="0.25">
      <c r="N2083" s="67"/>
    </row>
    <row r="2084" spans="14:14" x14ac:dyDescent="0.25">
      <c r="N2084" s="67"/>
    </row>
    <row r="2085" spans="14:14" x14ac:dyDescent="0.25">
      <c r="N2085" s="67"/>
    </row>
    <row r="2086" spans="14:14" x14ac:dyDescent="0.25">
      <c r="N2086" s="67"/>
    </row>
    <row r="2087" spans="14:14" x14ac:dyDescent="0.25">
      <c r="N2087" s="67"/>
    </row>
    <row r="2088" spans="14:14" x14ac:dyDescent="0.25">
      <c r="N2088" s="67"/>
    </row>
    <row r="2089" spans="14:14" x14ac:dyDescent="0.25">
      <c r="N2089" s="67"/>
    </row>
    <row r="2090" spans="14:14" x14ac:dyDescent="0.25">
      <c r="N2090" s="67"/>
    </row>
    <row r="2091" spans="14:14" x14ac:dyDescent="0.25">
      <c r="N2091" s="67"/>
    </row>
    <row r="2092" spans="14:14" x14ac:dyDescent="0.25">
      <c r="N2092" s="67"/>
    </row>
    <row r="2093" spans="14:14" x14ac:dyDescent="0.25">
      <c r="N2093" s="67"/>
    </row>
    <row r="2094" spans="14:14" x14ac:dyDescent="0.25">
      <c r="N2094" s="67"/>
    </row>
    <row r="2095" spans="14:14" x14ac:dyDescent="0.25">
      <c r="N2095" s="67"/>
    </row>
    <row r="2096" spans="14:14" x14ac:dyDescent="0.25">
      <c r="N2096" s="67"/>
    </row>
    <row r="2097" spans="14:14" x14ac:dyDescent="0.25">
      <c r="N2097" s="67"/>
    </row>
    <row r="2098" spans="14:14" x14ac:dyDescent="0.25">
      <c r="N2098" s="67"/>
    </row>
    <row r="2099" spans="14:14" x14ac:dyDescent="0.25">
      <c r="N2099" s="67"/>
    </row>
    <row r="2100" spans="14:14" x14ac:dyDescent="0.25">
      <c r="N2100" s="67"/>
    </row>
    <row r="2101" spans="14:14" x14ac:dyDescent="0.25">
      <c r="N2101" s="67"/>
    </row>
    <row r="2102" spans="14:14" x14ac:dyDescent="0.25">
      <c r="N2102" s="67"/>
    </row>
    <row r="2103" spans="14:14" x14ac:dyDescent="0.25">
      <c r="N2103" s="67"/>
    </row>
    <row r="2104" spans="14:14" x14ac:dyDescent="0.25">
      <c r="N2104" s="67"/>
    </row>
    <row r="2105" spans="14:14" x14ac:dyDescent="0.25">
      <c r="N2105" s="67"/>
    </row>
    <row r="2106" spans="14:14" x14ac:dyDescent="0.25">
      <c r="N2106" s="67"/>
    </row>
    <row r="2107" spans="14:14" x14ac:dyDescent="0.25">
      <c r="N2107" s="67"/>
    </row>
    <row r="2108" spans="14:14" x14ac:dyDescent="0.25">
      <c r="N2108" s="67"/>
    </row>
    <row r="2109" spans="14:14" x14ac:dyDescent="0.25">
      <c r="N2109" s="67"/>
    </row>
    <row r="2110" spans="14:14" x14ac:dyDescent="0.25">
      <c r="N2110" s="67"/>
    </row>
    <row r="2111" spans="14:14" x14ac:dyDescent="0.25">
      <c r="N2111" s="67"/>
    </row>
    <row r="2112" spans="14:14" x14ac:dyDescent="0.25">
      <c r="N2112" s="67"/>
    </row>
    <row r="2113" spans="14:14" x14ac:dyDescent="0.25">
      <c r="N2113" s="67"/>
    </row>
    <row r="2114" spans="14:14" x14ac:dyDescent="0.25">
      <c r="N2114" s="67"/>
    </row>
    <row r="2115" spans="14:14" x14ac:dyDescent="0.25">
      <c r="N2115" s="67"/>
    </row>
    <row r="2116" spans="14:14" x14ac:dyDescent="0.25">
      <c r="N2116" s="67"/>
    </row>
    <row r="2117" spans="14:14" x14ac:dyDescent="0.25">
      <c r="N2117" s="67"/>
    </row>
    <row r="2118" spans="14:14" x14ac:dyDescent="0.25">
      <c r="N2118" s="67"/>
    </row>
    <row r="2119" spans="14:14" x14ac:dyDescent="0.25">
      <c r="N2119" s="67"/>
    </row>
    <row r="2120" spans="14:14" x14ac:dyDescent="0.25">
      <c r="N2120" s="67"/>
    </row>
    <row r="2121" spans="14:14" x14ac:dyDescent="0.25">
      <c r="N2121" s="67"/>
    </row>
    <row r="2122" spans="14:14" x14ac:dyDescent="0.25">
      <c r="N2122" s="67"/>
    </row>
    <row r="2123" spans="14:14" x14ac:dyDescent="0.25">
      <c r="N2123" s="67"/>
    </row>
    <row r="2124" spans="14:14" x14ac:dyDescent="0.25">
      <c r="N2124" s="67"/>
    </row>
    <row r="2125" spans="14:14" x14ac:dyDescent="0.25">
      <c r="N2125" s="67"/>
    </row>
    <row r="2126" spans="14:14" x14ac:dyDescent="0.25">
      <c r="N2126" s="67"/>
    </row>
    <row r="2127" spans="14:14" x14ac:dyDescent="0.25">
      <c r="N2127" s="67"/>
    </row>
    <row r="2128" spans="14:14" x14ac:dyDescent="0.25">
      <c r="N2128" s="67"/>
    </row>
    <row r="2129" spans="14:14" x14ac:dyDescent="0.25">
      <c r="N2129" s="67"/>
    </row>
    <row r="2130" spans="14:14" x14ac:dyDescent="0.25">
      <c r="N2130" s="67"/>
    </row>
    <row r="2131" spans="14:14" x14ac:dyDescent="0.25">
      <c r="N2131" s="67"/>
    </row>
    <row r="2132" spans="14:14" x14ac:dyDescent="0.25">
      <c r="N2132" s="67"/>
    </row>
    <row r="2133" spans="14:14" x14ac:dyDescent="0.25">
      <c r="N2133" s="67"/>
    </row>
    <row r="2134" spans="14:14" x14ac:dyDescent="0.25">
      <c r="N2134" s="67"/>
    </row>
    <row r="2135" spans="14:14" x14ac:dyDescent="0.25">
      <c r="N2135" s="67"/>
    </row>
    <row r="2136" spans="14:14" x14ac:dyDescent="0.25">
      <c r="N2136" s="67"/>
    </row>
    <row r="2137" spans="14:14" x14ac:dyDescent="0.25">
      <c r="N2137" s="67"/>
    </row>
    <row r="2138" spans="14:14" x14ac:dyDescent="0.25">
      <c r="N2138" s="67"/>
    </row>
    <row r="2139" spans="14:14" x14ac:dyDescent="0.25">
      <c r="N2139" s="67"/>
    </row>
    <row r="2140" spans="14:14" x14ac:dyDescent="0.25">
      <c r="N2140" s="67"/>
    </row>
    <row r="2141" spans="14:14" x14ac:dyDescent="0.25">
      <c r="N2141" s="67"/>
    </row>
    <row r="2142" spans="14:14" x14ac:dyDescent="0.25">
      <c r="N2142" s="67"/>
    </row>
    <row r="2143" spans="14:14" x14ac:dyDescent="0.25">
      <c r="N2143" s="67"/>
    </row>
    <row r="2144" spans="14:14" x14ac:dyDescent="0.25">
      <c r="N2144" s="67"/>
    </row>
    <row r="2145" spans="14:14" x14ac:dyDescent="0.25">
      <c r="N2145" s="67"/>
    </row>
    <row r="2146" spans="14:14" x14ac:dyDescent="0.25">
      <c r="N2146" s="67"/>
    </row>
    <row r="2147" spans="14:14" x14ac:dyDescent="0.25">
      <c r="N2147" s="67"/>
    </row>
    <row r="2148" spans="14:14" x14ac:dyDescent="0.25">
      <c r="N2148" s="67"/>
    </row>
    <row r="2149" spans="14:14" x14ac:dyDescent="0.25">
      <c r="N2149" s="67"/>
    </row>
    <row r="2150" spans="14:14" x14ac:dyDescent="0.25">
      <c r="N2150" s="67"/>
    </row>
    <row r="2151" spans="14:14" x14ac:dyDescent="0.25">
      <c r="N2151" s="67"/>
    </row>
    <row r="2152" spans="14:14" x14ac:dyDescent="0.25">
      <c r="N2152" s="67"/>
    </row>
    <row r="2153" spans="14:14" x14ac:dyDescent="0.25">
      <c r="N2153" s="67"/>
    </row>
    <row r="2154" spans="14:14" x14ac:dyDescent="0.25">
      <c r="N2154" s="67"/>
    </row>
    <row r="2155" spans="14:14" x14ac:dyDescent="0.25">
      <c r="N2155" s="67"/>
    </row>
    <row r="2156" spans="14:14" x14ac:dyDescent="0.25">
      <c r="N2156" s="67"/>
    </row>
    <row r="2157" spans="14:14" x14ac:dyDescent="0.25">
      <c r="N2157" s="67"/>
    </row>
    <row r="2158" spans="14:14" x14ac:dyDescent="0.25">
      <c r="N2158" s="67"/>
    </row>
    <row r="2159" spans="14:14" x14ac:dyDescent="0.25">
      <c r="N2159" s="67"/>
    </row>
    <row r="2160" spans="14:14" x14ac:dyDescent="0.25">
      <c r="N2160" s="67"/>
    </row>
    <row r="2161" spans="14:14" x14ac:dyDescent="0.25">
      <c r="N2161" s="67"/>
    </row>
    <row r="2162" spans="14:14" x14ac:dyDescent="0.25">
      <c r="N2162" s="67"/>
    </row>
    <row r="2163" spans="14:14" x14ac:dyDescent="0.25">
      <c r="N2163" s="67"/>
    </row>
    <row r="2164" spans="14:14" x14ac:dyDescent="0.25">
      <c r="N2164" s="67"/>
    </row>
    <row r="2165" spans="14:14" x14ac:dyDescent="0.25">
      <c r="N2165" s="67"/>
    </row>
    <row r="2166" spans="14:14" x14ac:dyDescent="0.25">
      <c r="N2166" s="67"/>
    </row>
    <row r="2167" spans="14:14" x14ac:dyDescent="0.25">
      <c r="N2167" s="67"/>
    </row>
    <row r="2168" spans="14:14" x14ac:dyDescent="0.25">
      <c r="N2168" s="67"/>
    </row>
    <row r="2169" spans="14:14" x14ac:dyDescent="0.25">
      <c r="N2169" s="67"/>
    </row>
    <row r="2170" spans="14:14" x14ac:dyDescent="0.25">
      <c r="N2170" s="67"/>
    </row>
    <row r="2171" spans="14:14" x14ac:dyDescent="0.25">
      <c r="N2171" s="67"/>
    </row>
    <row r="2172" spans="14:14" x14ac:dyDescent="0.25">
      <c r="N2172" s="67"/>
    </row>
    <row r="2173" spans="14:14" x14ac:dyDescent="0.25">
      <c r="N2173" s="67"/>
    </row>
    <row r="2174" spans="14:14" x14ac:dyDescent="0.25">
      <c r="N2174" s="67"/>
    </row>
    <row r="2175" spans="14:14" x14ac:dyDescent="0.25">
      <c r="N2175" s="67"/>
    </row>
    <row r="2176" spans="14:14" x14ac:dyDescent="0.25">
      <c r="N2176" s="67"/>
    </row>
    <row r="2177" spans="14:14" x14ac:dyDescent="0.25">
      <c r="N2177" s="67"/>
    </row>
    <row r="2178" spans="14:14" x14ac:dyDescent="0.25">
      <c r="N2178" s="67"/>
    </row>
    <row r="2179" spans="14:14" x14ac:dyDescent="0.25">
      <c r="N2179" s="67"/>
    </row>
    <row r="2180" spans="14:14" x14ac:dyDescent="0.25">
      <c r="N2180" s="67"/>
    </row>
    <row r="2181" spans="14:14" x14ac:dyDescent="0.25">
      <c r="N2181" s="67"/>
    </row>
    <row r="2182" spans="14:14" x14ac:dyDescent="0.25">
      <c r="N2182" s="67"/>
    </row>
    <row r="2183" spans="14:14" x14ac:dyDescent="0.25">
      <c r="N2183" s="67"/>
    </row>
    <row r="2184" spans="14:14" x14ac:dyDescent="0.25">
      <c r="N2184" s="67"/>
    </row>
    <row r="2185" spans="14:14" x14ac:dyDescent="0.25">
      <c r="N2185" s="67"/>
    </row>
    <row r="2186" spans="14:14" x14ac:dyDescent="0.25">
      <c r="N2186" s="67"/>
    </row>
    <row r="2187" spans="14:14" x14ac:dyDescent="0.25">
      <c r="N2187" s="67"/>
    </row>
    <row r="2188" spans="14:14" x14ac:dyDescent="0.25">
      <c r="N2188" s="67"/>
    </row>
    <row r="2189" spans="14:14" x14ac:dyDescent="0.25">
      <c r="N2189" s="67"/>
    </row>
    <row r="2190" spans="14:14" x14ac:dyDescent="0.25">
      <c r="N2190" s="67"/>
    </row>
    <row r="2191" spans="14:14" x14ac:dyDescent="0.25">
      <c r="N2191" s="67"/>
    </row>
    <row r="2192" spans="14:14" x14ac:dyDescent="0.25">
      <c r="N2192" s="67"/>
    </row>
    <row r="2193" spans="14:14" x14ac:dyDescent="0.25">
      <c r="N2193" s="67"/>
    </row>
    <row r="2194" spans="14:14" x14ac:dyDescent="0.25">
      <c r="N2194" s="67"/>
    </row>
    <row r="2195" spans="14:14" x14ac:dyDescent="0.25">
      <c r="N2195" s="67"/>
    </row>
    <row r="2196" spans="14:14" x14ac:dyDescent="0.25">
      <c r="N2196" s="67"/>
    </row>
    <row r="2197" spans="14:14" x14ac:dyDescent="0.25">
      <c r="N2197" s="67"/>
    </row>
    <row r="2198" spans="14:14" x14ac:dyDescent="0.25">
      <c r="N2198" s="67"/>
    </row>
    <row r="2199" spans="14:14" x14ac:dyDescent="0.25">
      <c r="N2199" s="67"/>
    </row>
    <row r="2200" spans="14:14" x14ac:dyDescent="0.25">
      <c r="N2200" s="67"/>
    </row>
    <row r="2201" spans="14:14" x14ac:dyDescent="0.25">
      <c r="N2201" s="67"/>
    </row>
    <row r="2202" spans="14:14" x14ac:dyDescent="0.25">
      <c r="N2202" s="67"/>
    </row>
    <row r="2203" spans="14:14" x14ac:dyDescent="0.25">
      <c r="N2203" s="67"/>
    </row>
    <row r="2204" spans="14:14" x14ac:dyDescent="0.25">
      <c r="N2204" s="67"/>
    </row>
    <row r="2205" spans="14:14" x14ac:dyDescent="0.25">
      <c r="N2205" s="67"/>
    </row>
    <row r="2206" spans="14:14" x14ac:dyDescent="0.25">
      <c r="N2206" s="67"/>
    </row>
    <row r="2207" spans="14:14" x14ac:dyDescent="0.25">
      <c r="N2207" s="67"/>
    </row>
    <row r="2208" spans="14:14" x14ac:dyDescent="0.25">
      <c r="N2208" s="67"/>
    </row>
    <row r="2209" spans="14:14" x14ac:dyDescent="0.25">
      <c r="N2209" s="67"/>
    </row>
    <row r="2210" spans="14:14" x14ac:dyDescent="0.25">
      <c r="N2210" s="67"/>
    </row>
    <row r="2211" spans="14:14" x14ac:dyDescent="0.25">
      <c r="N2211" s="67"/>
    </row>
    <row r="2212" spans="14:14" x14ac:dyDescent="0.25">
      <c r="N2212" s="67"/>
    </row>
    <row r="2213" spans="14:14" x14ac:dyDescent="0.25">
      <c r="N2213" s="67"/>
    </row>
    <row r="2214" spans="14:14" x14ac:dyDescent="0.25">
      <c r="N2214" s="67"/>
    </row>
    <row r="2215" spans="14:14" x14ac:dyDescent="0.25">
      <c r="N2215" s="67"/>
    </row>
    <row r="2216" spans="14:14" x14ac:dyDescent="0.25">
      <c r="N2216" s="67"/>
    </row>
    <row r="2217" spans="14:14" x14ac:dyDescent="0.25">
      <c r="N2217" s="67"/>
    </row>
    <row r="2218" spans="14:14" x14ac:dyDescent="0.25">
      <c r="N2218" s="67"/>
    </row>
    <row r="2219" spans="14:14" x14ac:dyDescent="0.25">
      <c r="N2219" s="67"/>
    </row>
    <row r="2220" spans="14:14" x14ac:dyDescent="0.25">
      <c r="N2220" s="67"/>
    </row>
    <row r="2221" spans="14:14" x14ac:dyDescent="0.25">
      <c r="N2221" s="67"/>
    </row>
    <row r="2222" spans="14:14" x14ac:dyDescent="0.25">
      <c r="N2222" s="67"/>
    </row>
    <row r="2223" spans="14:14" x14ac:dyDescent="0.25">
      <c r="N2223" s="67"/>
    </row>
    <row r="2224" spans="14:14" x14ac:dyDescent="0.25">
      <c r="N2224" s="67"/>
    </row>
    <row r="2225" spans="14:14" x14ac:dyDescent="0.25">
      <c r="N2225" s="67"/>
    </row>
    <row r="2226" spans="14:14" x14ac:dyDescent="0.25">
      <c r="N2226" s="67"/>
    </row>
    <row r="2227" spans="14:14" x14ac:dyDescent="0.25">
      <c r="N2227" s="67"/>
    </row>
    <row r="2228" spans="14:14" x14ac:dyDescent="0.25">
      <c r="N2228" s="67"/>
    </row>
    <row r="2229" spans="14:14" x14ac:dyDescent="0.25">
      <c r="N2229" s="67"/>
    </row>
    <row r="2230" spans="14:14" x14ac:dyDescent="0.25">
      <c r="N2230" s="67"/>
    </row>
    <row r="2231" spans="14:14" x14ac:dyDescent="0.25">
      <c r="N2231" s="67"/>
    </row>
    <row r="2232" spans="14:14" x14ac:dyDescent="0.25">
      <c r="N2232" s="67"/>
    </row>
    <row r="2233" spans="14:14" x14ac:dyDescent="0.25">
      <c r="N2233" s="67"/>
    </row>
    <row r="2234" spans="14:14" x14ac:dyDescent="0.25">
      <c r="N2234" s="67"/>
    </row>
    <row r="2235" spans="14:14" x14ac:dyDescent="0.25">
      <c r="N2235" s="67"/>
    </row>
    <row r="2236" spans="14:14" x14ac:dyDescent="0.25">
      <c r="N2236" s="67"/>
    </row>
    <row r="2237" spans="14:14" x14ac:dyDescent="0.25">
      <c r="N2237" s="67"/>
    </row>
    <row r="2238" spans="14:14" x14ac:dyDescent="0.25">
      <c r="N2238" s="67"/>
    </row>
    <row r="2239" spans="14:14" x14ac:dyDescent="0.25">
      <c r="N2239" s="67"/>
    </row>
    <row r="2240" spans="14:14" x14ac:dyDescent="0.25">
      <c r="N2240" s="67"/>
    </row>
    <row r="2241" spans="14:14" x14ac:dyDescent="0.25">
      <c r="N2241" s="67"/>
    </row>
    <row r="2242" spans="14:14" x14ac:dyDescent="0.25">
      <c r="N2242" s="67"/>
    </row>
    <row r="2243" spans="14:14" x14ac:dyDescent="0.25">
      <c r="N2243" s="67"/>
    </row>
    <row r="2244" spans="14:14" x14ac:dyDescent="0.25">
      <c r="N2244" s="67"/>
    </row>
    <row r="2245" spans="14:14" x14ac:dyDescent="0.25">
      <c r="N2245" s="67"/>
    </row>
    <row r="2246" spans="14:14" x14ac:dyDescent="0.25">
      <c r="N2246" s="67"/>
    </row>
    <row r="2247" spans="14:14" x14ac:dyDescent="0.25">
      <c r="N2247" s="67"/>
    </row>
    <row r="2248" spans="14:14" x14ac:dyDescent="0.25">
      <c r="N2248" s="67"/>
    </row>
    <row r="2249" spans="14:14" x14ac:dyDescent="0.25">
      <c r="N2249" s="67"/>
    </row>
    <row r="2250" spans="14:14" x14ac:dyDescent="0.25">
      <c r="N2250" s="67"/>
    </row>
    <row r="2251" spans="14:14" x14ac:dyDescent="0.25">
      <c r="N2251" s="67"/>
    </row>
    <row r="2252" spans="14:14" x14ac:dyDescent="0.25">
      <c r="N2252" s="67"/>
    </row>
    <row r="2253" spans="14:14" x14ac:dyDescent="0.25">
      <c r="N2253" s="67"/>
    </row>
    <row r="2254" spans="14:14" x14ac:dyDescent="0.25">
      <c r="N2254" s="67"/>
    </row>
    <row r="2255" spans="14:14" x14ac:dyDescent="0.25">
      <c r="N2255" s="67"/>
    </row>
    <row r="2256" spans="14:14" x14ac:dyDescent="0.25">
      <c r="N2256" s="67"/>
    </row>
    <row r="2257" spans="14:14" x14ac:dyDescent="0.25">
      <c r="N2257" s="67"/>
    </row>
    <row r="2258" spans="14:14" x14ac:dyDescent="0.25">
      <c r="N2258" s="67"/>
    </row>
    <row r="2259" spans="14:14" x14ac:dyDescent="0.25">
      <c r="N2259" s="67"/>
    </row>
    <row r="2260" spans="14:14" x14ac:dyDescent="0.25">
      <c r="N2260" s="67"/>
    </row>
    <row r="2261" spans="14:14" x14ac:dyDescent="0.25">
      <c r="N2261" s="67"/>
    </row>
    <row r="2262" spans="14:14" x14ac:dyDescent="0.25">
      <c r="N2262" s="67"/>
    </row>
    <row r="2263" spans="14:14" x14ac:dyDescent="0.25">
      <c r="N2263" s="67"/>
    </row>
    <row r="2264" spans="14:14" x14ac:dyDescent="0.25">
      <c r="N2264" s="67"/>
    </row>
    <row r="2265" spans="14:14" x14ac:dyDescent="0.25">
      <c r="N2265" s="67"/>
    </row>
    <row r="2266" spans="14:14" x14ac:dyDescent="0.25">
      <c r="N2266" s="67"/>
    </row>
    <row r="2267" spans="14:14" x14ac:dyDescent="0.25">
      <c r="N2267" s="67"/>
    </row>
    <row r="2268" spans="14:14" x14ac:dyDescent="0.25">
      <c r="N2268" s="67"/>
    </row>
    <row r="2269" spans="14:14" x14ac:dyDescent="0.25">
      <c r="N2269" s="67"/>
    </row>
    <row r="2270" spans="14:14" x14ac:dyDescent="0.25">
      <c r="N2270" s="67"/>
    </row>
    <row r="2271" spans="14:14" x14ac:dyDescent="0.25">
      <c r="N2271" s="67"/>
    </row>
    <row r="2272" spans="14:14" x14ac:dyDescent="0.25">
      <c r="N2272" s="67"/>
    </row>
    <row r="2273" spans="14:14" x14ac:dyDescent="0.25">
      <c r="N2273" s="67"/>
    </row>
    <row r="2274" spans="14:14" x14ac:dyDescent="0.25">
      <c r="N2274" s="67"/>
    </row>
    <row r="2275" spans="14:14" x14ac:dyDescent="0.25">
      <c r="N2275" s="67"/>
    </row>
    <row r="2276" spans="14:14" x14ac:dyDescent="0.25">
      <c r="N2276" s="67"/>
    </row>
    <row r="2277" spans="14:14" x14ac:dyDescent="0.25">
      <c r="N2277" s="67"/>
    </row>
    <row r="2278" spans="14:14" x14ac:dyDescent="0.25">
      <c r="N2278" s="67"/>
    </row>
    <row r="2279" spans="14:14" x14ac:dyDescent="0.25">
      <c r="N2279" s="67"/>
    </row>
    <row r="2280" spans="14:14" x14ac:dyDescent="0.25">
      <c r="N2280" s="67"/>
    </row>
    <row r="2281" spans="14:14" x14ac:dyDescent="0.25">
      <c r="N2281" s="67"/>
    </row>
    <row r="2282" spans="14:14" x14ac:dyDescent="0.25">
      <c r="N2282" s="67"/>
    </row>
    <row r="2283" spans="14:14" x14ac:dyDescent="0.25">
      <c r="N2283" s="67"/>
    </row>
    <row r="2284" spans="14:14" x14ac:dyDescent="0.25">
      <c r="N2284" s="67"/>
    </row>
    <row r="2285" spans="14:14" x14ac:dyDescent="0.25">
      <c r="N2285" s="67"/>
    </row>
    <row r="2286" spans="14:14" x14ac:dyDescent="0.25">
      <c r="N2286" s="67"/>
    </row>
    <row r="2287" spans="14:14" x14ac:dyDescent="0.25">
      <c r="N2287" s="67"/>
    </row>
    <row r="2288" spans="14:14" x14ac:dyDescent="0.25">
      <c r="N2288" s="67"/>
    </row>
    <row r="2289" spans="14:14" x14ac:dyDescent="0.25">
      <c r="N2289" s="67"/>
    </row>
    <row r="2290" spans="14:14" x14ac:dyDescent="0.25">
      <c r="N2290" s="67"/>
    </row>
    <row r="2291" spans="14:14" x14ac:dyDescent="0.25">
      <c r="N2291" s="67"/>
    </row>
    <row r="2292" spans="14:14" x14ac:dyDescent="0.25">
      <c r="N2292" s="67"/>
    </row>
    <row r="2293" spans="14:14" x14ac:dyDescent="0.25">
      <c r="N2293" s="67"/>
    </row>
    <row r="2294" spans="14:14" x14ac:dyDescent="0.25">
      <c r="N2294" s="67"/>
    </row>
    <row r="2295" spans="14:14" x14ac:dyDescent="0.25">
      <c r="N2295" s="67"/>
    </row>
    <row r="2296" spans="14:14" x14ac:dyDescent="0.25">
      <c r="N2296" s="67"/>
    </row>
    <row r="2297" spans="14:14" x14ac:dyDescent="0.25">
      <c r="N2297" s="67"/>
    </row>
    <row r="2298" spans="14:14" x14ac:dyDescent="0.25">
      <c r="N2298" s="67"/>
    </row>
    <row r="2299" spans="14:14" x14ac:dyDescent="0.25">
      <c r="N2299" s="67"/>
    </row>
    <row r="2300" spans="14:14" x14ac:dyDescent="0.25">
      <c r="N2300" s="67"/>
    </row>
    <row r="2301" spans="14:14" x14ac:dyDescent="0.25">
      <c r="N2301" s="67"/>
    </row>
    <row r="2302" spans="14:14" x14ac:dyDescent="0.25">
      <c r="N2302" s="67"/>
    </row>
    <row r="2303" spans="14:14" x14ac:dyDescent="0.25">
      <c r="N2303" s="67"/>
    </row>
    <row r="2304" spans="14:14" x14ac:dyDescent="0.25">
      <c r="N2304" s="67"/>
    </row>
    <row r="2305" spans="14:14" x14ac:dyDescent="0.25">
      <c r="N2305" s="67"/>
    </row>
    <row r="2306" spans="14:14" x14ac:dyDescent="0.25">
      <c r="N2306" s="67"/>
    </row>
    <row r="2307" spans="14:14" x14ac:dyDescent="0.25">
      <c r="N2307" s="67"/>
    </row>
    <row r="2308" spans="14:14" x14ac:dyDescent="0.25">
      <c r="N2308" s="67"/>
    </row>
    <row r="2309" spans="14:14" x14ac:dyDescent="0.25">
      <c r="N2309" s="67"/>
    </row>
    <row r="2310" spans="14:14" x14ac:dyDescent="0.25">
      <c r="N2310" s="67"/>
    </row>
    <row r="2311" spans="14:14" x14ac:dyDescent="0.25">
      <c r="N2311" s="67"/>
    </row>
    <row r="2312" spans="14:14" x14ac:dyDescent="0.25">
      <c r="N2312" s="67"/>
    </row>
    <row r="2313" spans="14:14" x14ac:dyDescent="0.25">
      <c r="N2313" s="67"/>
    </row>
    <row r="2314" spans="14:14" x14ac:dyDescent="0.25">
      <c r="N2314" s="67"/>
    </row>
    <row r="2315" spans="14:14" x14ac:dyDescent="0.25">
      <c r="N2315" s="67"/>
    </row>
    <row r="2316" spans="14:14" x14ac:dyDescent="0.25">
      <c r="N2316" s="67"/>
    </row>
    <row r="2317" spans="14:14" x14ac:dyDescent="0.25">
      <c r="N2317" s="67"/>
    </row>
    <row r="2318" spans="14:14" x14ac:dyDescent="0.25">
      <c r="N2318" s="67"/>
    </row>
    <row r="2319" spans="14:14" x14ac:dyDescent="0.25">
      <c r="N2319" s="67"/>
    </row>
    <row r="2320" spans="14:14" x14ac:dyDescent="0.25">
      <c r="N2320" s="67"/>
    </row>
    <row r="2321" spans="14:14" x14ac:dyDescent="0.25">
      <c r="N2321" s="67"/>
    </row>
    <row r="2322" spans="14:14" x14ac:dyDescent="0.25">
      <c r="N2322" s="67"/>
    </row>
    <row r="2323" spans="14:14" x14ac:dyDescent="0.25">
      <c r="N2323" s="67"/>
    </row>
    <row r="2324" spans="14:14" x14ac:dyDescent="0.25">
      <c r="N2324" s="67"/>
    </row>
    <row r="2325" spans="14:14" x14ac:dyDescent="0.25">
      <c r="N2325" s="67"/>
    </row>
    <row r="2326" spans="14:14" x14ac:dyDescent="0.25">
      <c r="N2326" s="67"/>
    </row>
    <row r="2327" spans="14:14" x14ac:dyDescent="0.25">
      <c r="N2327" s="67"/>
    </row>
    <row r="2328" spans="14:14" x14ac:dyDescent="0.25">
      <c r="N2328" s="67"/>
    </row>
    <row r="2329" spans="14:14" x14ac:dyDescent="0.25">
      <c r="N2329" s="67"/>
    </row>
    <row r="2330" spans="14:14" x14ac:dyDescent="0.25">
      <c r="N2330" s="67"/>
    </row>
    <row r="2331" spans="14:14" x14ac:dyDescent="0.25">
      <c r="N2331" s="67"/>
    </row>
    <row r="2332" spans="14:14" x14ac:dyDescent="0.25">
      <c r="N2332" s="67"/>
    </row>
    <row r="2333" spans="14:14" x14ac:dyDescent="0.25">
      <c r="N2333" s="67"/>
    </row>
    <row r="2334" spans="14:14" x14ac:dyDescent="0.25">
      <c r="N2334" s="67"/>
    </row>
    <row r="2335" spans="14:14" x14ac:dyDescent="0.25">
      <c r="N2335" s="67"/>
    </row>
    <row r="2336" spans="14:14" x14ac:dyDescent="0.25">
      <c r="N2336" s="67"/>
    </row>
    <row r="2337" spans="14:14" x14ac:dyDescent="0.25">
      <c r="N2337" s="67"/>
    </row>
    <row r="2338" spans="14:14" x14ac:dyDescent="0.25">
      <c r="N2338" s="67"/>
    </row>
    <row r="2339" spans="14:14" x14ac:dyDescent="0.25">
      <c r="N2339" s="67"/>
    </row>
    <row r="2340" spans="14:14" x14ac:dyDescent="0.25">
      <c r="N2340" s="67"/>
    </row>
    <row r="2341" spans="14:14" x14ac:dyDescent="0.25">
      <c r="N2341" s="67"/>
    </row>
    <row r="2342" spans="14:14" x14ac:dyDescent="0.25">
      <c r="N2342" s="67"/>
    </row>
    <row r="2343" spans="14:14" x14ac:dyDescent="0.25">
      <c r="N2343" s="67"/>
    </row>
    <row r="2344" spans="14:14" x14ac:dyDescent="0.25">
      <c r="N2344" s="67"/>
    </row>
    <row r="2345" spans="14:14" x14ac:dyDescent="0.25">
      <c r="N2345" s="67"/>
    </row>
    <row r="2346" spans="14:14" x14ac:dyDescent="0.25">
      <c r="N2346" s="67"/>
    </row>
    <row r="2347" spans="14:14" x14ac:dyDescent="0.25">
      <c r="N2347" s="67"/>
    </row>
    <row r="2348" spans="14:14" x14ac:dyDescent="0.25">
      <c r="N2348" s="67"/>
    </row>
    <row r="2349" spans="14:14" x14ac:dyDescent="0.25">
      <c r="N2349" s="67"/>
    </row>
    <row r="2350" spans="14:14" x14ac:dyDescent="0.25">
      <c r="N2350" s="67"/>
    </row>
    <row r="2351" spans="14:14" x14ac:dyDescent="0.25">
      <c r="N2351" s="67"/>
    </row>
    <row r="2352" spans="14:14" x14ac:dyDescent="0.25">
      <c r="N2352" s="67"/>
    </row>
    <row r="2353" spans="14:14" x14ac:dyDescent="0.25">
      <c r="N2353" s="67"/>
    </row>
    <row r="2354" spans="14:14" x14ac:dyDescent="0.25">
      <c r="N2354" s="67"/>
    </row>
    <row r="2355" spans="14:14" x14ac:dyDescent="0.25">
      <c r="N2355" s="67"/>
    </row>
    <row r="2356" spans="14:14" x14ac:dyDescent="0.25">
      <c r="N2356" s="67"/>
    </row>
    <row r="2357" spans="14:14" x14ac:dyDescent="0.25">
      <c r="N2357" s="67"/>
    </row>
    <row r="2358" spans="14:14" x14ac:dyDescent="0.25">
      <c r="N2358" s="67"/>
    </row>
    <row r="2359" spans="14:14" x14ac:dyDescent="0.25">
      <c r="N2359" s="67"/>
    </row>
    <row r="2360" spans="14:14" x14ac:dyDescent="0.25">
      <c r="N2360" s="67"/>
    </row>
    <row r="2361" spans="14:14" x14ac:dyDescent="0.25">
      <c r="N2361" s="67"/>
    </row>
    <row r="2362" spans="14:14" x14ac:dyDescent="0.25">
      <c r="N2362" s="67"/>
    </row>
    <row r="2363" spans="14:14" x14ac:dyDescent="0.25">
      <c r="N2363" s="67"/>
    </row>
    <row r="2364" spans="14:14" x14ac:dyDescent="0.25">
      <c r="N2364" s="67"/>
    </row>
    <row r="2365" spans="14:14" x14ac:dyDescent="0.25">
      <c r="N2365" s="67"/>
    </row>
    <row r="2366" spans="14:14" x14ac:dyDescent="0.25">
      <c r="N2366" s="67"/>
    </row>
    <row r="2367" spans="14:14" x14ac:dyDescent="0.25">
      <c r="N2367" s="67"/>
    </row>
    <row r="2368" spans="14:14" x14ac:dyDescent="0.25">
      <c r="N2368" s="67"/>
    </row>
    <row r="2369" spans="14:14" x14ac:dyDescent="0.25">
      <c r="N2369" s="67"/>
    </row>
    <row r="2370" spans="14:14" x14ac:dyDescent="0.25">
      <c r="N2370" s="67"/>
    </row>
    <row r="2371" spans="14:14" x14ac:dyDescent="0.25">
      <c r="N2371" s="67"/>
    </row>
    <row r="2372" spans="14:14" x14ac:dyDescent="0.25">
      <c r="N2372" s="67"/>
    </row>
    <row r="2373" spans="14:14" x14ac:dyDescent="0.25">
      <c r="N2373" s="67"/>
    </row>
    <row r="2374" spans="14:14" x14ac:dyDescent="0.25">
      <c r="N2374" s="67"/>
    </row>
    <row r="2375" spans="14:14" x14ac:dyDescent="0.25">
      <c r="N2375" s="67"/>
    </row>
    <row r="2376" spans="14:14" x14ac:dyDescent="0.25">
      <c r="N2376" s="67"/>
    </row>
    <row r="2377" spans="14:14" x14ac:dyDescent="0.25">
      <c r="N2377" s="67"/>
    </row>
    <row r="2378" spans="14:14" x14ac:dyDescent="0.25">
      <c r="N2378" s="67"/>
    </row>
    <row r="2379" spans="14:14" x14ac:dyDescent="0.25">
      <c r="N2379" s="67"/>
    </row>
    <row r="2380" spans="14:14" x14ac:dyDescent="0.25">
      <c r="N2380" s="67"/>
    </row>
    <row r="2381" spans="14:14" x14ac:dyDescent="0.25">
      <c r="N2381" s="67"/>
    </row>
    <row r="2382" spans="14:14" x14ac:dyDescent="0.25">
      <c r="N2382" s="67"/>
    </row>
    <row r="2383" spans="14:14" x14ac:dyDescent="0.25">
      <c r="N2383" s="67"/>
    </row>
    <row r="2384" spans="14:14" x14ac:dyDescent="0.25">
      <c r="N2384" s="67"/>
    </row>
    <row r="2385" spans="14:14" x14ac:dyDescent="0.25">
      <c r="N2385" s="67"/>
    </row>
    <row r="2386" spans="14:14" x14ac:dyDescent="0.25">
      <c r="N2386" s="67"/>
    </row>
    <row r="2387" spans="14:14" x14ac:dyDescent="0.25">
      <c r="N2387" s="67"/>
    </row>
    <row r="2388" spans="14:14" x14ac:dyDescent="0.25">
      <c r="N2388" s="67"/>
    </row>
    <row r="2389" spans="14:14" x14ac:dyDescent="0.25">
      <c r="N2389" s="67"/>
    </row>
    <row r="2390" spans="14:14" x14ac:dyDescent="0.25">
      <c r="N2390" s="67"/>
    </row>
    <row r="2391" spans="14:14" x14ac:dyDescent="0.25">
      <c r="N2391" s="67"/>
    </row>
    <row r="2392" spans="14:14" x14ac:dyDescent="0.25">
      <c r="N2392" s="67"/>
    </row>
    <row r="2393" spans="14:14" x14ac:dyDescent="0.25">
      <c r="N2393" s="67"/>
    </row>
    <row r="2394" spans="14:14" x14ac:dyDescent="0.25">
      <c r="N2394" s="67"/>
    </row>
    <row r="2395" spans="14:14" x14ac:dyDescent="0.25">
      <c r="N2395" s="67"/>
    </row>
    <row r="2396" spans="14:14" x14ac:dyDescent="0.25">
      <c r="N2396" s="67"/>
    </row>
    <row r="2397" spans="14:14" x14ac:dyDescent="0.25">
      <c r="N2397" s="67"/>
    </row>
    <row r="2398" spans="14:14" x14ac:dyDescent="0.25">
      <c r="N2398" s="67"/>
    </row>
    <row r="2399" spans="14:14" x14ac:dyDescent="0.25">
      <c r="N2399" s="67"/>
    </row>
    <row r="2400" spans="14:14" x14ac:dyDescent="0.25">
      <c r="N2400" s="67"/>
    </row>
    <row r="2401" spans="14:14" x14ac:dyDescent="0.25">
      <c r="N2401" s="67"/>
    </row>
    <row r="2402" spans="14:14" x14ac:dyDescent="0.25">
      <c r="N2402" s="67"/>
    </row>
    <row r="2403" spans="14:14" x14ac:dyDescent="0.25">
      <c r="N2403" s="67"/>
    </row>
    <row r="2404" spans="14:14" x14ac:dyDescent="0.25">
      <c r="N2404" s="67"/>
    </row>
    <row r="2405" spans="14:14" x14ac:dyDescent="0.25">
      <c r="N2405" s="67"/>
    </row>
    <row r="2406" spans="14:14" x14ac:dyDescent="0.25">
      <c r="N2406" s="67"/>
    </row>
    <row r="2407" spans="14:14" x14ac:dyDescent="0.25">
      <c r="N2407" s="67"/>
    </row>
    <row r="2408" spans="14:14" x14ac:dyDescent="0.25">
      <c r="N2408" s="67"/>
    </row>
    <row r="2409" spans="14:14" x14ac:dyDescent="0.25">
      <c r="N2409" s="67"/>
    </row>
    <row r="2410" spans="14:14" x14ac:dyDescent="0.25">
      <c r="N2410" s="67"/>
    </row>
    <row r="2411" spans="14:14" x14ac:dyDescent="0.25">
      <c r="N2411" s="67"/>
    </row>
    <row r="2412" spans="14:14" x14ac:dyDescent="0.25">
      <c r="N2412" s="67"/>
    </row>
    <row r="2413" spans="14:14" x14ac:dyDescent="0.25">
      <c r="N2413" s="67"/>
    </row>
    <row r="2414" spans="14:14" x14ac:dyDescent="0.25">
      <c r="N2414" s="67"/>
    </row>
    <row r="2415" spans="14:14" x14ac:dyDescent="0.25">
      <c r="N2415" s="67"/>
    </row>
    <row r="2416" spans="14:14" x14ac:dyDescent="0.25">
      <c r="N2416" s="67"/>
    </row>
    <row r="2417" spans="14:14" x14ac:dyDescent="0.25">
      <c r="N2417" s="67"/>
    </row>
    <row r="2418" spans="14:14" x14ac:dyDescent="0.25">
      <c r="N2418" s="67"/>
    </row>
    <row r="2419" spans="14:14" x14ac:dyDescent="0.25">
      <c r="N2419" s="67"/>
    </row>
    <row r="2420" spans="14:14" x14ac:dyDescent="0.25">
      <c r="N2420" s="67"/>
    </row>
    <row r="2421" spans="14:14" x14ac:dyDescent="0.25">
      <c r="N2421" s="67"/>
    </row>
    <row r="2422" spans="14:14" x14ac:dyDescent="0.25">
      <c r="N2422" s="67"/>
    </row>
    <row r="2423" spans="14:14" x14ac:dyDescent="0.25">
      <c r="N2423" s="67"/>
    </row>
    <row r="2424" spans="14:14" x14ac:dyDescent="0.25">
      <c r="N2424" s="67"/>
    </row>
    <row r="2425" spans="14:14" x14ac:dyDescent="0.25">
      <c r="N2425" s="67"/>
    </row>
    <row r="2426" spans="14:14" x14ac:dyDescent="0.25">
      <c r="N2426" s="67"/>
    </row>
    <row r="2427" spans="14:14" x14ac:dyDescent="0.25">
      <c r="N2427" s="67"/>
    </row>
    <row r="2428" spans="14:14" x14ac:dyDescent="0.25">
      <c r="N2428" s="67"/>
    </row>
    <row r="2429" spans="14:14" x14ac:dyDescent="0.25">
      <c r="N2429" s="67"/>
    </row>
    <row r="2430" spans="14:14" x14ac:dyDescent="0.25">
      <c r="N2430" s="67"/>
    </row>
    <row r="2431" spans="14:14" x14ac:dyDescent="0.25">
      <c r="N2431" s="67"/>
    </row>
    <row r="2432" spans="14:14" x14ac:dyDescent="0.25">
      <c r="N2432" s="67"/>
    </row>
    <row r="2433" spans="14:14" x14ac:dyDescent="0.25">
      <c r="N2433" s="67"/>
    </row>
    <row r="2434" spans="14:14" x14ac:dyDescent="0.25">
      <c r="N2434" s="67"/>
    </row>
    <row r="2435" spans="14:14" x14ac:dyDescent="0.25">
      <c r="N2435" s="67"/>
    </row>
    <row r="2436" spans="14:14" x14ac:dyDescent="0.25">
      <c r="N2436" s="67"/>
    </row>
    <row r="2437" spans="14:14" x14ac:dyDescent="0.25">
      <c r="N2437" s="67"/>
    </row>
    <row r="2438" spans="14:14" x14ac:dyDescent="0.25">
      <c r="N2438" s="67"/>
    </row>
    <row r="2439" spans="14:14" x14ac:dyDescent="0.25">
      <c r="N2439" s="67"/>
    </row>
    <row r="2440" spans="14:14" x14ac:dyDescent="0.25">
      <c r="N2440" s="67"/>
    </row>
    <row r="2441" spans="14:14" x14ac:dyDescent="0.25">
      <c r="N2441" s="67"/>
    </row>
    <row r="2442" spans="14:14" x14ac:dyDescent="0.25">
      <c r="N2442" s="67"/>
    </row>
    <row r="2443" spans="14:14" x14ac:dyDescent="0.25">
      <c r="N2443" s="67"/>
    </row>
    <row r="2444" spans="14:14" x14ac:dyDescent="0.25">
      <c r="N2444" s="67"/>
    </row>
    <row r="2445" spans="14:14" x14ac:dyDescent="0.25">
      <c r="N2445" s="67"/>
    </row>
    <row r="2446" spans="14:14" x14ac:dyDescent="0.25">
      <c r="N2446" s="67"/>
    </row>
    <row r="2447" spans="14:14" x14ac:dyDescent="0.25">
      <c r="N2447" s="67"/>
    </row>
    <row r="2448" spans="14:14" x14ac:dyDescent="0.25">
      <c r="N2448" s="67"/>
    </row>
    <row r="2449" spans="14:14" x14ac:dyDescent="0.25">
      <c r="N2449" s="67"/>
    </row>
    <row r="2450" spans="14:14" x14ac:dyDescent="0.25">
      <c r="N2450" s="67"/>
    </row>
    <row r="2451" spans="14:14" x14ac:dyDescent="0.25">
      <c r="N2451" s="67"/>
    </row>
    <row r="2452" spans="14:14" x14ac:dyDescent="0.25">
      <c r="N2452" s="67"/>
    </row>
    <row r="2453" spans="14:14" x14ac:dyDescent="0.25">
      <c r="N2453" s="67"/>
    </row>
    <row r="2454" spans="14:14" x14ac:dyDescent="0.25">
      <c r="N2454" s="67"/>
    </row>
    <row r="2455" spans="14:14" x14ac:dyDescent="0.25">
      <c r="N2455" s="67"/>
    </row>
    <row r="2456" spans="14:14" x14ac:dyDescent="0.25">
      <c r="N2456" s="67"/>
    </row>
    <row r="2457" spans="14:14" x14ac:dyDescent="0.25">
      <c r="N2457" s="67"/>
    </row>
    <row r="2458" spans="14:14" x14ac:dyDescent="0.25">
      <c r="N2458" s="67"/>
    </row>
    <row r="2459" spans="14:14" x14ac:dyDescent="0.25">
      <c r="N2459" s="67"/>
    </row>
    <row r="2460" spans="14:14" x14ac:dyDescent="0.25">
      <c r="N2460" s="67"/>
    </row>
    <row r="2461" spans="14:14" x14ac:dyDescent="0.25">
      <c r="N2461" s="67"/>
    </row>
    <row r="2462" spans="14:14" x14ac:dyDescent="0.25">
      <c r="N2462" s="67"/>
    </row>
    <row r="2463" spans="14:14" x14ac:dyDescent="0.25">
      <c r="N2463" s="67"/>
    </row>
    <row r="2464" spans="14:14" x14ac:dyDescent="0.25">
      <c r="N2464" s="67"/>
    </row>
    <row r="2465" spans="14:14" x14ac:dyDescent="0.25">
      <c r="N2465" s="67"/>
    </row>
    <row r="2466" spans="14:14" x14ac:dyDescent="0.25">
      <c r="N2466" s="67"/>
    </row>
    <row r="2467" spans="14:14" x14ac:dyDescent="0.25">
      <c r="N2467" s="67"/>
    </row>
    <row r="2468" spans="14:14" x14ac:dyDescent="0.25">
      <c r="N2468" s="67"/>
    </row>
    <row r="2469" spans="14:14" x14ac:dyDescent="0.25">
      <c r="N2469" s="67"/>
    </row>
    <row r="2470" spans="14:14" x14ac:dyDescent="0.25">
      <c r="N2470" s="67"/>
    </row>
    <row r="2471" spans="14:14" x14ac:dyDescent="0.25">
      <c r="N2471" s="67"/>
    </row>
    <row r="2472" spans="14:14" x14ac:dyDescent="0.25">
      <c r="N2472" s="67"/>
    </row>
    <row r="2473" spans="14:14" x14ac:dyDescent="0.25">
      <c r="N2473" s="67"/>
    </row>
    <row r="2474" spans="14:14" x14ac:dyDescent="0.25">
      <c r="N2474" s="67"/>
    </row>
    <row r="2475" spans="14:14" x14ac:dyDescent="0.25">
      <c r="N2475" s="67"/>
    </row>
    <row r="2476" spans="14:14" x14ac:dyDescent="0.25">
      <c r="N2476" s="67"/>
    </row>
    <row r="2477" spans="14:14" x14ac:dyDescent="0.25">
      <c r="N2477" s="67"/>
    </row>
    <row r="2478" spans="14:14" x14ac:dyDescent="0.25">
      <c r="N2478" s="67"/>
    </row>
    <row r="2479" spans="14:14" x14ac:dyDescent="0.25">
      <c r="N2479" s="67"/>
    </row>
    <row r="2480" spans="14:14" x14ac:dyDescent="0.25">
      <c r="N2480" s="67"/>
    </row>
    <row r="2481" spans="14:14" x14ac:dyDescent="0.25">
      <c r="N2481" s="67"/>
    </row>
    <row r="2482" spans="14:14" x14ac:dyDescent="0.25">
      <c r="N2482" s="67"/>
    </row>
    <row r="2483" spans="14:14" x14ac:dyDescent="0.25">
      <c r="N2483" s="67"/>
    </row>
    <row r="2484" spans="14:14" x14ac:dyDescent="0.25">
      <c r="N2484" s="67"/>
    </row>
    <row r="2485" spans="14:14" x14ac:dyDescent="0.25">
      <c r="N2485" s="67"/>
    </row>
    <row r="2486" spans="14:14" x14ac:dyDescent="0.25">
      <c r="N2486" s="67"/>
    </row>
    <row r="2487" spans="14:14" x14ac:dyDescent="0.25">
      <c r="N2487" s="67"/>
    </row>
    <row r="2488" spans="14:14" x14ac:dyDescent="0.25">
      <c r="N2488" s="67"/>
    </row>
    <row r="2489" spans="14:14" x14ac:dyDescent="0.25">
      <c r="N2489" s="67"/>
    </row>
    <row r="2490" spans="14:14" x14ac:dyDescent="0.25">
      <c r="N2490" s="67"/>
    </row>
    <row r="2491" spans="14:14" x14ac:dyDescent="0.25">
      <c r="N2491" s="67"/>
    </row>
    <row r="2492" spans="14:14" x14ac:dyDescent="0.25">
      <c r="N2492" s="67"/>
    </row>
    <row r="2493" spans="14:14" x14ac:dyDescent="0.25">
      <c r="N2493" s="67"/>
    </row>
    <row r="2494" spans="14:14" x14ac:dyDescent="0.25">
      <c r="N2494" s="67"/>
    </row>
    <row r="2495" spans="14:14" x14ac:dyDescent="0.25">
      <c r="N2495" s="67"/>
    </row>
    <row r="2496" spans="14:14" x14ac:dyDescent="0.25">
      <c r="N2496" s="67"/>
    </row>
    <row r="2497" spans="14:14" x14ac:dyDescent="0.25">
      <c r="N2497" s="67"/>
    </row>
    <row r="2498" spans="14:14" x14ac:dyDescent="0.25">
      <c r="N2498" s="67"/>
    </row>
    <row r="2499" spans="14:14" x14ac:dyDescent="0.25">
      <c r="N2499" s="67"/>
    </row>
    <row r="2500" spans="14:14" x14ac:dyDescent="0.25">
      <c r="N2500" s="67"/>
    </row>
    <row r="2501" spans="14:14" x14ac:dyDescent="0.25">
      <c r="N2501" s="67"/>
    </row>
    <row r="2502" spans="14:14" x14ac:dyDescent="0.25">
      <c r="N2502" s="67"/>
    </row>
    <row r="2503" spans="14:14" x14ac:dyDescent="0.25">
      <c r="N2503" s="67"/>
    </row>
    <row r="2504" spans="14:14" x14ac:dyDescent="0.25">
      <c r="N2504" s="67"/>
    </row>
    <row r="2505" spans="14:14" x14ac:dyDescent="0.25">
      <c r="N2505" s="67"/>
    </row>
    <row r="2506" spans="14:14" x14ac:dyDescent="0.25">
      <c r="N2506" s="67"/>
    </row>
    <row r="2507" spans="14:14" x14ac:dyDescent="0.25">
      <c r="N2507" s="67"/>
    </row>
    <row r="2508" spans="14:14" x14ac:dyDescent="0.25">
      <c r="N2508" s="67"/>
    </row>
    <row r="2509" spans="14:14" x14ac:dyDescent="0.25">
      <c r="N2509" s="67"/>
    </row>
    <row r="2510" spans="14:14" x14ac:dyDescent="0.25">
      <c r="N2510" s="67"/>
    </row>
    <row r="2511" spans="14:14" x14ac:dyDescent="0.25">
      <c r="N2511" s="67"/>
    </row>
    <row r="2512" spans="14:14" x14ac:dyDescent="0.25">
      <c r="N2512" s="67"/>
    </row>
    <row r="2513" spans="14:14" x14ac:dyDescent="0.25">
      <c r="N2513" s="67"/>
    </row>
    <row r="2514" spans="14:14" x14ac:dyDescent="0.25">
      <c r="N2514" s="67"/>
    </row>
    <row r="2515" spans="14:14" x14ac:dyDescent="0.25">
      <c r="N2515" s="67"/>
    </row>
    <row r="2516" spans="14:14" x14ac:dyDescent="0.25">
      <c r="N2516" s="67"/>
    </row>
    <row r="2517" spans="14:14" x14ac:dyDescent="0.25">
      <c r="N2517" s="67"/>
    </row>
    <row r="2518" spans="14:14" x14ac:dyDescent="0.25">
      <c r="N2518" s="67"/>
    </row>
    <row r="2519" spans="14:14" x14ac:dyDescent="0.25">
      <c r="N2519" s="67"/>
    </row>
    <row r="2520" spans="14:14" x14ac:dyDescent="0.25">
      <c r="N2520" s="67"/>
    </row>
    <row r="2521" spans="14:14" x14ac:dyDescent="0.25">
      <c r="N2521" s="67"/>
    </row>
    <row r="2522" spans="14:14" x14ac:dyDescent="0.25">
      <c r="N2522" s="67"/>
    </row>
    <row r="2523" spans="14:14" x14ac:dyDescent="0.25">
      <c r="N2523" s="67"/>
    </row>
    <row r="2524" spans="14:14" x14ac:dyDescent="0.25">
      <c r="N2524" s="67"/>
    </row>
    <row r="2525" spans="14:14" x14ac:dyDescent="0.25">
      <c r="N2525" s="67"/>
    </row>
    <row r="2526" spans="14:14" x14ac:dyDescent="0.25">
      <c r="N2526" s="67"/>
    </row>
    <row r="2527" spans="14:14" x14ac:dyDescent="0.25">
      <c r="N2527" s="67"/>
    </row>
    <row r="2528" spans="14:14" x14ac:dyDescent="0.25">
      <c r="N2528" s="67"/>
    </row>
    <row r="2529" spans="14:14" x14ac:dyDescent="0.25">
      <c r="N2529" s="67"/>
    </row>
    <row r="2530" spans="14:14" x14ac:dyDescent="0.25">
      <c r="N2530" s="67"/>
    </row>
    <row r="2531" spans="14:14" x14ac:dyDescent="0.25">
      <c r="N2531" s="67"/>
    </row>
    <row r="2532" spans="14:14" x14ac:dyDescent="0.25">
      <c r="N2532" s="67"/>
    </row>
    <row r="2533" spans="14:14" x14ac:dyDescent="0.25">
      <c r="N2533" s="67"/>
    </row>
    <row r="2534" spans="14:14" x14ac:dyDescent="0.25">
      <c r="N2534" s="67"/>
    </row>
    <row r="2535" spans="14:14" x14ac:dyDescent="0.25">
      <c r="N2535" s="67"/>
    </row>
    <row r="2536" spans="14:14" x14ac:dyDescent="0.25">
      <c r="N2536" s="67"/>
    </row>
    <row r="2537" spans="14:14" x14ac:dyDescent="0.25">
      <c r="N2537" s="67"/>
    </row>
    <row r="2538" spans="14:14" x14ac:dyDescent="0.25">
      <c r="N2538" s="67"/>
    </row>
    <row r="2539" spans="14:14" x14ac:dyDescent="0.25">
      <c r="N2539" s="67"/>
    </row>
    <row r="2540" spans="14:14" x14ac:dyDescent="0.25">
      <c r="N2540" s="67"/>
    </row>
    <row r="2541" spans="14:14" x14ac:dyDescent="0.25">
      <c r="N2541" s="67"/>
    </row>
    <row r="2542" spans="14:14" x14ac:dyDescent="0.25">
      <c r="N2542" s="67"/>
    </row>
    <row r="2543" spans="14:14" x14ac:dyDescent="0.25">
      <c r="N2543" s="67"/>
    </row>
    <row r="2544" spans="14:14" x14ac:dyDescent="0.25">
      <c r="N2544" s="67"/>
    </row>
    <row r="2545" spans="14:14" x14ac:dyDescent="0.25">
      <c r="N2545" s="67"/>
    </row>
    <row r="2546" spans="14:14" x14ac:dyDescent="0.25">
      <c r="N2546" s="67"/>
    </row>
    <row r="2547" spans="14:14" x14ac:dyDescent="0.25">
      <c r="N2547" s="67"/>
    </row>
    <row r="2548" spans="14:14" x14ac:dyDescent="0.25">
      <c r="N2548" s="67"/>
    </row>
    <row r="2549" spans="14:14" x14ac:dyDescent="0.25">
      <c r="N2549" s="67"/>
    </row>
    <row r="2550" spans="14:14" x14ac:dyDescent="0.25">
      <c r="N2550" s="67"/>
    </row>
    <row r="2551" spans="14:14" x14ac:dyDescent="0.25">
      <c r="N2551" s="67"/>
    </row>
    <row r="2552" spans="14:14" x14ac:dyDescent="0.25">
      <c r="N2552" s="67"/>
    </row>
    <row r="2553" spans="14:14" x14ac:dyDescent="0.25">
      <c r="N2553" s="67"/>
    </row>
    <row r="2554" spans="14:14" x14ac:dyDescent="0.25">
      <c r="N2554" s="67"/>
    </row>
    <row r="2555" spans="14:14" x14ac:dyDescent="0.25">
      <c r="N2555" s="67"/>
    </row>
    <row r="2556" spans="14:14" x14ac:dyDescent="0.25">
      <c r="N2556" s="67"/>
    </row>
    <row r="2557" spans="14:14" x14ac:dyDescent="0.25">
      <c r="N2557" s="67"/>
    </row>
    <row r="2558" spans="14:14" x14ac:dyDescent="0.25">
      <c r="N2558" s="67"/>
    </row>
    <row r="2559" spans="14:14" x14ac:dyDescent="0.25">
      <c r="N2559" s="67"/>
    </row>
    <row r="2560" spans="14:14" x14ac:dyDescent="0.25">
      <c r="N2560" s="67"/>
    </row>
    <row r="2561" spans="14:14" x14ac:dyDescent="0.25">
      <c r="N2561" s="67"/>
    </row>
    <row r="2562" spans="14:14" x14ac:dyDescent="0.25">
      <c r="N2562" s="67"/>
    </row>
    <row r="2563" spans="14:14" x14ac:dyDescent="0.25">
      <c r="N2563" s="67"/>
    </row>
    <row r="2564" spans="14:14" x14ac:dyDescent="0.25">
      <c r="N2564" s="67"/>
    </row>
    <row r="2565" spans="14:14" x14ac:dyDescent="0.25">
      <c r="N2565" s="67"/>
    </row>
    <row r="2566" spans="14:14" x14ac:dyDescent="0.25">
      <c r="N2566" s="67"/>
    </row>
    <row r="2567" spans="14:14" x14ac:dyDescent="0.25">
      <c r="N2567" s="67"/>
    </row>
    <row r="2568" spans="14:14" x14ac:dyDescent="0.25">
      <c r="N2568" s="67"/>
    </row>
    <row r="2569" spans="14:14" x14ac:dyDescent="0.25">
      <c r="N2569" s="67"/>
    </row>
    <row r="2570" spans="14:14" x14ac:dyDescent="0.25">
      <c r="N2570" s="67"/>
    </row>
    <row r="2571" spans="14:14" x14ac:dyDescent="0.25">
      <c r="N2571" s="67"/>
    </row>
    <row r="2572" spans="14:14" x14ac:dyDescent="0.25">
      <c r="N2572" s="67"/>
    </row>
    <row r="2573" spans="14:14" x14ac:dyDescent="0.25">
      <c r="N2573" s="67"/>
    </row>
    <row r="2574" spans="14:14" x14ac:dyDescent="0.25">
      <c r="N2574" s="67"/>
    </row>
    <row r="2575" spans="14:14" x14ac:dyDescent="0.25">
      <c r="N2575" s="67"/>
    </row>
    <row r="2576" spans="14:14" x14ac:dyDescent="0.25">
      <c r="N2576" s="67"/>
    </row>
    <row r="2577" spans="14:14" x14ac:dyDescent="0.25">
      <c r="N2577" s="67"/>
    </row>
    <row r="2578" spans="14:14" x14ac:dyDescent="0.25">
      <c r="N2578" s="67"/>
    </row>
    <row r="2579" spans="14:14" x14ac:dyDescent="0.25">
      <c r="N2579" s="67"/>
    </row>
    <row r="2580" spans="14:14" x14ac:dyDescent="0.25">
      <c r="N2580" s="67"/>
    </row>
    <row r="2581" spans="14:14" x14ac:dyDescent="0.25">
      <c r="N2581" s="67"/>
    </row>
    <row r="2582" spans="14:14" x14ac:dyDescent="0.25">
      <c r="N2582" s="67"/>
    </row>
    <row r="2583" spans="14:14" x14ac:dyDescent="0.25">
      <c r="N2583" s="67"/>
    </row>
    <row r="2584" spans="14:14" x14ac:dyDescent="0.25">
      <c r="N2584" s="67"/>
    </row>
    <row r="2585" spans="14:14" x14ac:dyDescent="0.25">
      <c r="N2585" s="67"/>
    </row>
    <row r="2586" spans="14:14" x14ac:dyDescent="0.25">
      <c r="N2586" s="67"/>
    </row>
    <row r="2587" spans="14:14" x14ac:dyDescent="0.25">
      <c r="N2587" s="67"/>
    </row>
    <row r="2588" spans="14:14" x14ac:dyDescent="0.25">
      <c r="N2588" s="67"/>
    </row>
    <row r="2589" spans="14:14" x14ac:dyDescent="0.25">
      <c r="N2589" s="67"/>
    </row>
    <row r="2590" spans="14:14" x14ac:dyDescent="0.25">
      <c r="N2590" s="67"/>
    </row>
    <row r="2591" spans="14:14" x14ac:dyDescent="0.25">
      <c r="N2591" s="67"/>
    </row>
    <row r="2592" spans="14:14" x14ac:dyDescent="0.25">
      <c r="N2592" s="67"/>
    </row>
    <row r="2593" spans="14:14" x14ac:dyDescent="0.25">
      <c r="N2593" s="67"/>
    </row>
    <row r="2594" spans="14:14" x14ac:dyDescent="0.25">
      <c r="N2594" s="67"/>
    </row>
    <row r="2595" spans="14:14" x14ac:dyDescent="0.25">
      <c r="N2595" s="67"/>
    </row>
    <row r="2596" spans="14:14" x14ac:dyDescent="0.25">
      <c r="N2596" s="67"/>
    </row>
    <row r="2597" spans="14:14" x14ac:dyDescent="0.25">
      <c r="N2597" s="67"/>
    </row>
    <row r="2598" spans="14:14" x14ac:dyDescent="0.25">
      <c r="N2598" s="67"/>
    </row>
    <row r="2599" spans="14:14" x14ac:dyDescent="0.25">
      <c r="N2599" s="67"/>
    </row>
    <row r="2600" spans="14:14" x14ac:dyDescent="0.25">
      <c r="N2600" s="67"/>
    </row>
    <row r="2601" spans="14:14" x14ac:dyDescent="0.25">
      <c r="N2601" s="67"/>
    </row>
    <row r="2602" spans="14:14" x14ac:dyDescent="0.25">
      <c r="N2602" s="67"/>
    </row>
    <row r="2603" spans="14:14" x14ac:dyDescent="0.25">
      <c r="N2603" s="67"/>
    </row>
    <row r="2604" spans="14:14" x14ac:dyDescent="0.25">
      <c r="N2604" s="67"/>
    </row>
    <row r="2605" spans="14:14" x14ac:dyDescent="0.25">
      <c r="N2605" s="67"/>
    </row>
    <row r="2606" spans="14:14" x14ac:dyDescent="0.25">
      <c r="N2606" s="67"/>
    </row>
    <row r="2607" spans="14:14" x14ac:dyDescent="0.25">
      <c r="N2607" s="67"/>
    </row>
    <row r="2608" spans="14:14" x14ac:dyDescent="0.25">
      <c r="N2608" s="67"/>
    </row>
    <row r="2609" spans="14:14" x14ac:dyDescent="0.25">
      <c r="N2609" s="67"/>
    </row>
    <row r="2610" spans="14:14" x14ac:dyDescent="0.25">
      <c r="N2610" s="67"/>
    </row>
    <row r="2611" spans="14:14" x14ac:dyDescent="0.25">
      <c r="N2611" s="67"/>
    </row>
    <row r="2612" spans="14:14" x14ac:dyDescent="0.25">
      <c r="N2612" s="67"/>
    </row>
    <row r="2613" spans="14:14" x14ac:dyDescent="0.25">
      <c r="N2613" s="67"/>
    </row>
    <row r="2614" spans="14:14" x14ac:dyDescent="0.25">
      <c r="N2614" s="67"/>
    </row>
    <row r="2615" spans="14:14" x14ac:dyDescent="0.25">
      <c r="N2615" s="67"/>
    </row>
    <row r="2616" spans="14:14" x14ac:dyDescent="0.25">
      <c r="N2616" s="67"/>
    </row>
    <row r="2617" spans="14:14" x14ac:dyDescent="0.25">
      <c r="N2617" s="67"/>
    </row>
    <row r="2618" spans="14:14" x14ac:dyDescent="0.25">
      <c r="N2618" s="67"/>
    </row>
    <row r="2619" spans="14:14" x14ac:dyDescent="0.25">
      <c r="N2619" s="67"/>
    </row>
    <row r="2620" spans="14:14" x14ac:dyDescent="0.25">
      <c r="N2620" s="67"/>
    </row>
    <row r="2621" spans="14:14" x14ac:dyDescent="0.25">
      <c r="N2621" s="67"/>
    </row>
    <row r="2622" spans="14:14" x14ac:dyDescent="0.25">
      <c r="N2622" s="67"/>
    </row>
    <row r="2623" spans="14:14" x14ac:dyDescent="0.25">
      <c r="N2623" s="67"/>
    </row>
    <row r="2624" spans="14:14" x14ac:dyDescent="0.25">
      <c r="N2624" s="67"/>
    </row>
    <row r="2625" spans="14:14" x14ac:dyDescent="0.25">
      <c r="N2625" s="67"/>
    </row>
    <row r="2626" spans="14:14" x14ac:dyDescent="0.25">
      <c r="N2626" s="67"/>
    </row>
    <row r="2627" spans="14:14" x14ac:dyDescent="0.25">
      <c r="N2627" s="67"/>
    </row>
    <row r="2628" spans="14:14" x14ac:dyDescent="0.25">
      <c r="N2628" s="67"/>
    </row>
    <row r="2629" spans="14:14" x14ac:dyDescent="0.25">
      <c r="N2629" s="67"/>
    </row>
    <row r="2630" spans="14:14" x14ac:dyDescent="0.25">
      <c r="N2630" s="67"/>
    </row>
    <row r="2631" spans="14:14" x14ac:dyDescent="0.25">
      <c r="N2631" s="67"/>
    </row>
    <row r="2632" spans="14:14" x14ac:dyDescent="0.25">
      <c r="N2632" s="67"/>
    </row>
    <row r="2633" spans="14:14" x14ac:dyDescent="0.25">
      <c r="N2633" s="67"/>
    </row>
    <row r="2634" spans="14:14" x14ac:dyDescent="0.25">
      <c r="N2634" s="67"/>
    </row>
    <row r="2635" spans="14:14" x14ac:dyDescent="0.25">
      <c r="N2635" s="67"/>
    </row>
    <row r="2636" spans="14:14" x14ac:dyDescent="0.25">
      <c r="N2636" s="67"/>
    </row>
    <row r="2637" spans="14:14" x14ac:dyDescent="0.25">
      <c r="N2637" s="67"/>
    </row>
    <row r="2638" spans="14:14" x14ac:dyDescent="0.25">
      <c r="N2638" s="67"/>
    </row>
    <row r="2639" spans="14:14" x14ac:dyDescent="0.25">
      <c r="N2639" s="67"/>
    </row>
    <row r="2640" spans="14:14" x14ac:dyDescent="0.25">
      <c r="N2640" s="67"/>
    </row>
    <row r="2641" spans="14:14" x14ac:dyDescent="0.25">
      <c r="N2641" s="67"/>
    </row>
    <row r="2642" spans="14:14" x14ac:dyDescent="0.25">
      <c r="N2642" s="67"/>
    </row>
    <row r="2643" spans="14:14" x14ac:dyDescent="0.25">
      <c r="N2643" s="67"/>
    </row>
    <row r="2644" spans="14:14" x14ac:dyDescent="0.25">
      <c r="N2644" s="67"/>
    </row>
    <row r="2645" spans="14:14" x14ac:dyDescent="0.25">
      <c r="N2645" s="67"/>
    </row>
    <row r="2646" spans="14:14" x14ac:dyDescent="0.25">
      <c r="N2646" s="67"/>
    </row>
    <row r="2647" spans="14:14" x14ac:dyDescent="0.25">
      <c r="N2647" s="67"/>
    </row>
    <row r="2648" spans="14:14" x14ac:dyDescent="0.25">
      <c r="N2648" s="67"/>
    </row>
    <row r="2649" spans="14:14" x14ac:dyDescent="0.25">
      <c r="N2649" s="67"/>
    </row>
    <row r="2650" spans="14:14" x14ac:dyDescent="0.25">
      <c r="N2650" s="67"/>
    </row>
    <row r="2651" spans="14:14" x14ac:dyDescent="0.25">
      <c r="N2651" s="67"/>
    </row>
    <row r="2652" spans="14:14" x14ac:dyDescent="0.25">
      <c r="N2652" s="67"/>
    </row>
    <row r="2653" spans="14:14" x14ac:dyDescent="0.25">
      <c r="N2653" s="67"/>
    </row>
    <row r="2654" spans="14:14" x14ac:dyDescent="0.25">
      <c r="N2654" s="67"/>
    </row>
    <row r="2655" spans="14:14" x14ac:dyDescent="0.25">
      <c r="N2655" s="67"/>
    </row>
    <row r="2656" spans="14:14" x14ac:dyDescent="0.25">
      <c r="N2656" s="67"/>
    </row>
    <row r="2657" spans="14:14" x14ac:dyDescent="0.25">
      <c r="N2657" s="67"/>
    </row>
    <row r="2658" spans="14:14" x14ac:dyDescent="0.25">
      <c r="N2658" s="67"/>
    </row>
    <row r="2659" spans="14:14" x14ac:dyDescent="0.25">
      <c r="N2659" s="67"/>
    </row>
    <row r="2660" spans="14:14" x14ac:dyDescent="0.25">
      <c r="N2660" s="67"/>
    </row>
    <row r="2661" spans="14:14" x14ac:dyDescent="0.25">
      <c r="N2661" s="67"/>
    </row>
    <row r="2662" spans="14:14" x14ac:dyDescent="0.25">
      <c r="N2662" s="67"/>
    </row>
    <row r="2663" spans="14:14" x14ac:dyDescent="0.25">
      <c r="N2663" s="67"/>
    </row>
    <row r="2664" spans="14:14" x14ac:dyDescent="0.25">
      <c r="N2664" s="67"/>
    </row>
    <row r="2665" spans="14:14" x14ac:dyDescent="0.25">
      <c r="N2665" s="67"/>
    </row>
    <row r="2666" spans="14:14" x14ac:dyDescent="0.25">
      <c r="N2666" s="67"/>
    </row>
    <row r="2667" spans="14:14" x14ac:dyDescent="0.25">
      <c r="N2667" s="67"/>
    </row>
    <row r="2668" spans="14:14" x14ac:dyDescent="0.25">
      <c r="N2668" s="67"/>
    </row>
    <row r="2669" spans="14:14" x14ac:dyDescent="0.25">
      <c r="N2669" s="67"/>
    </row>
    <row r="2670" spans="14:14" x14ac:dyDescent="0.25">
      <c r="N2670" s="67"/>
    </row>
    <row r="2671" spans="14:14" x14ac:dyDescent="0.25">
      <c r="N2671" s="67"/>
    </row>
    <row r="2672" spans="14:14" x14ac:dyDescent="0.25">
      <c r="N2672" s="67"/>
    </row>
    <row r="2673" spans="14:14" x14ac:dyDescent="0.25">
      <c r="N2673" s="67"/>
    </row>
    <row r="2674" spans="14:14" x14ac:dyDescent="0.25">
      <c r="N2674" s="67"/>
    </row>
    <row r="2675" spans="14:14" x14ac:dyDescent="0.25">
      <c r="N2675" s="67"/>
    </row>
    <row r="2676" spans="14:14" x14ac:dyDescent="0.25">
      <c r="N2676" s="67"/>
    </row>
    <row r="2677" spans="14:14" x14ac:dyDescent="0.25">
      <c r="N2677" s="67"/>
    </row>
    <row r="2678" spans="14:14" x14ac:dyDescent="0.25">
      <c r="N2678" s="67"/>
    </row>
    <row r="2679" spans="14:14" x14ac:dyDescent="0.25">
      <c r="N2679" s="67"/>
    </row>
    <row r="2680" spans="14:14" x14ac:dyDescent="0.25">
      <c r="N2680" s="67"/>
    </row>
    <row r="2681" spans="14:14" x14ac:dyDescent="0.25">
      <c r="N2681" s="67"/>
    </row>
    <row r="2682" spans="14:14" x14ac:dyDescent="0.25">
      <c r="N2682" s="67"/>
    </row>
    <row r="2683" spans="14:14" x14ac:dyDescent="0.25">
      <c r="N2683" s="67"/>
    </row>
    <row r="2684" spans="14:14" x14ac:dyDescent="0.25">
      <c r="N2684" s="67"/>
    </row>
    <row r="2685" spans="14:14" x14ac:dyDescent="0.25">
      <c r="N2685" s="67"/>
    </row>
    <row r="2686" spans="14:14" x14ac:dyDescent="0.25">
      <c r="N2686" s="67"/>
    </row>
    <row r="2687" spans="14:14" x14ac:dyDescent="0.25">
      <c r="N2687" s="67"/>
    </row>
    <row r="2688" spans="14:14" x14ac:dyDescent="0.25">
      <c r="N2688" s="67"/>
    </row>
    <row r="2689" spans="14:14" x14ac:dyDescent="0.25">
      <c r="N2689" s="67"/>
    </row>
    <row r="2690" spans="14:14" x14ac:dyDescent="0.25">
      <c r="N2690" s="67"/>
    </row>
    <row r="2691" spans="14:14" x14ac:dyDescent="0.25">
      <c r="N2691" s="67"/>
    </row>
    <row r="2692" spans="14:14" x14ac:dyDescent="0.25">
      <c r="N2692" s="67"/>
    </row>
    <row r="2693" spans="14:14" x14ac:dyDescent="0.25">
      <c r="N2693" s="67"/>
    </row>
    <row r="2694" spans="14:14" x14ac:dyDescent="0.25">
      <c r="N2694" s="67"/>
    </row>
    <row r="2695" spans="14:14" x14ac:dyDescent="0.25">
      <c r="N2695" s="67"/>
    </row>
    <row r="2696" spans="14:14" x14ac:dyDescent="0.25">
      <c r="N2696" s="67"/>
    </row>
    <row r="2697" spans="14:14" x14ac:dyDescent="0.25">
      <c r="N2697" s="67"/>
    </row>
    <row r="2698" spans="14:14" x14ac:dyDescent="0.25">
      <c r="N2698" s="67"/>
    </row>
    <row r="2699" spans="14:14" x14ac:dyDescent="0.25">
      <c r="N2699" s="67"/>
    </row>
    <row r="2700" spans="14:14" x14ac:dyDescent="0.25">
      <c r="N2700" s="67"/>
    </row>
    <row r="2701" spans="14:14" x14ac:dyDescent="0.25">
      <c r="N2701" s="67"/>
    </row>
    <row r="2702" spans="14:14" x14ac:dyDescent="0.25">
      <c r="N2702" s="67"/>
    </row>
    <row r="2703" spans="14:14" x14ac:dyDescent="0.25">
      <c r="N2703" s="67"/>
    </row>
    <row r="2704" spans="14:14" x14ac:dyDescent="0.25">
      <c r="N2704" s="67"/>
    </row>
    <row r="2705" spans="14:14" x14ac:dyDescent="0.25">
      <c r="N2705" s="67"/>
    </row>
    <row r="2706" spans="14:14" x14ac:dyDescent="0.25">
      <c r="N2706" s="67"/>
    </row>
    <row r="2707" spans="14:14" x14ac:dyDescent="0.25">
      <c r="N2707" s="67"/>
    </row>
    <row r="2708" spans="14:14" x14ac:dyDescent="0.25">
      <c r="N2708" s="67"/>
    </row>
    <row r="2709" spans="14:14" x14ac:dyDescent="0.25">
      <c r="N2709" s="67"/>
    </row>
    <row r="2710" spans="14:14" x14ac:dyDescent="0.25">
      <c r="N2710" s="67"/>
    </row>
    <row r="2711" spans="14:14" x14ac:dyDescent="0.25">
      <c r="N2711" s="67"/>
    </row>
    <row r="2712" spans="14:14" x14ac:dyDescent="0.25">
      <c r="N2712" s="67"/>
    </row>
    <row r="2713" spans="14:14" x14ac:dyDescent="0.25">
      <c r="N2713" s="67"/>
    </row>
    <row r="2714" spans="14:14" x14ac:dyDescent="0.25">
      <c r="N2714" s="67"/>
    </row>
    <row r="2715" spans="14:14" x14ac:dyDescent="0.25">
      <c r="N2715" s="67"/>
    </row>
    <row r="2716" spans="14:14" x14ac:dyDescent="0.25">
      <c r="N2716" s="67"/>
    </row>
    <row r="2717" spans="14:14" x14ac:dyDescent="0.25">
      <c r="N2717" s="67"/>
    </row>
    <row r="2718" spans="14:14" x14ac:dyDescent="0.25">
      <c r="N2718" s="67"/>
    </row>
    <row r="2719" spans="14:14" x14ac:dyDescent="0.25">
      <c r="N2719" s="67"/>
    </row>
    <row r="2720" spans="14:14" x14ac:dyDescent="0.25">
      <c r="N2720" s="67"/>
    </row>
    <row r="2721" spans="14:14" x14ac:dyDescent="0.25">
      <c r="N2721" s="67"/>
    </row>
    <row r="2722" spans="14:14" x14ac:dyDescent="0.25">
      <c r="N2722" s="67"/>
    </row>
    <row r="2723" spans="14:14" x14ac:dyDescent="0.25">
      <c r="N2723" s="67"/>
    </row>
    <row r="2724" spans="14:14" x14ac:dyDescent="0.25">
      <c r="N2724" s="67"/>
    </row>
    <row r="2725" spans="14:14" x14ac:dyDescent="0.25">
      <c r="N2725" s="67"/>
    </row>
    <row r="2726" spans="14:14" x14ac:dyDescent="0.25">
      <c r="N2726" s="67"/>
    </row>
    <row r="2727" spans="14:14" x14ac:dyDescent="0.25">
      <c r="N2727" s="67"/>
    </row>
    <row r="2728" spans="14:14" x14ac:dyDescent="0.25">
      <c r="N2728" s="67"/>
    </row>
    <row r="2729" spans="14:14" x14ac:dyDescent="0.25">
      <c r="N2729" s="67"/>
    </row>
    <row r="2730" spans="14:14" x14ac:dyDescent="0.25">
      <c r="N2730" s="67"/>
    </row>
    <row r="2731" spans="14:14" x14ac:dyDescent="0.25">
      <c r="N2731" s="67"/>
    </row>
    <row r="2732" spans="14:14" x14ac:dyDescent="0.25">
      <c r="N2732" s="67"/>
    </row>
    <row r="2733" spans="14:14" x14ac:dyDescent="0.25">
      <c r="N2733" s="67"/>
    </row>
    <row r="2734" spans="14:14" x14ac:dyDescent="0.25">
      <c r="N2734" s="67"/>
    </row>
    <row r="2735" spans="14:14" x14ac:dyDescent="0.25">
      <c r="N2735" s="67"/>
    </row>
    <row r="2736" spans="14:14" x14ac:dyDescent="0.25">
      <c r="N2736" s="67"/>
    </row>
    <row r="2737" spans="14:14" x14ac:dyDescent="0.25">
      <c r="N2737" s="67"/>
    </row>
    <row r="2738" spans="14:14" x14ac:dyDescent="0.25">
      <c r="N2738" s="67"/>
    </row>
    <row r="2739" spans="14:14" x14ac:dyDescent="0.25">
      <c r="N2739" s="67"/>
    </row>
    <row r="2740" spans="14:14" x14ac:dyDescent="0.25">
      <c r="N2740" s="67"/>
    </row>
    <row r="2741" spans="14:14" x14ac:dyDescent="0.25">
      <c r="N2741" s="67"/>
    </row>
    <row r="2742" spans="14:14" x14ac:dyDescent="0.25">
      <c r="N2742" s="67"/>
    </row>
    <row r="2743" spans="14:14" x14ac:dyDescent="0.25">
      <c r="N2743" s="67"/>
    </row>
    <row r="2744" spans="14:14" x14ac:dyDescent="0.25">
      <c r="N2744" s="67"/>
    </row>
    <row r="2745" spans="14:14" x14ac:dyDescent="0.25">
      <c r="N2745" s="67"/>
    </row>
    <row r="2746" spans="14:14" x14ac:dyDescent="0.25">
      <c r="N2746" s="67"/>
    </row>
    <row r="2747" spans="14:14" x14ac:dyDescent="0.25">
      <c r="N2747" s="67"/>
    </row>
    <row r="2748" spans="14:14" x14ac:dyDescent="0.25">
      <c r="N2748" s="67"/>
    </row>
    <row r="2749" spans="14:14" x14ac:dyDescent="0.25">
      <c r="N2749" s="67"/>
    </row>
    <row r="2750" spans="14:14" x14ac:dyDescent="0.25">
      <c r="N2750" s="67"/>
    </row>
    <row r="2751" spans="14:14" x14ac:dyDescent="0.25">
      <c r="N2751" s="67"/>
    </row>
    <row r="2752" spans="14:14" x14ac:dyDescent="0.25">
      <c r="N2752" s="67"/>
    </row>
    <row r="2753" spans="14:14" x14ac:dyDescent="0.25">
      <c r="N2753" s="67"/>
    </row>
    <row r="2754" spans="14:14" x14ac:dyDescent="0.25">
      <c r="N2754" s="67"/>
    </row>
    <row r="2755" spans="14:14" x14ac:dyDescent="0.25">
      <c r="N2755" s="67"/>
    </row>
    <row r="2756" spans="14:14" x14ac:dyDescent="0.25">
      <c r="N2756" s="67"/>
    </row>
    <row r="2757" spans="14:14" x14ac:dyDescent="0.25">
      <c r="N2757" s="67"/>
    </row>
    <row r="2758" spans="14:14" x14ac:dyDescent="0.25">
      <c r="N2758" s="67"/>
    </row>
    <row r="2759" spans="14:14" x14ac:dyDescent="0.25">
      <c r="N2759" s="67"/>
    </row>
    <row r="2760" spans="14:14" x14ac:dyDescent="0.25">
      <c r="N2760" s="67"/>
    </row>
    <row r="2761" spans="14:14" x14ac:dyDescent="0.25">
      <c r="N2761" s="67"/>
    </row>
    <row r="2762" spans="14:14" x14ac:dyDescent="0.25">
      <c r="N2762" s="67"/>
    </row>
    <row r="2763" spans="14:14" x14ac:dyDescent="0.25">
      <c r="N2763" s="67"/>
    </row>
    <row r="2764" spans="14:14" x14ac:dyDescent="0.25">
      <c r="N2764" s="67"/>
    </row>
    <row r="2765" spans="14:14" x14ac:dyDescent="0.25">
      <c r="N2765" s="67"/>
    </row>
    <row r="2766" spans="14:14" x14ac:dyDescent="0.25">
      <c r="N2766" s="67"/>
    </row>
    <row r="2767" spans="14:14" x14ac:dyDescent="0.25">
      <c r="N2767" s="67"/>
    </row>
    <row r="2768" spans="14:14" x14ac:dyDescent="0.25">
      <c r="N2768" s="67"/>
    </row>
    <row r="2769" spans="14:14" x14ac:dyDescent="0.25">
      <c r="N2769" s="67"/>
    </row>
    <row r="2770" spans="14:14" x14ac:dyDescent="0.25">
      <c r="N2770" s="67"/>
    </row>
    <row r="2771" spans="14:14" x14ac:dyDescent="0.25">
      <c r="N2771" s="67"/>
    </row>
    <row r="2772" spans="14:14" x14ac:dyDescent="0.25">
      <c r="N2772" s="67"/>
    </row>
    <row r="2773" spans="14:14" x14ac:dyDescent="0.25">
      <c r="N2773" s="67"/>
    </row>
    <row r="2774" spans="14:14" x14ac:dyDescent="0.25">
      <c r="N2774" s="67"/>
    </row>
    <row r="2775" spans="14:14" x14ac:dyDescent="0.25">
      <c r="N2775" s="67"/>
    </row>
    <row r="2776" spans="14:14" x14ac:dyDescent="0.25">
      <c r="N2776" s="67"/>
    </row>
    <row r="2777" spans="14:14" x14ac:dyDescent="0.25">
      <c r="N2777" s="67"/>
    </row>
    <row r="2778" spans="14:14" x14ac:dyDescent="0.25">
      <c r="N2778" s="67"/>
    </row>
    <row r="2779" spans="14:14" x14ac:dyDescent="0.25">
      <c r="N2779" s="67"/>
    </row>
    <row r="2780" spans="14:14" x14ac:dyDescent="0.25">
      <c r="N2780" s="67"/>
    </row>
    <row r="2781" spans="14:14" x14ac:dyDescent="0.25">
      <c r="N2781" s="67"/>
    </row>
    <row r="2782" spans="14:14" x14ac:dyDescent="0.25">
      <c r="N2782" s="67"/>
    </row>
    <row r="2783" spans="14:14" x14ac:dyDescent="0.25">
      <c r="N2783" s="67"/>
    </row>
    <row r="2784" spans="14:14" x14ac:dyDescent="0.25">
      <c r="N2784" s="67"/>
    </row>
    <row r="2785" spans="14:14" x14ac:dyDescent="0.25">
      <c r="N2785" s="67"/>
    </row>
    <row r="2786" spans="14:14" x14ac:dyDescent="0.25">
      <c r="N2786" s="67"/>
    </row>
    <row r="2787" spans="14:14" x14ac:dyDescent="0.25">
      <c r="N2787" s="67"/>
    </row>
    <row r="2788" spans="14:14" x14ac:dyDescent="0.25">
      <c r="N2788" s="67"/>
    </row>
    <row r="2789" spans="14:14" x14ac:dyDescent="0.25">
      <c r="N2789" s="67"/>
    </row>
    <row r="2790" spans="14:14" x14ac:dyDescent="0.25">
      <c r="N2790" s="67"/>
    </row>
    <row r="2791" spans="14:14" x14ac:dyDescent="0.25">
      <c r="N2791" s="67"/>
    </row>
    <row r="2792" spans="14:14" x14ac:dyDescent="0.25">
      <c r="N2792" s="67"/>
    </row>
    <row r="2793" spans="14:14" x14ac:dyDescent="0.25">
      <c r="N2793" s="67"/>
    </row>
    <row r="2794" spans="14:14" x14ac:dyDescent="0.25">
      <c r="N2794" s="67"/>
    </row>
    <row r="2795" spans="14:14" x14ac:dyDescent="0.25">
      <c r="N2795" s="67"/>
    </row>
    <row r="2796" spans="14:14" x14ac:dyDescent="0.25">
      <c r="N2796" s="67"/>
    </row>
    <row r="2797" spans="14:14" x14ac:dyDescent="0.25">
      <c r="N2797" s="67"/>
    </row>
    <row r="2798" spans="14:14" x14ac:dyDescent="0.25">
      <c r="N2798" s="67"/>
    </row>
    <row r="2799" spans="14:14" x14ac:dyDescent="0.25">
      <c r="N2799" s="67"/>
    </row>
    <row r="2800" spans="14:14" x14ac:dyDescent="0.25">
      <c r="N2800" s="67"/>
    </row>
    <row r="2801" spans="14:14" x14ac:dyDescent="0.25">
      <c r="N2801" s="67"/>
    </row>
    <row r="2802" spans="14:14" x14ac:dyDescent="0.25">
      <c r="N2802" s="67"/>
    </row>
    <row r="2803" spans="14:14" x14ac:dyDescent="0.25">
      <c r="N2803" s="67"/>
    </row>
    <row r="2804" spans="14:14" x14ac:dyDescent="0.25">
      <c r="N2804" s="67"/>
    </row>
    <row r="2805" spans="14:14" x14ac:dyDescent="0.25">
      <c r="N2805" s="67"/>
    </row>
    <row r="2806" spans="14:14" x14ac:dyDescent="0.25">
      <c r="N2806" s="67"/>
    </row>
    <row r="2807" spans="14:14" x14ac:dyDescent="0.25">
      <c r="N2807" s="67"/>
    </row>
    <row r="2808" spans="14:14" x14ac:dyDescent="0.25">
      <c r="N2808" s="67"/>
    </row>
    <row r="2809" spans="14:14" x14ac:dyDescent="0.25">
      <c r="N2809" s="67"/>
    </row>
    <row r="2810" spans="14:14" x14ac:dyDescent="0.25">
      <c r="N2810" s="67"/>
    </row>
    <row r="2811" spans="14:14" x14ac:dyDescent="0.25">
      <c r="N2811" s="67"/>
    </row>
    <row r="2812" spans="14:14" x14ac:dyDescent="0.25">
      <c r="N2812" s="67"/>
    </row>
    <row r="2813" spans="14:14" x14ac:dyDescent="0.25">
      <c r="N2813" s="67"/>
    </row>
    <row r="2814" spans="14:14" x14ac:dyDescent="0.25">
      <c r="N2814" s="67"/>
    </row>
    <row r="2815" spans="14:14" x14ac:dyDescent="0.25">
      <c r="N2815" s="67"/>
    </row>
    <row r="2816" spans="14:14" x14ac:dyDescent="0.25">
      <c r="N2816" s="67"/>
    </row>
    <row r="2817" spans="14:14" x14ac:dyDescent="0.25">
      <c r="N2817" s="67"/>
    </row>
    <row r="2818" spans="14:14" x14ac:dyDescent="0.25">
      <c r="N2818" s="67"/>
    </row>
    <row r="2819" spans="14:14" x14ac:dyDescent="0.25">
      <c r="N2819" s="67"/>
    </row>
    <row r="2820" spans="14:14" x14ac:dyDescent="0.25">
      <c r="N2820" s="67"/>
    </row>
    <row r="2821" spans="14:14" x14ac:dyDescent="0.25">
      <c r="N2821" s="67"/>
    </row>
    <row r="2822" spans="14:14" x14ac:dyDescent="0.25">
      <c r="N2822" s="67"/>
    </row>
    <row r="2823" spans="14:14" x14ac:dyDescent="0.25">
      <c r="N2823" s="67"/>
    </row>
    <row r="2824" spans="14:14" x14ac:dyDescent="0.25">
      <c r="N2824" s="67"/>
    </row>
    <row r="2825" spans="14:14" x14ac:dyDescent="0.25">
      <c r="N2825" s="67"/>
    </row>
    <row r="2826" spans="14:14" x14ac:dyDescent="0.25">
      <c r="N2826" s="67"/>
    </row>
    <row r="2827" spans="14:14" x14ac:dyDescent="0.25">
      <c r="N2827" s="67"/>
    </row>
    <row r="2828" spans="14:14" x14ac:dyDescent="0.25">
      <c r="N2828" s="67"/>
    </row>
    <row r="2829" spans="14:14" x14ac:dyDescent="0.25">
      <c r="N2829" s="67"/>
    </row>
    <row r="2830" spans="14:14" x14ac:dyDescent="0.25">
      <c r="N2830" s="67"/>
    </row>
    <row r="2831" spans="14:14" x14ac:dyDescent="0.25">
      <c r="N2831" s="67"/>
    </row>
    <row r="2832" spans="14:14" x14ac:dyDescent="0.25">
      <c r="N2832" s="67"/>
    </row>
    <row r="2833" spans="14:14" x14ac:dyDescent="0.25">
      <c r="N2833" s="67"/>
    </row>
    <row r="2834" spans="14:14" x14ac:dyDescent="0.25">
      <c r="N2834" s="67"/>
    </row>
    <row r="2835" spans="14:14" x14ac:dyDescent="0.25">
      <c r="N2835" s="67"/>
    </row>
    <row r="2836" spans="14:14" x14ac:dyDescent="0.25">
      <c r="N2836" s="67"/>
    </row>
    <row r="2837" spans="14:14" x14ac:dyDescent="0.25">
      <c r="N2837" s="67"/>
    </row>
    <row r="2838" spans="14:14" x14ac:dyDescent="0.25">
      <c r="N2838" s="67"/>
    </row>
    <row r="2839" spans="14:14" x14ac:dyDescent="0.25">
      <c r="N2839" s="67"/>
    </row>
    <row r="2840" spans="14:14" x14ac:dyDescent="0.25">
      <c r="N2840" s="67"/>
    </row>
    <row r="2841" spans="14:14" x14ac:dyDescent="0.25">
      <c r="N2841" s="67"/>
    </row>
    <row r="2842" spans="14:14" x14ac:dyDescent="0.25">
      <c r="N2842" s="67"/>
    </row>
    <row r="2843" spans="14:14" x14ac:dyDescent="0.25">
      <c r="N2843" s="67"/>
    </row>
    <row r="2844" spans="14:14" x14ac:dyDescent="0.25">
      <c r="N2844" s="67"/>
    </row>
    <row r="2845" spans="14:14" x14ac:dyDescent="0.25">
      <c r="N2845" s="67"/>
    </row>
    <row r="2846" spans="14:14" x14ac:dyDescent="0.25">
      <c r="N2846" s="67"/>
    </row>
    <row r="2847" spans="14:14" x14ac:dyDescent="0.25">
      <c r="N2847" s="67"/>
    </row>
    <row r="2848" spans="14:14" x14ac:dyDescent="0.25">
      <c r="N2848" s="67"/>
    </row>
    <row r="2849" spans="14:14" x14ac:dyDescent="0.25">
      <c r="N2849" s="67"/>
    </row>
    <row r="2850" spans="14:14" x14ac:dyDescent="0.25">
      <c r="N2850" s="67"/>
    </row>
    <row r="2851" spans="14:14" x14ac:dyDescent="0.25">
      <c r="N2851" s="67"/>
    </row>
    <row r="2852" spans="14:14" x14ac:dyDescent="0.25">
      <c r="N2852" s="67"/>
    </row>
    <row r="2853" spans="14:14" x14ac:dyDescent="0.25">
      <c r="N2853" s="67"/>
    </row>
    <row r="2854" spans="14:14" x14ac:dyDescent="0.25">
      <c r="N2854" s="67"/>
    </row>
    <row r="2855" spans="14:14" x14ac:dyDescent="0.25">
      <c r="N2855" s="67"/>
    </row>
    <row r="2856" spans="14:14" x14ac:dyDescent="0.25">
      <c r="N2856" s="67"/>
    </row>
    <row r="2857" spans="14:14" x14ac:dyDescent="0.25">
      <c r="N2857" s="67"/>
    </row>
    <row r="2858" spans="14:14" x14ac:dyDescent="0.25">
      <c r="N2858" s="67"/>
    </row>
    <row r="2859" spans="14:14" x14ac:dyDescent="0.25">
      <c r="N2859" s="67"/>
    </row>
    <row r="2860" spans="14:14" x14ac:dyDescent="0.25">
      <c r="N2860" s="67"/>
    </row>
    <row r="2861" spans="14:14" x14ac:dyDescent="0.25">
      <c r="N2861" s="67"/>
    </row>
    <row r="2862" spans="14:14" x14ac:dyDescent="0.25">
      <c r="N2862" s="67"/>
    </row>
    <row r="2863" spans="14:14" x14ac:dyDescent="0.25">
      <c r="N2863" s="67"/>
    </row>
    <row r="2864" spans="14:14" x14ac:dyDescent="0.25">
      <c r="N2864" s="67"/>
    </row>
    <row r="2865" spans="14:14" x14ac:dyDescent="0.25">
      <c r="N2865" s="67"/>
    </row>
    <row r="2866" spans="14:14" x14ac:dyDescent="0.25">
      <c r="N2866" s="67"/>
    </row>
    <row r="2867" spans="14:14" x14ac:dyDescent="0.25">
      <c r="N2867" s="67"/>
    </row>
    <row r="2868" spans="14:14" x14ac:dyDescent="0.25">
      <c r="N2868" s="67"/>
    </row>
    <row r="2869" spans="14:14" x14ac:dyDescent="0.25">
      <c r="N2869" s="67"/>
    </row>
    <row r="2870" spans="14:14" x14ac:dyDescent="0.25">
      <c r="N2870" s="67"/>
    </row>
    <row r="2871" spans="14:14" x14ac:dyDescent="0.25">
      <c r="N2871" s="67"/>
    </row>
    <row r="2872" spans="14:14" x14ac:dyDescent="0.25">
      <c r="N2872" s="67"/>
    </row>
    <row r="2873" spans="14:14" x14ac:dyDescent="0.25">
      <c r="N2873" s="67"/>
    </row>
    <row r="2874" spans="14:14" x14ac:dyDescent="0.25">
      <c r="N2874" s="67"/>
    </row>
    <row r="2875" spans="14:14" x14ac:dyDescent="0.25">
      <c r="N2875" s="67"/>
    </row>
    <row r="2876" spans="14:14" x14ac:dyDescent="0.25">
      <c r="N2876" s="67"/>
    </row>
    <row r="2877" spans="14:14" x14ac:dyDescent="0.25">
      <c r="N2877" s="67"/>
    </row>
    <row r="2878" spans="14:14" x14ac:dyDescent="0.25">
      <c r="N2878" s="67"/>
    </row>
    <row r="2879" spans="14:14" x14ac:dyDescent="0.25">
      <c r="N2879" s="67"/>
    </row>
    <row r="2880" spans="14:14" x14ac:dyDescent="0.25">
      <c r="N2880" s="67"/>
    </row>
    <row r="2881" spans="14:14" x14ac:dyDescent="0.25">
      <c r="N2881" s="67"/>
    </row>
    <row r="2882" spans="14:14" x14ac:dyDescent="0.25">
      <c r="N2882" s="67"/>
    </row>
    <row r="2883" spans="14:14" x14ac:dyDescent="0.25">
      <c r="N2883" s="67"/>
    </row>
    <row r="2884" spans="14:14" x14ac:dyDescent="0.25">
      <c r="N2884" s="67"/>
    </row>
    <row r="2885" spans="14:14" x14ac:dyDescent="0.25">
      <c r="N2885" s="67"/>
    </row>
    <row r="2886" spans="14:14" x14ac:dyDescent="0.25">
      <c r="N2886" s="67"/>
    </row>
    <row r="2887" spans="14:14" x14ac:dyDescent="0.25">
      <c r="N2887" s="67"/>
    </row>
    <row r="2888" spans="14:14" x14ac:dyDescent="0.25">
      <c r="N2888" s="67"/>
    </row>
    <row r="2889" spans="14:14" x14ac:dyDescent="0.25">
      <c r="N2889" s="67"/>
    </row>
    <row r="2890" spans="14:14" x14ac:dyDescent="0.25">
      <c r="N2890" s="67"/>
    </row>
    <row r="2891" spans="14:14" x14ac:dyDescent="0.25">
      <c r="N2891" s="67"/>
    </row>
    <row r="2892" spans="14:14" x14ac:dyDescent="0.25">
      <c r="N2892" s="67"/>
    </row>
    <row r="2893" spans="14:14" x14ac:dyDescent="0.25">
      <c r="N2893" s="67"/>
    </row>
    <row r="2894" spans="14:14" x14ac:dyDescent="0.25">
      <c r="N2894" s="67"/>
    </row>
    <row r="2895" spans="14:14" x14ac:dyDescent="0.25">
      <c r="N2895" s="67"/>
    </row>
    <row r="2896" spans="14:14" x14ac:dyDescent="0.25">
      <c r="N2896" s="67"/>
    </row>
    <row r="2897" spans="14:14" x14ac:dyDescent="0.25">
      <c r="N2897" s="67"/>
    </row>
    <row r="2898" spans="14:14" x14ac:dyDescent="0.25">
      <c r="N2898" s="67"/>
    </row>
    <row r="2899" spans="14:14" x14ac:dyDescent="0.25">
      <c r="N2899" s="67"/>
    </row>
    <row r="2900" spans="14:14" x14ac:dyDescent="0.25">
      <c r="N2900" s="67"/>
    </row>
    <row r="2901" spans="14:14" x14ac:dyDescent="0.25">
      <c r="N2901" s="67"/>
    </row>
    <row r="2902" spans="14:14" x14ac:dyDescent="0.25">
      <c r="N2902" s="67"/>
    </row>
    <row r="2903" spans="14:14" x14ac:dyDescent="0.25">
      <c r="N2903" s="67"/>
    </row>
    <row r="2904" spans="14:14" x14ac:dyDescent="0.25">
      <c r="N2904" s="67"/>
    </row>
    <row r="2905" spans="14:14" x14ac:dyDescent="0.25">
      <c r="N2905" s="67"/>
    </row>
    <row r="2906" spans="14:14" x14ac:dyDescent="0.25">
      <c r="N2906" s="67"/>
    </row>
    <row r="2907" spans="14:14" x14ac:dyDescent="0.25">
      <c r="N2907" s="67"/>
    </row>
    <row r="2908" spans="14:14" x14ac:dyDescent="0.25">
      <c r="N2908" s="67"/>
    </row>
    <row r="2909" spans="14:14" x14ac:dyDescent="0.25">
      <c r="N2909" s="67"/>
    </row>
    <row r="2910" spans="14:14" x14ac:dyDescent="0.25">
      <c r="N2910" s="67"/>
    </row>
    <row r="2911" spans="14:14" x14ac:dyDescent="0.25">
      <c r="N2911" s="67"/>
    </row>
    <row r="2912" spans="14:14" x14ac:dyDescent="0.25">
      <c r="N2912" s="67"/>
    </row>
    <row r="2913" spans="14:14" x14ac:dyDescent="0.25">
      <c r="N2913" s="67"/>
    </row>
    <row r="2914" spans="14:14" x14ac:dyDescent="0.25">
      <c r="N2914" s="67"/>
    </row>
    <row r="2915" spans="14:14" x14ac:dyDescent="0.25">
      <c r="N2915" s="67"/>
    </row>
    <row r="2916" spans="14:14" x14ac:dyDescent="0.25">
      <c r="N2916" s="67"/>
    </row>
    <row r="2917" spans="14:14" x14ac:dyDescent="0.25">
      <c r="N2917" s="67"/>
    </row>
    <row r="2918" spans="14:14" x14ac:dyDescent="0.25">
      <c r="N2918" s="67"/>
    </row>
    <row r="2919" spans="14:14" x14ac:dyDescent="0.25">
      <c r="N2919" s="67"/>
    </row>
    <row r="2920" spans="14:14" x14ac:dyDescent="0.25">
      <c r="N2920" s="67"/>
    </row>
    <row r="2921" spans="14:14" x14ac:dyDescent="0.25">
      <c r="N2921" s="67"/>
    </row>
    <row r="2922" spans="14:14" x14ac:dyDescent="0.25">
      <c r="N2922" s="67"/>
    </row>
    <row r="2923" spans="14:14" x14ac:dyDescent="0.25">
      <c r="N2923" s="67"/>
    </row>
    <row r="2924" spans="14:14" x14ac:dyDescent="0.25">
      <c r="N2924" s="67"/>
    </row>
    <row r="2925" spans="14:14" x14ac:dyDescent="0.25">
      <c r="N2925" s="67"/>
    </row>
    <row r="2926" spans="14:14" x14ac:dyDescent="0.25">
      <c r="N2926" s="67"/>
    </row>
    <row r="2927" spans="14:14" x14ac:dyDescent="0.25">
      <c r="N2927" s="67"/>
    </row>
    <row r="2928" spans="14:14" x14ac:dyDescent="0.25">
      <c r="N2928" s="67"/>
    </row>
    <row r="2929" spans="14:14" x14ac:dyDescent="0.25">
      <c r="N2929" s="67"/>
    </row>
    <row r="2930" spans="14:14" x14ac:dyDescent="0.25">
      <c r="N2930" s="67"/>
    </row>
    <row r="2931" spans="14:14" x14ac:dyDescent="0.25">
      <c r="N2931" s="67"/>
    </row>
    <row r="2932" spans="14:14" x14ac:dyDescent="0.25">
      <c r="N2932" s="67"/>
    </row>
    <row r="2933" spans="14:14" x14ac:dyDescent="0.25">
      <c r="N2933" s="67"/>
    </row>
    <row r="2934" spans="14:14" x14ac:dyDescent="0.25">
      <c r="N2934" s="67"/>
    </row>
    <row r="2935" spans="14:14" x14ac:dyDescent="0.25">
      <c r="N2935" s="67"/>
    </row>
    <row r="2936" spans="14:14" x14ac:dyDescent="0.25">
      <c r="N2936" s="67"/>
    </row>
    <row r="2937" spans="14:14" x14ac:dyDescent="0.25">
      <c r="N2937" s="67"/>
    </row>
    <row r="2938" spans="14:14" x14ac:dyDescent="0.25">
      <c r="N2938" s="67"/>
    </row>
    <row r="2939" spans="14:14" x14ac:dyDescent="0.25">
      <c r="N2939" s="67"/>
    </row>
    <row r="2940" spans="14:14" x14ac:dyDescent="0.25">
      <c r="N2940" s="67"/>
    </row>
    <row r="2941" spans="14:14" x14ac:dyDescent="0.25">
      <c r="N2941" s="67"/>
    </row>
    <row r="2942" spans="14:14" x14ac:dyDescent="0.25">
      <c r="N2942" s="67"/>
    </row>
    <row r="2943" spans="14:14" x14ac:dyDescent="0.25">
      <c r="N2943" s="67"/>
    </row>
    <row r="2944" spans="14:14" x14ac:dyDescent="0.25">
      <c r="N2944" s="67"/>
    </row>
    <row r="2945" spans="14:14" x14ac:dyDescent="0.25">
      <c r="N2945" s="67"/>
    </row>
    <row r="2946" spans="14:14" x14ac:dyDescent="0.25">
      <c r="N2946" s="67"/>
    </row>
    <row r="2947" spans="14:14" x14ac:dyDescent="0.25">
      <c r="N2947" s="67"/>
    </row>
    <row r="2948" spans="14:14" x14ac:dyDescent="0.25">
      <c r="N2948" s="67"/>
    </row>
    <row r="2949" spans="14:14" x14ac:dyDescent="0.25">
      <c r="N2949" s="67"/>
    </row>
    <row r="2950" spans="14:14" x14ac:dyDescent="0.25">
      <c r="N2950" s="67"/>
    </row>
    <row r="2951" spans="14:14" x14ac:dyDescent="0.25">
      <c r="N2951" s="67"/>
    </row>
    <row r="2952" spans="14:14" x14ac:dyDescent="0.25">
      <c r="N2952" s="67"/>
    </row>
    <row r="2953" spans="14:14" x14ac:dyDescent="0.25">
      <c r="N2953" s="67"/>
    </row>
    <row r="2954" spans="14:14" x14ac:dyDescent="0.25">
      <c r="N2954" s="67"/>
    </row>
    <row r="2955" spans="14:14" x14ac:dyDescent="0.25">
      <c r="N2955" s="67"/>
    </row>
    <row r="2956" spans="14:14" x14ac:dyDescent="0.25">
      <c r="N2956" s="67"/>
    </row>
    <row r="2957" spans="14:14" x14ac:dyDescent="0.25">
      <c r="N2957" s="67"/>
    </row>
    <row r="2958" spans="14:14" x14ac:dyDescent="0.25">
      <c r="N2958" s="67"/>
    </row>
    <row r="2959" spans="14:14" x14ac:dyDescent="0.25">
      <c r="N2959" s="67"/>
    </row>
    <row r="2960" spans="14:14" x14ac:dyDescent="0.25">
      <c r="N2960" s="67"/>
    </row>
    <row r="2961" spans="14:14" x14ac:dyDescent="0.25">
      <c r="N2961" s="67"/>
    </row>
    <row r="2962" spans="14:14" x14ac:dyDescent="0.25">
      <c r="N2962" s="67"/>
    </row>
    <row r="2963" spans="14:14" x14ac:dyDescent="0.25">
      <c r="N2963" s="67"/>
    </row>
    <row r="2964" spans="14:14" x14ac:dyDescent="0.25">
      <c r="N2964" s="67"/>
    </row>
    <row r="2965" spans="14:14" x14ac:dyDescent="0.25">
      <c r="N2965" s="67"/>
    </row>
    <row r="2966" spans="14:14" x14ac:dyDescent="0.25">
      <c r="N2966" s="67"/>
    </row>
    <row r="2967" spans="14:14" x14ac:dyDescent="0.25">
      <c r="N2967" s="67"/>
    </row>
    <row r="2968" spans="14:14" x14ac:dyDescent="0.25">
      <c r="N2968" s="67"/>
    </row>
    <row r="2969" spans="14:14" x14ac:dyDescent="0.25">
      <c r="N2969" s="67"/>
    </row>
    <row r="2970" spans="14:14" x14ac:dyDescent="0.25">
      <c r="N2970" s="67"/>
    </row>
    <row r="2971" spans="14:14" x14ac:dyDescent="0.25">
      <c r="N2971" s="67"/>
    </row>
    <row r="2972" spans="14:14" x14ac:dyDescent="0.25">
      <c r="N2972" s="67"/>
    </row>
    <row r="2973" spans="14:14" x14ac:dyDescent="0.25">
      <c r="N2973" s="67"/>
    </row>
    <row r="2974" spans="14:14" x14ac:dyDescent="0.25">
      <c r="N2974" s="67"/>
    </row>
    <row r="2975" spans="14:14" x14ac:dyDescent="0.25">
      <c r="N2975" s="67"/>
    </row>
    <row r="2976" spans="14:14" x14ac:dyDescent="0.25">
      <c r="N2976" s="67"/>
    </row>
    <row r="2977" spans="14:14" x14ac:dyDescent="0.25">
      <c r="N2977" s="67"/>
    </row>
    <row r="2978" spans="14:14" x14ac:dyDescent="0.25">
      <c r="N2978" s="67"/>
    </row>
    <row r="2979" spans="14:14" x14ac:dyDescent="0.25">
      <c r="N2979" s="67"/>
    </row>
    <row r="2980" spans="14:14" x14ac:dyDescent="0.25">
      <c r="N2980" s="67"/>
    </row>
    <row r="2981" spans="14:14" x14ac:dyDescent="0.25">
      <c r="N2981" s="67"/>
    </row>
    <row r="2982" spans="14:14" x14ac:dyDescent="0.25">
      <c r="N2982" s="67"/>
    </row>
    <row r="2983" spans="14:14" x14ac:dyDescent="0.25">
      <c r="N2983" s="67"/>
    </row>
    <row r="2984" spans="14:14" x14ac:dyDescent="0.25">
      <c r="N2984" s="67"/>
    </row>
    <row r="2985" spans="14:14" x14ac:dyDescent="0.25">
      <c r="N2985" s="67"/>
    </row>
    <row r="2986" spans="14:14" x14ac:dyDescent="0.25">
      <c r="N2986" s="67"/>
    </row>
    <row r="2987" spans="14:14" x14ac:dyDescent="0.25">
      <c r="N2987" s="67"/>
    </row>
    <row r="2988" spans="14:14" x14ac:dyDescent="0.25">
      <c r="N2988" s="67"/>
    </row>
    <row r="2989" spans="14:14" x14ac:dyDescent="0.25">
      <c r="N2989" s="67"/>
    </row>
    <row r="2990" spans="14:14" x14ac:dyDescent="0.25">
      <c r="N2990" s="67"/>
    </row>
    <row r="2991" spans="14:14" x14ac:dyDescent="0.25">
      <c r="N2991" s="67"/>
    </row>
    <row r="2992" spans="14:14" x14ac:dyDescent="0.25">
      <c r="N2992" s="67"/>
    </row>
    <row r="2993" spans="14:14" x14ac:dyDescent="0.25">
      <c r="N2993" s="67"/>
    </row>
    <row r="2994" spans="14:14" x14ac:dyDescent="0.25">
      <c r="N2994" s="67"/>
    </row>
    <row r="2995" spans="14:14" x14ac:dyDescent="0.25">
      <c r="N2995" s="67"/>
    </row>
    <row r="2996" spans="14:14" x14ac:dyDescent="0.25">
      <c r="N2996" s="67"/>
    </row>
    <row r="2997" spans="14:14" x14ac:dyDescent="0.25">
      <c r="N2997" s="67"/>
    </row>
    <row r="2998" spans="14:14" x14ac:dyDescent="0.25">
      <c r="N2998" s="67"/>
    </row>
    <row r="2999" spans="14:14" x14ac:dyDescent="0.25">
      <c r="N2999" s="67"/>
    </row>
    <row r="3000" spans="14:14" x14ac:dyDescent="0.25">
      <c r="N3000" s="67"/>
    </row>
    <row r="3001" spans="14:14" x14ac:dyDescent="0.25">
      <c r="N3001" s="67"/>
    </row>
    <row r="3002" spans="14:14" x14ac:dyDescent="0.25">
      <c r="N3002" s="67"/>
    </row>
    <row r="3003" spans="14:14" x14ac:dyDescent="0.25">
      <c r="N3003" s="67"/>
    </row>
    <row r="3004" spans="14:14" x14ac:dyDescent="0.25">
      <c r="N3004" s="67"/>
    </row>
    <row r="3005" spans="14:14" x14ac:dyDescent="0.25">
      <c r="N3005" s="67"/>
    </row>
    <row r="3006" spans="14:14" x14ac:dyDescent="0.25">
      <c r="N3006" s="67"/>
    </row>
    <row r="3007" spans="14:14" x14ac:dyDescent="0.25">
      <c r="N3007" s="67"/>
    </row>
    <row r="3008" spans="14:14" x14ac:dyDescent="0.25">
      <c r="N3008" s="67"/>
    </row>
    <row r="3009" spans="14:14" x14ac:dyDescent="0.25">
      <c r="N3009" s="67"/>
    </row>
    <row r="3010" spans="14:14" x14ac:dyDescent="0.25">
      <c r="N3010" s="67"/>
    </row>
    <row r="3011" spans="14:14" x14ac:dyDescent="0.25">
      <c r="N3011" s="67"/>
    </row>
    <row r="3012" spans="14:14" x14ac:dyDescent="0.25">
      <c r="N3012" s="67"/>
    </row>
    <row r="3013" spans="14:14" x14ac:dyDescent="0.25">
      <c r="N3013" s="67"/>
    </row>
    <row r="3014" spans="14:14" x14ac:dyDescent="0.25">
      <c r="N3014" s="67"/>
    </row>
    <row r="3015" spans="14:14" x14ac:dyDescent="0.25">
      <c r="N3015" s="67"/>
    </row>
    <row r="3016" spans="14:14" x14ac:dyDescent="0.25">
      <c r="N3016" s="67"/>
    </row>
    <row r="3017" spans="14:14" x14ac:dyDescent="0.25">
      <c r="N3017" s="67"/>
    </row>
    <row r="3018" spans="14:14" x14ac:dyDescent="0.25">
      <c r="N3018" s="67"/>
    </row>
    <row r="3019" spans="14:14" x14ac:dyDescent="0.25">
      <c r="N3019" s="67"/>
    </row>
    <row r="3020" spans="14:14" x14ac:dyDescent="0.25">
      <c r="N3020" s="67"/>
    </row>
    <row r="3021" spans="14:14" x14ac:dyDescent="0.25">
      <c r="N3021" s="67"/>
    </row>
    <row r="3022" spans="14:14" x14ac:dyDescent="0.25">
      <c r="N3022" s="67"/>
    </row>
    <row r="3023" spans="14:14" x14ac:dyDescent="0.25">
      <c r="N3023" s="67"/>
    </row>
    <row r="3024" spans="14:14" x14ac:dyDescent="0.25">
      <c r="N3024" s="67"/>
    </row>
    <row r="3025" spans="14:14" x14ac:dyDescent="0.25">
      <c r="N3025" s="67"/>
    </row>
    <row r="3026" spans="14:14" x14ac:dyDescent="0.25">
      <c r="N3026" s="67"/>
    </row>
    <row r="3027" spans="14:14" x14ac:dyDescent="0.25">
      <c r="N3027" s="67"/>
    </row>
    <row r="3028" spans="14:14" x14ac:dyDescent="0.25">
      <c r="N3028" s="67"/>
    </row>
    <row r="3029" spans="14:14" x14ac:dyDescent="0.25">
      <c r="N3029" s="67"/>
    </row>
    <row r="3030" spans="14:14" x14ac:dyDescent="0.25">
      <c r="N3030" s="67"/>
    </row>
    <row r="3031" spans="14:14" x14ac:dyDescent="0.25">
      <c r="N3031" s="67"/>
    </row>
    <row r="3032" spans="14:14" x14ac:dyDescent="0.25">
      <c r="N3032" s="67"/>
    </row>
    <row r="3033" spans="14:14" x14ac:dyDescent="0.25">
      <c r="N3033" s="67"/>
    </row>
    <row r="3034" spans="14:14" x14ac:dyDescent="0.25">
      <c r="N3034" s="67"/>
    </row>
    <row r="3035" spans="14:14" x14ac:dyDescent="0.25">
      <c r="N3035" s="67"/>
    </row>
    <row r="3036" spans="14:14" x14ac:dyDescent="0.25">
      <c r="N3036" s="67"/>
    </row>
    <row r="3037" spans="14:14" x14ac:dyDescent="0.25">
      <c r="N3037" s="67"/>
    </row>
    <row r="3038" spans="14:14" x14ac:dyDescent="0.25">
      <c r="N3038" s="67"/>
    </row>
    <row r="3039" spans="14:14" x14ac:dyDescent="0.25">
      <c r="N3039" s="67"/>
    </row>
    <row r="3040" spans="14:14" x14ac:dyDescent="0.25">
      <c r="N3040" s="67"/>
    </row>
    <row r="3041" spans="14:14" x14ac:dyDescent="0.25">
      <c r="N3041" s="67"/>
    </row>
    <row r="3042" spans="14:14" x14ac:dyDescent="0.25">
      <c r="N3042" s="67"/>
    </row>
    <row r="3043" spans="14:14" x14ac:dyDescent="0.25">
      <c r="N3043" s="67"/>
    </row>
    <row r="3044" spans="14:14" x14ac:dyDescent="0.25">
      <c r="N3044" s="67"/>
    </row>
    <row r="3045" spans="14:14" x14ac:dyDescent="0.25">
      <c r="N3045" s="67"/>
    </row>
    <row r="3046" spans="14:14" x14ac:dyDescent="0.25">
      <c r="N3046" s="67"/>
    </row>
    <row r="3047" spans="14:14" x14ac:dyDescent="0.25">
      <c r="N3047" s="67"/>
    </row>
    <row r="3048" spans="14:14" x14ac:dyDescent="0.25">
      <c r="N3048" s="67"/>
    </row>
    <row r="3049" spans="14:14" x14ac:dyDescent="0.25">
      <c r="N3049" s="67"/>
    </row>
    <row r="3050" spans="14:14" x14ac:dyDescent="0.25">
      <c r="N3050" s="67"/>
    </row>
    <row r="3051" spans="14:14" x14ac:dyDescent="0.25">
      <c r="N3051" s="67"/>
    </row>
    <row r="3052" spans="14:14" x14ac:dyDescent="0.25">
      <c r="N3052" s="67"/>
    </row>
    <row r="3053" spans="14:14" x14ac:dyDescent="0.25">
      <c r="N3053" s="67"/>
    </row>
    <row r="3054" spans="14:14" x14ac:dyDescent="0.25">
      <c r="N3054" s="67"/>
    </row>
    <row r="3055" spans="14:14" x14ac:dyDescent="0.25">
      <c r="N3055" s="67"/>
    </row>
    <row r="3056" spans="14:14" x14ac:dyDescent="0.25">
      <c r="N3056" s="67"/>
    </row>
    <row r="3057" spans="14:14" x14ac:dyDescent="0.25">
      <c r="N3057" s="67"/>
    </row>
    <row r="3058" spans="14:14" x14ac:dyDescent="0.25">
      <c r="N3058" s="67"/>
    </row>
    <row r="3059" spans="14:14" x14ac:dyDescent="0.25">
      <c r="N3059" s="67"/>
    </row>
    <row r="3060" spans="14:14" x14ac:dyDescent="0.25">
      <c r="N3060" s="67"/>
    </row>
    <row r="3061" spans="14:14" x14ac:dyDescent="0.25">
      <c r="N3061" s="67"/>
    </row>
    <row r="3062" spans="14:14" x14ac:dyDescent="0.25">
      <c r="N3062" s="67"/>
    </row>
    <row r="3063" spans="14:14" x14ac:dyDescent="0.25">
      <c r="N3063" s="67"/>
    </row>
    <row r="3064" spans="14:14" x14ac:dyDescent="0.25">
      <c r="N3064" s="67"/>
    </row>
    <row r="3065" spans="14:14" x14ac:dyDescent="0.25">
      <c r="N3065" s="67"/>
    </row>
    <row r="3066" spans="14:14" x14ac:dyDescent="0.25">
      <c r="N3066" s="67"/>
    </row>
    <row r="3067" spans="14:14" x14ac:dyDescent="0.25">
      <c r="N3067" s="67"/>
    </row>
    <row r="3068" spans="14:14" x14ac:dyDescent="0.25">
      <c r="N3068" s="67"/>
    </row>
    <row r="3069" spans="14:14" x14ac:dyDescent="0.25">
      <c r="N3069" s="67"/>
    </row>
    <row r="3070" spans="14:14" x14ac:dyDescent="0.25">
      <c r="N3070" s="67"/>
    </row>
    <row r="3071" spans="14:14" x14ac:dyDescent="0.25">
      <c r="N3071" s="67"/>
    </row>
    <row r="3072" spans="14:14" x14ac:dyDescent="0.25">
      <c r="N3072" s="67"/>
    </row>
    <row r="3073" spans="14:14" x14ac:dyDescent="0.25">
      <c r="N3073" s="67"/>
    </row>
    <row r="3074" spans="14:14" x14ac:dyDescent="0.25">
      <c r="N3074" s="67"/>
    </row>
    <row r="3075" spans="14:14" x14ac:dyDescent="0.25">
      <c r="N3075" s="67"/>
    </row>
    <row r="3076" spans="14:14" x14ac:dyDescent="0.25">
      <c r="N3076" s="67"/>
    </row>
    <row r="3077" spans="14:14" x14ac:dyDescent="0.25">
      <c r="N3077" s="67"/>
    </row>
    <row r="3078" spans="14:14" x14ac:dyDescent="0.25">
      <c r="N3078" s="67"/>
    </row>
    <row r="3079" spans="14:14" x14ac:dyDescent="0.25">
      <c r="N3079" s="67"/>
    </row>
    <row r="3080" spans="14:14" x14ac:dyDescent="0.25">
      <c r="N3080" s="67"/>
    </row>
    <row r="3081" spans="14:14" x14ac:dyDescent="0.25">
      <c r="N3081" s="67"/>
    </row>
    <row r="3082" spans="14:14" x14ac:dyDescent="0.25">
      <c r="N3082" s="67"/>
    </row>
    <row r="3083" spans="14:14" x14ac:dyDescent="0.25">
      <c r="N3083" s="67"/>
    </row>
    <row r="3084" spans="14:14" x14ac:dyDescent="0.25">
      <c r="N3084" s="67"/>
    </row>
    <row r="3085" spans="14:14" x14ac:dyDescent="0.25">
      <c r="N3085" s="67"/>
    </row>
    <row r="3086" spans="14:14" x14ac:dyDescent="0.25">
      <c r="N3086" s="67"/>
    </row>
    <row r="3087" spans="14:14" x14ac:dyDescent="0.25">
      <c r="N3087" s="67"/>
    </row>
    <row r="3088" spans="14:14" x14ac:dyDescent="0.25">
      <c r="N3088" s="67"/>
    </row>
    <row r="3089" spans="14:14" x14ac:dyDescent="0.25">
      <c r="N3089" s="67"/>
    </row>
    <row r="3090" spans="14:14" x14ac:dyDescent="0.25">
      <c r="N3090" s="67"/>
    </row>
    <row r="3091" spans="14:14" x14ac:dyDescent="0.25">
      <c r="N3091" s="67"/>
    </row>
    <row r="3092" spans="14:14" x14ac:dyDescent="0.25">
      <c r="N3092" s="67"/>
    </row>
    <row r="3093" spans="14:14" x14ac:dyDescent="0.25">
      <c r="N3093" s="67"/>
    </row>
    <row r="3094" spans="14:14" x14ac:dyDescent="0.25">
      <c r="N3094" s="67"/>
    </row>
    <row r="3095" spans="14:14" x14ac:dyDescent="0.25">
      <c r="N3095" s="67"/>
    </row>
    <row r="3096" spans="14:14" x14ac:dyDescent="0.25">
      <c r="N3096" s="67"/>
    </row>
    <row r="3097" spans="14:14" x14ac:dyDescent="0.25">
      <c r="N3097" s="67"/>
    </row>
    <row r="3098" spans="14:14" x14ac:dyDescent="0.25">
      <c r="N3098" s="67"/>
    </row>
    <row r="3099" spans="14:14" x14ac:dyDescent="0.25">
      <c r="N3099" s="67"/>
    </row>
    <row r="3100" spans="14:14" x14ac:dyDescent="0.25">
      <c r="N3100" s="67"/>
    </row>
    <row r="3101" spans="14:14" x14ac:dyDescent="0.25">
      <c r="N3101" s="67"/>
    </row>
    <row r="3102" spans="14:14" x14ac:dyDescent="0.25">
      <c r="N3102" s="67"/>
    </row>
    <row r="3103" spans="14:14" x14ac:dyDescent="0.25">
      <c r="N3103" s="67"/>
    </row>
    <row r="3104" spans="14:14" x14ac:dyDescent="0.25">
      <c r="N3104" s="67"/>
    </row>
    <row r="3105" spans="14:14" x14ac:dyDescent="0.25">
      <c r="N3105" s="67"/>
    </row>
    <row r="3106" spans="14:14" x14ac:dyDescent="0.25">
      <c r="N3106" s="67"/>
    </row>
    <row r="3107" spans="14:14" x14ac:dyDescent="0.25">
      <c r="N3107" s="67"/>
    </row>
    <row r="3108" spans="14:14" x14ac:dyDescent="0.25">
      <c r="N3108" s="67"/>
    </row>
    <row r="3109" spans="14:14" x14ac:dyDescent="0.25">
      <c r="N3109" s="67"/>
    </row>
    <row r="3110" spans="14:14" x14ac:dyDescent="0.25">
      <c r="N3110" s="67"/>
    </row>
    <row r="3111" spans="14:14" x14ac:dyDescent="0.25">
      <c r="N3111" s="67"/>
    </row>
    <row r="3112" spans="14:14" x14ac:dyDescent="0.25">
      <c r="N3112" s="67"/>
    </row>
    <row r="3113" spans="14:14" x14ac:dyDescent="0.25">
      <c r="N3113" s="67"/>
    </row>
    <row r="3114" spans="14:14" x14ac:dyDescent="0.25">
      <c r="N3114" s="67"/>
    </row>
    <row r="3115" spans="14:14" x14ac:dyDescent="0.25">
      <c r="N3115" s="67"/>
    </row>
    <row r="3116" spans="14:14" x14ac:dyDescent="0.25">
      <c r="N3116" s="67"/>
    </row>
    <row r="3117" spans="14:14" x14ac:dyDescent="0.25">
      <c r="N3117" s="67"/>
    </row>
    <row r="3118" spans="14:14" x14ac:dyDescent="0.25">
      <c r="N3118" s="67"/>
    </row>
    <row r="3119" spans="14:14" x14ac:dyDescent="0.25">
      <c r="N3119" s="67"/>
    </row>
    <row r="3120" spans="14:14" x14ac:dyDescent="0.25">
      <c r="N3120" s="67"/>
    </row>
    <row r="3121" spans="14:14" x14ac:dyDescent="0.25">
      <c r="N3121" s="67"/>
    </row>
    <row r="3122" spans="14:14" x14ac:dyDescent="0.25">
      <c r="N3122" s="67"/>
    </row>
    <row r="3123" spans="14:14" x14ac:dyDescent="0.25">
      <c r="N3123" s="67"/>
    </row>
    <row r="3124" spans="14:14" x14ac:dyDescent="0.25">
      <c r="N3124" s="67"/>
    </row>
    <row r="3125" spans="14:14" x14ac:dyDescent="0.25">
      <c r="N3125" s="67"/>
    </row>
    <row r="3126" spans="14:14" x14ac:dyDescent="0.25">
      <c r="N3126" s="67"/>
    </row>
    <row r="3127" spans="14:14" x14ac:dyDescent="0.25">
      <c r="N3127" s="67"/>
    </row>
    <row r="3128" spans="14:14" x14ac:dyDescent="0.25">
      <c r="N3128" s="67"/>
    </row>
    <row r="3129" spans="14:14" x14ac:dyDescent="0.25">
      <c r="N3129" s="67"/>
    </row>
    <row r="3130" spans="14:14" x14ac:dyDescent="0.25">
      <c r="N3130" s="67"/>
    </row>
    <row r="3131" spans="14:14" x14ac:dyDescent="0.25">
      <c r="N3131" s="67"/>
    </row>
    <row r="3132" spans="14:14" x14ac:dyDescent="0.25">
      <c r="N3132" s="67"/>
    </row>
    <row r="3133" spans="14:14" x14ac:dyDescent="0.25">
      <c r="N3133" s="67"/>
    </row>
    <row r="3134" spans="14:14" x14ac:dyDescent="0.25">
      <c r="N3134" s="67"/>
    </row>
    <row r="3135" spans="14:14" x14ac:dyDescent="0.25">
      <c r="N3135" s="67"/>
    </row>
    <row r="3136" spans="14:14" x14ac:dyDescent="0.25">
      <c r="N3136" s="67"/>
    </row>
    <row r="3137" spans="14:14" x14ac:dyDescent="0.25">
      <c r="N3137" s="67"/>
    </row>
    <row r="3138" spans="14:14" x14ac:dyDescent="0.25">
      <c r="N3138" s="67"/>
    </row>
    <row r="3139" spans="14:14" x14ac:dyDescent="0.25">
      <c r="N3139" s="67"/>
    </row>
    <row r="3140" spans="14:14" x14ac:dyDescent="0.25">
      <c r="N3140" s="67"/>
    </row>
    <row r="3141" spans="14:14" x14ac:dyDescent="0.25">
      <c r="N3141" s="67"/>
    </row>
    <row r="3142" spans="14:14" x14ac:dyDescent="0.25">
      <c r="N3142" s="67"/>
    </row>
    <row r="3143" spans="14:14" x14ac:dyDescent="0.25">
      <c r="N3143" s="67"/>
    </row>
    <row r="3144" spans="14:14" x14ac:dyDescent="0.25">
      <c r="N3144" s="67"/>
    </row>
    <row r="3145" spans="14:14" x14ac:dyDescent="0.25">
      <c r="N3145" s="67"/>
    </row>
    <row r="3146" spans="14:14" x14ac:dyDescent="0.25">
      <c r="N3146" s="67"/>
    </row>
    <row r="3147" spans="14:14" x14ac:dyDescent="0.25">
      <c r="N3147" s="67"/>
    </row>
    <row r="3148" spans="14:14" x14ac:dyDescent="0.25">
      <c r="N3148" s="67"/>
    </row>
    <row r="3149" spans="14:14" x14ac:dyDescent="0.25">
      <c r="N3149" s="67"/>
    </row>
    <row r="3150" spans="14:14" x14ac:dyDescent="0.25">
      <c r="N3150" s="67"/>
    </row>
    <row r="3151" spans="14:14" x14ac:dyDescent="0.25">
      <c r="N3151" s="67"/>
    </row>
    <row r="3152" spans="14:14" x14ac:dyDescent="0.25">
      <c r="N3152" s="67"/>
    </row>
    <row r="3153" spans="14:14" x14ac:dyDescent="0.25">
      <c r="N3153" s="67"/>
    </row>
    <row r="3154" spans="14:14" x14ac:dyDescent="0.25">
      <c r="N3154" s="67"/>
    </row>
    <row r="3155" spans="14:14" x14ac:dyDescent="0.25">
      <c r="N3155" s="67"/>
    </row>
    <row r="3156" spans="14:14" x14ac:dyDescent="0.25">
      <c r="N3156" s="67"/>
    </row>
    <row r="3157" spans="14:14" x14ac:dyDescent="0.25">
      <c r="N3157" s="67"/>
    </row>
    <row r="3158" spans="14:14" x14ac:dyDescent="0.25">
      <c r="N3158" s="67"/>
    </row>
    <row r="3159" spans="14:14" x14ac:dyDescent="0.25">
      <c r="N3159" s="67"/>
    </row>
    <row r="3160" spans="14:14" x14ac:dyDescent="0.25">
      <c r="N3160" s="67"/>
    </row>
    <row r="3161" spans="14:14" x14ac:dyDescent="0.25">
      <c r="N3161" s="67"/>
    </row>
    <row r="3162" spans="14:14" x14ac:dyDescent="0.25">
      <c r="N3162" s="67"/>
    </row>
    <row r="3163" spans="14:14" x14ac:dyDescent="0.25">
      <c r="N3163" s="67"/>
    </row>
    <row r="3164" spans="14:14" x14ac:dyDescent="0.25">
      <c r="N3164" s="67"/>
    </row>
    <row r="3165" spans="14:14" x14ac:dyDescent="0.25">
      <c r="N3165" s="67"/>
    </row>
    <row r="3166" spans="14:14" x14ac:dyDescent="0.25">
      <c r="N3166" s="67"/>
    </row>
    <row r="3167" spans="14:14" x14ac:dyDescent="0.25">
      <c r="N3167" s="67"/>
    </row>
    <row r="3168" spans="14:14" x14ac:dyDescent="0.25">
      <c r="N3168" s="67"/>
    </row>
    <row r="3169" spans="14:14" x14ac:dyDescent="0.25">
      <c r="N3169" s="67"/>
    </row>
    <row r="3170" spans="14:14" x14ac:dyDescent="0.25">
      <c r="N3170" s="67"/>
    </row>
    <row r="3171" spans="14:14" x14ac:dyDescent="0.25">
      <c r="N3171" s="67"/>
    </row>
    <row r="3172" spans="14:14" x14ac:dyDescent="0.25">
      <c r="N3172" s="67"/>
    </row>
    <row r="3173" spans="14:14" x14ac:dyDescent="0.25">
      <c r="N3173" s="67"/>
    </row>
    <row r="3174" spans="14:14" x14ac:dyDescent="0.25">
      <c r="N3174" s="67"/>
    </row>
    <row r="3175" spans="14:14" x14ac:dyDescent="0.25">
      <c r="N3175" s="67"/>
    </row>
    <row r="3176" spans="14:14" x14ac:dyDescent="0.25">
      <c r="N3176" s="67"/>
    </row>
    <row r="3177" spans="14:14" x14ac:dyDescent="0.25">
      <c r="N3177" s="67"/>
    </row>
    <row r="3178" spans="14:14" x14ac:dyDescent="0.25">
      <c r="N3178" s="67"/>
    </row>
    <row r="3179" spans="14:14" x14ac:dyDescent="0.25">
      <c r="N3179" s="67"/>
    </row>
    <row r="3180" spans="14:14" x14ac:dyDescent="0.25">
      <c r="N3180" s="67"/>
    </row>
    <row r="3181" spans="14:14" x14ac:dyDescent="0.25">
      <c r="N3181" s="67"/>
    </row>
    <row r="3182" spans="14:14" x14ac:dyDescent="0.25">
      <c r="N3182" s="67"/>
    </row>
    <row r="3183" spans="14:14" x14ac:dyDescent="0.25">
      <c r="N3183" s="67"/>
    </row>
    <row r="3184" spans="14:14" x14ac:dyDescent="0.25">
      <c r="N3184" s="67"/>
    </row>
    <row r="3185" spans="14:14" x14ac:dyDescent="0.25">
      <c r="N3185" s="67"/>
    </row>
    <row r="3186" spans="14:14" x14ac:dyDescent="0.25">
      <c r="N3186" s="67"/>
    </row>
    <row r="3187" spans="14:14" x14ac:dyDescent="0.25">
      <c r="N3187" s="67"/>
    </row>
    <row r="3188" spans="14:14" x14ac:dyDescent="0.25">
      <c r="N3188" s="67"/>
    </row>
    <row r="3189" spans="14:14" x14ac:dyDescent="0.25">
      <c r="N3189" s="67"/>
    </row>
    <row r="3190" spans="14:14" x14ac:dyDescent="0.25">
      <c r="N3190" s="67"/>
    </row>
    <row r="3191" spans="14:14" x14ac:dyDescent="0.25">
      <c r="N3191" s="67"/>
    </row>
    <row r="3192" spans="14:14" x14ac:dyDescent="0.25">
      <c r="N3192" s="67"/>
    </row>
    <row r="3193" spans="14:14" x14ac:dyDescent="0.25">
      <c r="N3193" s="67"/>
    </row>
    <row r="3194" spans="14:14" x14ac:dyDescent="0.25">
      <c r="N3194" s="67"/>
    </row>
    <row r="3195" spans="14:14" x14ac:dyDescent="0.25">
      <c r="N3195" s="67"/>
    </row>
    <row r="3196" spans="14:14" x14ac:dyDescent="0.25">
      <c r="N3196" s="67"/>
    </row>
    <row r="3197" spans="14:14" x14ac:dyDescent="0.25">
      <c r="N3197" s="67"/>
    </row>
    <row r="3198" spans="14:14" x14ac:dyDescent="0.25">
      <c r="N3198" s="67"/>
    </row>
    <row r="3199" spans="14:14" x14ac:dyDescent="0.25">
      <c r="N3199" s="67"/>
    </row>
    <row r="3200" spans="14:14" x14ac:dyDescent="0.25">
      <c r="N3200" s="67"/>
    </row>
    <row r="3201" spans="14:14" x14ac:dyDescent="0.25">
      <c r="N3201" s="67"/>
    </row>
    <row r="3202" spans="14:14" x14ac:dyDescent="0.25">
      <c r="N3202" s="67"/>
    </row>
    <row r="3203" spans="14:14" x14ac:dyDescent="0.25">
      <c r="N3203" s="67"/>
    </row>
    <row r="3204" spans="14:14" x14ac:dyDescent="0.25">
      <c r="N3204" s="67"/>
    </row>
    <row r="3205" spans="14:14" x14ac:dyDescent="0.25">
      <c r="N3205" s="67"/>
    </row>
    <row r="3206" spans="14:14" x14ac:dyDescent="0.25">
      <c r="N3206" s="67"/>
    </row>
    <row r="3207" spans="14:14" x14ac:dyDescent="0.25">
      <c r="N3207" s="67"/>
    </row>
    <row r="3208" spans="14:14" x14ac:dyDescent="0.25">
      <c r="N3208" s="67"/>
    </row>
    <row r="3209" spans="14:14" x14ac:dyDescent="0.25">
      <c r="N3209" s="67"/>
    </row>
    <row r="3210" spans="14:14" x14ac:dyDescent="0.25">
      <c r="N3210" s="67"/>
    </row>
    <row r="3211" spans="14:14" x14ac:dyDescent="0.25">
      <c r="N3211" s="67"/>
    </row>
    <row r="3212" spans="14:14" x14ac:dyDescent="0.25">
      <c r="N3212" s="67"/>
    </row>
    <row r="3213" spans="14:14" x14ac:dyDescent="0.25">
      <c r="N3213" s="67"/>
    </row>
    <row r="3214" spans="14:14" x14ac:dyDescent="0.25">
      <c r="N3214" s="67"/>
    </row>
    <row r="3215" spans="14:14" x14ac:dyDescent="0.25">
      <c r="N3215" s="67"/>
    </row>
    <row r="3216" spans="14:14" x14ac:dyDescent="0.25">
      <c r="N3216" s="67"/>
    </row>
    <row r="3217" spans="14:14" x14ac:dyDescent="0.25">
      <c r="N3217" s="67"/>
    </row>
    <row r="3218" spans="14:14" x14ac:dyDescent="0.25">
      <c r="N3218" s="67"/>
    </row>
    <row r="3219" spans="14:14" x14ac:dyDescent="0.25">
      <c r="N3219" s="67"/>
    </row>
    <row r="3220" spans="14:14" x14ac:dyDescent="0.25">
      <c r="N3220" s="67"/>
    </row>
    <row r="3221" spans="14:14" x14ac:dyDescent="0.25">
      <c r="N3221" s="67"/>
    </row>
    <row r="3222" spans="14:14" x14ac:dyDescent="0.25">
      <c r="N3222" s="67"/>
    </row>
    <row r="3223" spans="14:14" x14ac:dyDescent="0.25">
      <c r="N3223" s="67"/>
    </row>
    <row r="3224" spans="14:14" x14ac:dyDescent="0.25">
      <c r="N3224" s="67"/>
    </row>
    <row r="3225" spans="14:14" x14ac:dyDescent="0.25">
      <c r="N3225" s="67"/>
    </row>
    <row r="3226" spans="14:14" x14ac:dyDescent="0.25">
      <c r="N3226" s="67"/>
    </row>
    <row r="3227" spans="14:14" x14ac:dyDescent="0.25">
      <c r="N3227" s="67"/>
    </row>
    <row r="3228" spans="14:14" x14ac:dyDescent="0.25">
      <c r="N3228" s="67"/>
    </row>
    <row r="3229" spans="14:14" x14ac:dyDescent="0.25">
      <c r="N3229" s="67"/>
    </row>
    <row r="3230" spans="14:14" x14ac:dyDescent="0.25">
      <c r="N3230" s="67"/>
    </row>
    <row r="3231" spans="14:14" x14ac:dyDescent="0.25">
      <c r="N3231" s="67"/>
    </row>
    <row r="3232" spans="14:14" x14ac:dyDescent="0.25">
      <c r="N3232" s="67"/>
    </row>
    <row r="3233" spans="14:14" x14ac:dyDescent="0.25">
      <c r="N3233" s="67"/>
    </row>
    <row r="3234" spans="14:14" x14ac:dyDescent="0.25">
      <c r="N3234" s="67"/>
    </row>
    <row r="3235" spans="14:14" x14ac:dyDescent="0.25">
      <c r="N3235" s="67"/>
    </row>
    <row r="3236" spans="14:14" x14ac:dyDescent="0.25">
      <c r="N3236" s="67"/>
    </row>
    <row r="3237" spans="14:14" x14ac:dyDescent="0.25">
      <c r="N3237" s="67"/>
    </row>
    <row r="3238" spans="14:14" x14ac:dyDescent="0.25">
      <c r="N3238" s="67"/>
    </row>
    <row r="3239" spans="14:14" x14ac:dyDescent="0.25">
      <c r="N3239" s="67"/>
    </row>
    <row r="3240" spans="14:14" x14ac:dyDescent="0.25">
      <c r="N3240" s="67"/>
    </row>
    <row r="3241" spans="14:14" x14ac:dyDescent="0.25">
      <c r="N3241" s="67"/>
    </row>
    <row r="3242" spans="14:14" x14ac:dyDescent="0.25">
      <c r="N3242" s="67"/>
    </row>
    <row r="3243" spans="14:14" x14ac:dyDescent="0.25">
      <c r="N3243" s="67"/>
    </row>
    <row r="3244" spans="14:14" x14ac:dyDescent="0.25">
      <c r="N3244" s="67"/>
    </row>
    <row r="3245" spans="14:14" x14ac:dyDescent="0.25">
      <c r="N3245" s="67"/>
    </row>
    <row r="3246" spans="14:14" x14ac:dyDescent="0.25">
      <c r="N3246" s="67"/>
    </row>
    <row r="3247" spans="14:14" x14ac:dyDescent="0.25">
      <c r="N3247" s="67"/>
    </row>
    <row r="3248" spans="14:14" x14ac:dyDescent="0.25">
      <c r="N3248" s="67"/>
    </row>
    <row r="3249" spans="14:14" x14ac:dyDescent="0.25">
      <c r="N3249" s="67"/>
    </row>
    <row r="3250" spans="14:14" x14ac:dyDescent="0.25">
      <c r="N3250" s="67"/>
    </row>
    <row r="3251" spans="14:14" x14ac:dyDescent="0.25">
      <c r="N3251" s="67"/>
    </row>
    <row r="3252" spans="14:14" x14ac:dyDescent="0.25">
      <c r="N3252" s="67"/>
    </row>
    <row r="3253" spans="14:14" x14ac:dyDescent="0.25">
      <c r="N3253" s="67"/>
    </row>
    <row r="3254" spans="14:14" x14ac:dyDescent="0.25">
      <c r="N3254" s="67"/>
    </row>
    <row r="3255" spans="14:14" x14ac:dyDescent="0.25">
      <c r="N3255" s="67"/>
    </row>
    <row r="3256" spans="14:14" x14ac:dyDescent="0.25">
      <c r="N3256" s="67"/>
    </row>
    <row r="3257" spans="14:14" x14ac:dyDescent="0.25">
      <c r="N3257" s="67"/>
    </row>
    <row r="3258" spans="14:14" x14ac:dyDescent="0.25">
      <c r="N3258" s="67"/>
    </row>
    <row r="3259" spans="14:14" x14ac:dyDescent="0.25">
      <c r="N3259" s="67"/>
    </row>
    <row r="3260" spans="14:14" x14ac:dyDescent="0.25">
      <c r="N3260" s="67"/>
    </row>
    <row r="3261" spans="14:14" x14ac:dyDescent="0.25">
      <c r="N3261" s="67"/>
    </row>
    <row r="3262" spans="14:14" x14ac:dyDescent="0.25">
      <c r="N3262" s="67"/>
    </row>
    <row r="3263" spans="14:14" x14ac:dyDescent="0.25">
      <c r="N3263" s="67"/>
    </row>
    <row r="3264" spans="14:14" x14ac:dyDescent="0.25">
      <c r="N3264" s="67"/>
    </row>
    <row r="3265" spans="14:14" x14ac:dyDescent="0.25">
      <c r="N3265" s="67"/>
    </row>
    <row r="3266" spans="14:14" x14ac:dyDescent="0.25">
      <c r="N3266" s="67"/>
    </row>
    <row r="3267" spans="14:14" x14ac:dyDescent="0.25">
      <c r="N3267" s="67"/>
    </row>
    <row r="3268" spans="14:14" x14ac:dyDescent="0.25">
      <c r="N3268" s="67"/>
    </row>
    <row r="3269" spans="14:14" x14ac:dyDescent="0.25">
      <c r="N3269" s="67"/>
    </row>
    <row r="3270" spans="14:14" x14ac:dyDescent="0.25">
      <c r="N3270" s="67"/>
    </row>
    <row r="3271" spans="14:14" x14ac:dyDescent="0.25">
      <c r="N3271" s="67"/>
    </row>
    <row r="3272" spans="14:14" x14ac:dyDescent="0.25">
      <c r="N3272" s="67"/>
    </row>
    <row r="3273" spans="14:14" x14ac:dyDescent="0.25">
      <c r="N3273" s="67"/>
    </row>
    <row r="3274" spans="14:14" x14ac:dyDescent="0.25">
      <c r="N3274" s="67"/>
    </row>
    <row r="3275" spans="14:14" x14ac:dyDescent="0.25">
      <c r="N3275" s="67"/>
    </row>
    <row r="3276" spans="14:14" x14ac:dyDescent="0.25">
      <c r="N3276" s="67"/>
    </row>
    <row r="3277" spans="14:14" x14ac:dyDescent="0.25">
      <c r="N3277" s="67"/>
    </row>
    <row r="3278" spans="14:14" x14ac:dyDescent="0.25">
      <c r="N3278" s="67"/>
    </row>
    <row r="3279" spans="14:14" x14ac:dyDescent="0.25">
      <c r="N3279" s="67"/>
    </row>
    <row r="3280" spans="14:14" x14ac:dyDescent="0.25">
      <c r="N3280" s="67"/>
    </row>
    <row r="3281" spans="14:14" x14ac:dyDescent="0.25">
      <c r="N3281" s="67"/>
    </row>
    <row r="3282" spans="14:14" x14ac:dyDescent="0.25">
      <c r="N3282" s="67"/>
    </row>
    <row r="3283" spans="14:14" x14ac:dyDescent="0.25">
      <c r="N3283" s="67"/>
    </row>
    <row r="3284" spans="14:14" x14ac:dyDescent="0.25">
      <c r="N3284" s="67"/>
    </row>
    <row r="3285" spans="14:14" x14ac:dyDescent="0.25">
      <c r="N3285" s="67"/>
    </row>
    <row r="3286" spans="14:14" x14ac:dyDescent="0.25">
      <c r="N3286" s="67"/>
    </row>
    <row r="3287" spans="14:14" x14ac:dyDescent="0.25">
      <c r="N3287" s="67"/>
    </row>
    <row r="3288" spans="14:14" x14ac:dyDescent="0.25">
      <c r="N3288" s="67"/>
    </row>
    <row r="3289" spans="14:14" x14ac:dyDescent="0.25">
      <c r="N3289" s="67"/>
    </row>
    <row r="3290" spans="14:14" x14ac:dyDescent="0.25">
      <c r="N3290" s="67"/>
    </row>
    <row r="3291" spans="14:14" x14ac:dyDescent="0.25">
      <c r="N3291" s="67"/>
    </row>
    <row r="3292" spans="14:14" x14ac:dyDescent="0.25">
      <c r="N3292" s="67"/>
    </row>
    <row r="3293" spans="14:14" x14ac:dyDescent="0.25">
      <c r="N3293" s="67"/>
    </row>
    <row r="3294" spans="14:14" x14ac:dyDescent="0.25">
      <c r="N3294" s="67"/>
    </row>
    <row r="3295" spans="14:14" x14ac:dyDescent="0.25">
      <c r="N3295" s="67"/>
    </row>
    <row r="3296" spans="14:14" x14ac:dyDescent="0.25">
      <c r="N3296" s="67"/>
    </row>
    <row r="3297" spans="14:14" x14ac:dyDescent="0.25">
      <c r="N3297" s="67"/>
    </row>
    <row r="3298" spans="14:14" x14ac:dyDescent="0.25">
      <c r="N3298" s="67"/>
    </row>
    <row r="3299" spans="14:14" x14ac:dyDescent="0.25">
      <c r="N3299" s="67"/>
    </row>
    <row r="3300" spans="14:14" x14ac:dyDescent="0.25">
      <c r="N3300" s="67"/>
    </row>
    <row r="3301" spans="14:14" x14ac:dyDescent="0.25">
      <c r="N3301" s="67"/>
    </row>
    <row r="3302" spans="14:14" x14ac:dyDescent="0.25">
      <c r="N3302" s="67"/>
    </row>
    <row r="3303" spans="14:14" x14ac:dyDescent="0.25">
      <c r="N3303" s="67"/>
    </row>
    <row r="3304" spans="14:14" x14ac:dyDescent="0.25">
      <c r="N3304" s="67"/>
    </row>
    <row r="3305" spans="14:14" x14ac:dyDescent="0.25">
      <c r="N3305" s="67"/>
    </row>
    <row r="3306" spans="14:14" x14ac:dyDescent="0.25">
      <c r="N3306" s="67"/>
    </row>
    <row r="3307" spans="14:14" x14ac:dyDescent="0.25">
      <c r="N3307" s="67"/>
    </row>
    <row r="3308" spans="14:14" x14ac:dyDescent="0.25">
      <c r="N3308" s="67"/>
    </row>
    <row r="3309" spans="14:14" x14ac:dyDescent="0.25">
      <c r="N3309" s="67"/>
    </row>
    <row r="3310" spans="14:14" x14ac:dyDescent="0.25">
      <c r="N3310" s="67"/>
    </row>
    <row r="3311" spans="14:14" x14ac:dyDescent="0.25">
      <c r="N3311" s="67"/>
    </row>
    <row r="3312" spans="14:14" x14ac:dyDescent="0.25">
      <c r="N3312" s="67"/>
    </row>
    <row r="3313" spans="14:14" x14ac:dyDescent="0.25">
      <c r="N3313" s="67"/>
    </row>
    <row r="3314" spans="14:14" x14ac:dyDescent="0.25">
      <c r="N3314" s="67"/>
    </row>
    <row r="3315" spans="14:14" x14ac:dyDescent="0.25">
      <c r="N3315" s="67"/>
    </row>
    <row r="3316" spans="14:14" x14ac:dyDescent="0.25">
      <c r="N3316" s="67"/>
    </row>
    <row r="3317" spans="14:14" x14ac:dyDescent="0.25">
      <c r="N3317" s="67"/>
    </row>
    <row r="3318" spans="14:14" x14ac:dyDescent="0.25">
      <c r="N3318" s="67"/>
    </row>
    <row r="3319" spans="14:14" x14ac:dyDescent="0.25">
      <c r="N3319" s="67"/>
    </row>
    <row r="3320" spans="14:14" x14ac:dyDescent="0.25">
      <c r="N3320" s="67"/>
    </row>
    <row r="3321" spans="14:14" x14ac:dyDescent="0.25">
      <c r="N3321" s="67"/>
    </row>
    <row r="3322" spans="14:14" x14ac:dyDescent="0.25">
      <c r="N3322" s="67"/>
    </row>
    <row r="3323" spans="14:14" x14ac:dyDescent="0.25">
      <c r="N3323" s="67"/>
    </row>
    <row r="3324" spans="14:14" x14ac:dyDescent="0.25">
      <c r="N3324" s="67"/>
    </row>
    <row r="3325" spans="14:14" x14ac:dyDescent="0.25">
      <c r="N3325" s="67"/>
    </row>
    <row r="3326" spans="14:14" x14ac:dyDescent="0.25">
      <c r="N3326" s="67"/>
    </row>
    <row r="3327" spans="14:14" x14ac:dyDescent="0.25">
      <c r="N3327" s="67"/>
    </row>
    <row r="3328" spans="14:14" x14ac:dyDescent="0.25">
      <c r="N3328" s="67"/>
    </row>
    <row r="3329" spans="14:14" x14ac:dyDescent="0.25">
      <c r="N3329" s="67"/>
    </row>
    <row r="3330" spans="14:14" x14ac:dyDescent="0.25">
      <c r="N3330" s="67"/>
    </row>
    <row r="3331" spans="14:14" x14ac:dyDescent="0.25">
      <c r="N3331" s="67"/>
    </row>
    <row r="3332" spans="14:14" x14ac:dyDescent="0.25">
      <c r="N3332" s="67"/>
    </row>
    <row r="3333" spans="14:14" x14ac:dyDescent="0.25">
      <c r="N3333" s="67"/>
    </row>
    <row r="3334" spans="14:14" x14ac:dyDescent="0.25">
      <c r="N3334" s="67"/>
    </row>
    <row r="3335" spans="14:14" x14ac:dyDescent="0.25">
      <c r="N3335" s="67"/>
    </row>
    <row r="3336" spans="14:14" x14ac:dyDescent="0.25">
      <c r="N3336" s="67"/>
    </row>
    <row r="3337" spans="14:14" x14ac:dyDescent="0.25">
      <c r="N3337" s="67"/>
    </row>
    <row r="3338" spans="14:14" x14ac:dyDescent="0.25">
      <c r="N3338" s="67"/>
    </row>
    <row r="3339" spans="14:14" x14ac:dyDescent="0.25">
      <c r="N3339" s="67"/>
    </row>
    <row r="3340" spans="14:14" x14ac:dyDescent="0.25">
      <c r="N3340" s="67"/>
    </row>
    <row r="3341" spans="14:14" x14ac:dyDescent="0.25">
      <c r="N3341" s="67"/>
    </row>
    <row r="3342" spans="14:14" x14ac:dyDescent="0.25">
      <c r="N3342" s="67"/>
    </row>
    <row r="3343" spans="14:14" x14ac:dyDescent="0.25">
      <c r="N3343" s="67"/>
    </row>
    <row r="3344" spans="14:14" x14ac:dyDescent="0.25">
      <c r="N3344" s="67"/>
    </row>
    <row r="3345" spans="14:14" x14ac:dyDescent="0.25">
      <c r="N3345" s="67"/>
    </row>
    <row r="3346" spans="14:14" x14ac:dyDescent="0.25">
      <c r="N3346" s="67"/>
    </row>
    <row r="3347" spans="14:14" x14ac:dyDescent="0.25">
      <c r="N3347" s="67"/>
    </row>
    <row r="3348" spans="14:14" x14ac:dyDescent="0.25">
      <c r="N3348" s="67"/>
    </row>
    <row r="3349" spans="14:14" x14ac:dyDescent="0.25">
      <c r="N3349" s="67"/>
    </row>
    <row r="3350" spans="14:14" x14ac:dyDescent="0.25">
      <c r="N3350" s="67"/>
    </row>
    <row r="3351" spans="14:14" x14ac:dyDescent="0.25">
      <c r="N3351" s="67"/>
    </row>
    <row r="3352" spans="14:14" x14ac:dyDescent="0.25">
      <c r="N3352" s="67"/>
    </row>
    <row r="3353" spans="14:14" x14ac:dyDescent="0.25">
      <c r="N3353" s="67"/>
    </row>
    <row r="3354" spans="14:14" x14ac:dyDescent="0.25">
      <c r="N3354" s="67"/>
    </row>
    <row r="3355" spans="14:14" x14ac:dyDescent="0.25">
      <c r="N3355" s="67"/>
    </row>
    <row r="3356" spans="14:14" x14ac:dyDescent="0.25">
      <c r="N3356" s="67"/>
    </row>
    <row r="3357" spans="14:14" x14ac:dyDescent="0.25">
      <c r="N3357" s="67"/>
    </row>
    <row r="3358" spans="14:14" x14ac:dyDescent="0.25">
      <c r="N3358" s="67"/>
    </row>
    <row r="3359" spans="14:14" x14ac:dyDescent="0.25">
      <c r="N3359" s="67"/>
    </row>
    <row r="3360" spans="14:14" x14ac:dyDescent="0.25">
      <c r="N3360" s="67"/>
    </row>
    <row r="3361" spans="14:14" x14ac:dyDescent="0.25">
      <c r="N3361" s="67"/>
    </row>
    <row r="3362" spans="14:14" x14ac:dyDescent="0.25">
      <c r="N3362" s="67"/>
    </row>
    <row r="3363" spans="14:14" x14ac:dyDescent="0.25">
      <c r="N3363" s="67"/>
    </row>
    <row r="3364" spans="14:14" x14ac:dyDescent="0.25">
      <c r="N3364" s="67"/>
    </row>
    <row r="3365" spans="14:14" x14ac:dyDescent="0.25">
      <c r="N3365" s="67"/>
    </row>
    <row r="3366" spans="14:14" x14ac:dyDescent="0.25">
      <c r="N3366" s="67"/>
    </row>
    <row r="3367" spans="14:14" x14ac:dyDescent="0.25">
      <c r="N3367" s="67"/>
    </row>
    <row r="3368" spans="14:14" x14ac:dyDescent="0.25">
      <c r="N3368" s="67"/>
    </row>
    <row r="3369" spans="14:14" x14ac:dyDescent="0.25">
      <c r="N3369" s="67"/>
    </row>
    <row r="3370" spans="14:14" x14ac:dyDescent="0.25">
      <c r="N3370" s="67"/>
    </row>
    <row r="3371" spans="14:14" x14ac:dyDescent="0.25">
      <c r="N3371" s="67"/>
    </row>
    <row r="3372" spans="14:14" x14ac:dyDescent="0.25">
      <c r="N3372" s="67"/>
    </row>
    <row r="3373" spans="14:14" x14ac:dyDescent="0.25">
      <c r="N3373" s="67"/>
    </row>
    <row r="3374" spans="14:14" x14ac:dyDescent="0.25">
      <c r="N3374" s="67"/>
    </row>
    <row r="3375" spans="14:14" x14ac:dyDescent="0.25">
      <c r="N3375" s="67"/>
    </row>
    <row r="3376" spans="14:14" x14ac:dyDescent="0.25">
      <c r="N3376" s="67"/>
    </row>
    <row r="3377" spans="14:14" x14ac:dyDescent="0.25">
      <c r="N3377" s="67"/>
    </row>
    <row r="3378" spans="14:14" x14ac:dyDescent="0.25">
      <c r="N3378" s="67"/>
    </row>
    <row r="3379" spans="14:14" x14ac:dyDescent="0.25">
      <c r="N3379" s="67"/>
    </row>
    <row r="3380" spans="14:14" x14ac:dyDescent="0.25">
      <c r="N3380" s="67"/>
    </row>
    <row r="3381" spans="14:14" x14ac:dyDescent="0.25">
      <c r="N3381" s="67"/>
    </row>
    <row r="3382" spans="14:14" x14ac:dyDescent="0.25">
      <c r="N3382" s="67"/>
    </row>
    <row r="3383" spans="14:14" x14ac:dyDescent="0.25">
      <c r="N3383" s="67"/>
    </row>
    <row r="3384" spans="14:14" x14ac:dyDescent="0.25">
      <c r="N3384" s="67"/>
    </row>
    <row r="3385" spans="14:14" x14ac:dyDescent="0.25">
      <c r="N3385" s="67"/>
    </row>
    <row r="3386" spans="14:14" x14ac:dyDescent="0.25">
      <c r="N3386" s="67"/>
    </row>
    <row r="3387" spans="14:14" x14ac:dyDescent="0.25">
      <c r="N3387" s="67"/>
    </row>
    <row r="3388" spans="14:14" x14ac:dyDescent="0.25">
      <c r="N3388" s="67"/>
    </row>
    <row r="3389" spans="14:14" x14ac:dyDescent="0.25">
      <c r="N3389" s="67"/>
    </row>
    <row r="3390" spans="14:14" x14ac:dyDescent="0.25">
      <c r="N3390" s="67"/>
    </row>
    <row r="3391" spans="14:14" x14ac:dyDescent="0.25">
      <c r="N3391" s="67"/>
    </row>
    <row r="3392" spans="14:14" x14ac:dyDescent="0.25">
      <c r="N3392" s="67"/>
    </row>
    <row r="3393" spans="14:14" x14ac:dyDescent="0.25">
      <c r="N3393" s="67"/>
    </row>
    <row r="3394" spans="14:14" x14ac:dyDescent="0.25">
      <c r="N3394" s="67"/>
    </row>
    <row r="3395" spans="14:14" x14ac:dyDescent="0.25">
      <c r="N3395" s="67"/>
    </row>
    <row r="3396" spans="14:14" x14ac:dyDescent="0.25">
      <c r="N3396" s="67"/>
    </row>
    <row r="3397" spans="14:14" x14ac:dyDescent="0.25">
      <c r="N3397" s="67"/>
    </row>
    <row r="3398" spans="14:14" x14ac:dyDescent="0.25">
      <c r="N3398" s="67"/>
    </row>
    <row r="3399" spans="14:14" x14ac:dyDescent="0.25">
      <c r="N3399" s="67"/>
    </row>
    <row r="3400" spans="14:14" x14ac:dyDescent="0.25">
      <c r="N3400" s="67"/>
    </row>
    <row r="3401" spans="14:14" x14ac:dyDescent="0.25">
      <c r="N3401" s="67"/>
    </row>
    <row r="3402" spans="14:14" x14ac:dyDescent="0.25">
      <c r="N3402" s="67"/>
    </row>
    <row r="3403" spans="14:14" x14ac:dyDescent="0.25">
      <c r="N3403" s="67"/>
    </row>
    <row r="3404" spans="14:14" x14ac:dyDescent="0.25">
      <c r="N3404" s="67"/>
    </row>
    <row r="3405" spans="14:14" x14ac:dyDescent="0.25">
      <c r="N3405" s="67"/>
    </row>
    <row r="3406" spans="14:14" x14ac:dyDescent="0.25">
      <c r="N3406" s="67"/>
    </row>
    <row r="3407" spans="14:14" x14ac:dyDescent="0.25">
      <c r="N3407" s="67"/>
    </row>
    <row r="3408" spans="14:14" x14ac:dyDescent="0.25">
      <c r="N3408" s="67"/>
    </row>
    <row r="3409" spans="14:14" x14ac:dyDescent="0.25">
      <c r="N3409" s="67"/>
    </row>
    <row r="3410" spans="14:14" x14ac:dyDescent="0.25">
      <c r="N3410" s="67"/>
    </row>
    <row r="3411" spans="14:14" x14ac:dyDescent="0.25">
      <c r="N3411" s="67"/>
    </row>
    <row r="3412" spans="14:14" x14ac:dyDescent="0.25">
      <c r="N3412" s="67"/>
    </row>
    <row r="3413" spans="14:14" x14ac:dyDescent="0.25">
      <c r="N3413" s="67"/>
    </row>
    <row r="3414" spans="14:14" x14ac:dyDescent="0.25">
      <c r="N3414" s="67"/>
    </row>
    <row r="3415" spans="14:14" x14ac:dyDescent="0.25">
      <c r="N3415" s="67"/>
    </row>
    <row r="3416" spans="14:14" x14ac:dyDescent="0.25">
      <c r="N3416" s="67"/>
    </row>
    <row r="3417" spans="14:14" x14ac:dyDescent="0.25">
      <c r="N3417" s="67"/>
    </row>
    <row r="3418" spans="14:14" x14ac:dyDescent="0.25">
      <c r="N3418" s="67"/>
    </row>
    <row r="3419" spans="14:14" x14ac:dyDescent="0.25">
      <c r="N3419" s="67"/>
    </row>
    <row r="3420" spans="14:14" x14ac:dyDescent="0.25">
      <c r="N3420" s="67"/>
    </row>
    <row r="3421" spans="14:14" x14ac:dyDescent="0.25">
      <c r="N3421" s="67"/>
    </row>
    <row r="3422" spans="14:14" x14ac:dyDescent="0.25">
      <c r="N3422" s="67"/>
    </row>
    <row r="3423" spans="14:14" x14ac:dyDescent="0.25">
      <c r="N3423" s="67"/>
    </row>
    <row r="3424" spans="14:14" x14ac:dyDescent="0.25">
      <c r="N3424" s="67"/>
    </row>
    <row r="3425" spans="14:14" x14ac:dyDescent="0.25">
      <c r="N3425" s="67"/>
    </row>
    <row r="3426" spans="14:14" x14ac:dyDescent="0.25">
      <c r="N3426" s="67"/>
    </row>
    <row r="3427" spans="14:14" x14ac:dyDescent="0.25">
      <c r="N3427" s="67"/>
    </row>
    <row r="3428" spans="14:14" x14ac:dyDescent="0.25">
      <c r="N3428" s="67"/>
    </row>
    <row r="3429" spans="14:14" x14ac:dyDescent="0.25">
      <c r="N3429" s="67"/>
    </row>
    <row r="3430" spans="14:14" x14ac:dyDescent="0.25">
      <c r="N3430" s="67"/>
    </row>
    <row r="3431" spans="14:14" x14ac:dyDescent="0.25">
      <c r="N3431" s="67"/>
    </row>
    <row r="3432" spans="14:14" x14ac:dyDescent="0.25">
      <c r="N3432" s="67"/>
    </row>
    <row r="3433" spans="14:14" x14ac:dyDescent="0.25">
      <c r="N3433" s="67"/>
    </row>
    <row r="3434" spans="14:14" x14ac:dyDescent="0.25">
      <c r="N3434" s="67"/>
    </row>
    <row r="3435" spans="14:14" x14ac:dyDescent="0.25">
      <c r="N3435" s="67"/>
    </row>
    <row r="3436" spans="14:14" x14ac:dyDescent="0.25">
      <c r="N3436" s="67"/>
    </row>
    <row r="3437" spans="14:14" x14ac:dyDescent="0.25">
      <c r="N3437" s="67"/>
    </row>
    <row r="3438" spans="14:14" x14ac:dyDescent="0.25">
      <c r="N3438" s="67"/>
    </row>
    <row r="3439" spans="14:14" x14ac:dyDescent="0.25">
      <c r="N3439" s="67"/>
    </row>
    <row r="3440" spans="14:14" x14ac:dyDescent="0.25">
      <c r="N3440" s="67"/>
    </row>
    <row r="3441" spans="14:14" x14ac:dyDescent="0.25">
      <c r="N3441" s="67"/>
    </row>
    <row r="3442" spans="14:14" x14ac:dyDescent="0.25">
      <c r="N3442" s="67"/>
    </row>
    <row r="3443" spans="14:14" x14ac:dyDescent="0.25">
      <c r="N3443" s="67"/>
    </row>
    <row r="3444" spans="14:14" x14ac:dyDescent="0.25">
      <c r="N3444" s="67"/>
    </row>
    <row r="3445" spans="14:14" x14ac:dyDescent="0.25">
      <c r="N3445" s="67"/>
    </row>
    <row r="3446" spans="14:14" x14ac:dyDescent="0.25">
      <c r="N3446" s="67"/>
    </row>
    <row r="3447" spans="14:14" x14ac:dyDescent="0.25">
      <c r="N3447" s="67"/>
    </row>
    <row r="3448" spans="14:14" x14ac:dyDescent="0.25">
      <c r="N3448" s="67"/>
    </row>
    <row r="3449" spans="14:14" x14ac:dyDescent="0.25">
      <c r="N3449" s="67"/>
    </row>
    <row r="3450" spans="14:14" x14ac:dyDescent="0.25">
      <c r="N3450" s="67"/>
    </row>
    <row r="3451" spans="14:14" x14ac:dyDescent="0.25">
      <c r="N3451" s="67"/>
    </row>
    <row r="3452" spans="14:14" x14ac:dyDescent="0.25">
      <c r="N3452" s="67"/>
    </row>
    <row r="3453" spans="14:14" x14ac:dyDescent="0.25">
      <c r="N3453" s="67"/>
    </row>
    <row r="3454" spans="14:14" x14ac:dyDescent="0.25">
      <c r="N3454" s="67"/>
    </row>
    <row r="3455" spans="14:14" x14ac:dyDescent="0.25">
      <c r="N3455" s="67"/>
    </row>
    <row r="3456" spans="14:14" x14ac:dyDescent="0.25">
      <c r="N3456" s="67"/>
    </row>
    <row r="3457" spans="14:14" x14ac:dyDescent="0.25">
      <c r="N3457" s="67"/>
    </row>
    <row r="3458" spans="14:14" x14ac:dyDescent="0.25">
      <c r="N3458" s="67"/>
    </row>
    <row r="3459" spans="14:14" x14ac:dyDescent="0.25">
      <c r="N3459" s="67"/>
    </row>
    <row r="3460" spans="14:14" x14ac:dyDescent="0.25">
      <c r="N3460" s="67"/>
    </row>
    <row r="3461" spans="14:14" x14ac:dyDescent="0.25">
      <c r="N3461" s="67"/>
    </row>
    <row r="3462" spans="14:14" x14ac:dyDescent="0.25">
      <c r="N3462" s="67"/>
    </row>
    <row r="3463" spans="14:14" x14ac:dyDescent="0.25">
      <c r="N3463" s="67"/>
    </row>
    <row r="3464" spans="14:14" x14ac:dyDescent="0.25">
      <c r="N3464" s="67"/>
    </row>
    <row r="3465" spans="14:14" x14ac:dyDescent="0.25">
      <c r="N3465" s="67"/>
    </row>
    <row r="3466" spans="14:14" x14ac:dyDescent="0.25">
      <c r="N3466" s="67"/>
    </row>
    <row r="3467" spans="14:14" x14ac:dyDescent="0.25">
      <c r="N3467" s="67"/>
    </row>
    <row r="3468" spans="14:14" x14ac:dyDescent="0.25">
      <c r="N3468" s="67"/>
    </row>
    <row r="3469" spans="14:14" x14ac:dyDescent="0.25">
      <c r="N3469" s="67"/>
    </row>
    <row r="3470" spans="14:14" x14ac:dyDescent="0.25">
      <c r="N3470" s="67"/>
    </row>
    <row r="3471" spans="14:14" x14ac:dyDescent="0.25">
      <c r="N3471" s="67"/>
    </row>
    <row r="3472" spans="14:14" x14ac:dyDescent="0.25">
      <c r="N3472" s="67"/>
    </row>
    <row r="3473" spans="14:14" x14ac:dyDescent="0.25">
      <c r="N3473" s="67"/>
    </row>
    <row r="3474" spans="14:14" x14ac:dyDescent="0.25">
      <c r="N3474" s="67"/>
    </row>
    <row r="3475" spans="14:14" x14ac:dyDescent="0.25">
      <c r="N3475" s="67"/>
    </row>
    <row r="3476" spans="14:14" x14ac:dyDescent="0.25">
      <c r="N3476" s="67"/>
    </row>
    <row r="3477" spans="14:14" x14ac:dyDescent="0.25">
      <c r="N3477" s="67"/>
    </row>
    <row r="3478" spans="14:14" x14ac:dyDescent="0.25">
      <c r="N3478" s="67"/>
    </row>
    <row r="3479" spans="14:14" x14ac:dyDescent="0.25">
      <c r="N3479" s="67"/>
    </row>
    <row r="3480" spans="14:14" x14ac:dyDescent="0.25">
      <c r="N3480" s="67"/>
    </row>
    <row r="3481" spans="14:14" x14ac:dyDescent="0.25">
      <c r="N3481" s="67"/>
    </row>
    <row r="3482" spans="14:14" x14ac:dyDescent="0.25">
      <c r="N3482" s="67"/>
    </row>
    <row r="3483" spans="14:14" x14ac:dyDescent="0.25">
      <c r="N3483" s="67"/>
    </row>
    <row r="3484" spans="14:14" x14ac:dyDescent="0.25">
      <c r="N3484" s="67"/>
    </row>
    <row r="3485" spans="14:14" x14ac:dyDescent="0.25">
      <c r="N3485" s="67"/>
    </row>
    <row r="3486" spans="14:14" x14ac:dyDescent="0.25">
      <c r="N3486" s="67"/>
    </row>
    <row r="3487" spans="14:14" x14ac:dyDescent="0.25">
      <c r="N3487" s="67"/>
    </row>
    <row r="3488" spans="14:14" x14ac:dyDescent="0.25">
      <c r="N3488" s="67"/>
    </row>
    <row r="3489" spans="14:14" x14ac:dyDescent="0.25">
      <c r="N3489" s="67"/>
    </row>
    <row r="3490" spans="14:14" x14ac:dyDescent="0.25">
      <c r="N3490" s="67"/>
    </row>
    <row r="3491" spans="14:14" x14ac:dyDescent="0.25">
      <c r="N3491" s="67"/>
    </row>
    <row r="3492" spans="14:14" x14ac:dyDescent="0.25">
      <c r="N3492" s="67"/>
    </row>
    <row r="3493" spans="14:14" x14ac:dyDescent="0.25">
      <c r="N3493" s="67"/>
    </row>
    <row r="3494" spans="14:14" x14ac:dyDescent="0.25">
      <c r="N3494" s="67"/>
    </row>
    <row r="3495" spans="14:14" x14ac:dyDescent="0.25">
      <c r="N3495" s="67"/>
    </row>
    <row r="3496" spans="14:14" x14ac:dyDescent="0.25">
      <c r="N3496" s="67"/>
    </row>
    <row r="3497" spans="14:14" x14ac:dyDescent="0.25">
      <c r="N3497" s="67"/>
    </row>
    <row r="3498" spans="14:14" x14ac:dyDescent="0.25">
      <c r="N3498" s="67"/>
    </row>
    <row r="3499" spans="14:14" x14ac:dyDescent="0.25">
      <c r="N3499" s="67"/>
    </row>
    <row r="3500" spans="14:14" x14ac:dyDescent="0.25">
      <c r="N3500" s="67"/>
    </row>
    <row r="3501" spans="14:14" x14ac:dyDescent="0.25">
      <c r="N3501" s="67"/>
    </row>
    <row r="3502" spans="14:14" x14ac:dyDescent="0.25">
      <c r="N3502" s="67"/>
    </row>
    <row r="3503" spans="14:14" x14ac:dyDescent="0.25">
      <c r="N3503" s="67"/>
    </row>
    <row r="3504" spans="14:14" x14ac:dyDescent="0.25">
      <c r="N3504" s="67"/>
    </row>
    <row r="3505" spans="14:14" x14ac:dyDescent="0.25">
      <c r="N3505" s="67"/>
    </row>
    <row r="3506" spans="14:14" x14ac:dyDescent="0.25">
      <c r="N3506" s="67"/>
    </row>
    <row r="3507" spans="14:14" x14ac:dyDescent="0.25">
      <c r="N3507" s="67"/>
    </row>
    <row r="3508" spans="14:14" x14ac:dyDescent="0.25">
      <c r="N3508" s="67"/>
    </row>
    <row r="3509" spans="14:14" x14ac:dyDescent="0.25">
      <c r="N3509" s="67"/>
    </row>
    <row r="3510" spans="14:14" x14ac:dyDescent="0.25">
      <c r="N3510" s="67"/>
    </row>
    <row r="3511" spans="14:14" x14ac:dyDescent="0.25">
      <c r="N3511" s="67"/>
    </row>
    <row r="3512" spans="14:14" x14ac:dyDescent="0.25">
      <c r="N3512" s="67"/>
    </row>
    <row r="3513" spans="14:14" x14ac:dyDescent="0.25">
      <c r="N3513" s="67"/>
    </row>
    <row r="3514" spans="14:14" x14ac:dyDescent="0.25">
      <c r="N3514" s="67"/>
    </row>
    <row r="3515" spans="14:14" x14ac:dyDescent="0.25">
      <c r="N3515" s="67"/>
    </row>
    <row r="3516" spans="14:14" x14ac:dyDescent="0.25">
      <c r="N3516" s="67"/>
    </row>
    <row r="3517" spans="14:14" x14ac:dyDescent="0.25">
      <c r="N3517" s="67"/>
    </row>
    <row r="3518" spans="14:14" x14ac:dyDescent="0.25">
      <c r="N3518" s="67"/>
    </row>
    <row r="3519" spans="14:14" x14ac:dyDescent="0.25">
      <c r="N3519" s="67"/>
    </row>
    <row r="3520" spans="14:14" x14ac:dyDescent="0.25">
      <c r="N3520" s="67"/>
    </row>
    <row r="3521" spans="14:14" x14ac:dyDescent="0.25">
      <c r="N3521" s="67"/>
    </row>
    <row r="3522" spans="14:14" x14ac:dyDescent="0.25">
      <c r="N3522" s="67"/>
    </row>
    <row r="3523" spans="14:14" x14ac:dyDescent="0.25">
      <c r="N3523" s="67"/>
    </row>
    <row r="3524" spans="14:14" x14ac:dyDescent="0.25">
      <c r="N3524" s="67"/>
    </row>
    <row r="3525" spans="14:14" x14ac:dyDescent="0.25">
      <c r="N3525" s="67"/>
    </row>
    <row r="3526" spans="14:14" x14ac:dyDescent="0.25">
      <c r="N3526" s="67"/>
    </row>
    <row r="3527" spans="14:14" x14ac:dyDescent="0.25">
      <c r="N3527" s="67"/>
    </row>
    <row r="3528" spans="14:14" x14ac:dyDescent="0.25">
      <c r="N3528" s="67"/>
    </row>
    <row r="3529" spans="14:14" x14ac:dyDescent="0.25">
      <c r="N3529" s="67"/>
    </row>
    <row r="3530" spans="14:14" x14ac:dyDescent="0.25">
      <c r="N3530" s="67"/>
    </row>
    <row r="3531" spans="14:14" x14ac:dyDescent="0.25">
      <c r="N3531" s="67"/>
    </row>
    <row r="3532" spans="14:14" x14ac:dyDescent="0.25">
      <c r="N3532" s="67"/>
    </row>
    <row r="3533" spans="14:14" x14ac:dyDescent="0.25">
      <c r="N3533" s="67"/>
    </row>
    <row r="3534" spans="14:14" x14ac:dyDescent="0.25">
      <c r="N3534" s="67"/>
    </row>
    <row r="3535" spans="14:14" x14ac:dyDescent="0.25">
      <c r="N3535" s="67"/>
    </row>
    <row r="3536" spans="14:14" x14ac:dyDescent="0.25">
      <c r="N3536" s="67"/>
    </row>
    <row r="3537" spans="14:14" x14ac:dyDescent="0.25">
      <c r="N3537" s="67"/>
    </row>
    <row r="3538" spans="14:14" x14ac:dyDescent="0.25">
      <c r="N3538" s="67"/>
    </row>
    <row r="3539" spans="14:14" x14ac:dyDescent="0.25">
      <c r="N3539" s="67"/>
    </row>
    <row r="3540" spans="14:14" x14ac:dyDescent="0.25">
      <c r="N3540" s="67"/>
    </row>
    <row r="3541" spans="14:14" x14ac:dyDescent="0.25">
      <c r="N3541" s="67"/>
    </row>
    <row r="3542" spans="14:14" x14ac:dyDescent="0.25">
      <c r="N3542" s="67"/>
    </row>
    <row r="3543" spans="14:14" x14ac:dyDescent="0.25">
      <c r="N3543" s="67"/>
    </row>
    <row r="3544" spans="14:14" x14ac:dyDescent="0.25">
      <c r="N3544" s="67"/>
    </row>
    <row r="3545" spans="14:14" x14ac:dyDescent="0.25">
      <c r="N3545" s="67"/>
    </row>
    <row r="3546" spans="14:14" x14ac:dyDescent="0.25">
      <c r="N3546" s="67"/>
    </row>
    <row r="3547" spans="14:14" x14ac:dyDescent="0.25">
      <c r="N3547" s="67"/>
    </row>
    <row r="3548" spans="14:14" x14ac:dyDescent="0.25">
      <c r="N3548" s="67"/>
    </row>
    <row r="3549" spans="14:14" x14ac:dyDescent="0.25">
      <c r="N3549" s="67"/>
    </row>
    <row r="3550" spans="14:14" x14ac:dyDescent="0.25">
      <c r="N3550" s="67"/>
    </row>
    <row r="3551" spans="14:14" x14ac:dyDescent="0.25">
      <c r="N3551" s="67"/>
    </row>
    <row r="3552" spans="14:14" x14ac:dyDescent="0.25">
      <c r="N3552" s="67"/>
    </row>
    <row r="3553" spans="14:14" x14ac:dyDescent="0.25">
      <c r="N3553" s="67"/>
    </row>
    <row r="3554" spans="14:14" x14ac:dyDescent="0.25">
      <c r="N3554" s="67"/>
    </row>
    <row r="3555" spans="14:14" x14ac:dyDescent="0.25">
      <c r="N3555" s="67"/>
    </row>
    <row r="3556" spans="14:14" x14ac:dyDescent="0.25">
      <c r="N3556" s="67"/>
    </row>
    <row r="3557" spans="14:14" x14ac:dyDescent="0.25">
      <c r="N3557" s="67"/>
    </row>
    <row r="3558" spans="14:14" x14ac:dyDescent="0.25">
      <c r="N3558" s="67"/>
    </row>
    <row r="3559" spans="14:14" x14ac:dyDescent="0.25">
      <c r="N3559" s="67"/>
    </row>
    <row r="3560" spans="14:14" x14ac:dyDescent="0.25">
      <c r="N3560" s="67"/>
    </row>
    <row r="3561" spans="14:14" x14ac:dyDescent="0.25">
      <c r="N3561" s="67"/>
    </row>
    <row r="3562" spans="14:14" x14ac:dyDescent="0.25">
      <c r="N3562" s="67"/>
    </row>
    <row r="3563" spans="14:14" x14ac:dyDescent="0.25">
      <c r="N3563" s="67"/>
    </row>
    <row r="3564" spans="14:14" x14ac:dyDescent="0.25">
      <c r="N3564" s="67"/>
    </row>
    <row r="3565" spans="14:14" x14ac:dyDescent="0.25">
      <c r="N3565" s="67"/>
    </row>
    <row r="3566" spans="14:14" x14ac:dyDescent="0.25">
      <c r="N3566" s="67"/>
    </row>
    <row r="3567" spans="14:14" x14ac:dyDescent="0.25">
      <c r="N3567" s="67"/>
    </row>
    <row r="3568" spans="14:14" x14ac:dyDescent="0.25">
      <c r="N3568" s="67"/>
    </row>
    <row r="3569" spans="14:14" x14ac:dyDescent="0.25">
      <c r="N3569" s="67"/>
    </row>
    <row r="3570" spans="14:14" x14ac:dyDescent="0.25">
      <c r="N3570" s="67"/>
    </row>
    <row r="3571" spans="14:14" x14ac:dyDescent="0.25">
      <c r="N3571" s="67"/>
    </row>
    <row r="3572" spans="14:14" x14ac:dyDescent="0.25">
      <c r="N3572" s="67"/>
    </row>
    <row r="3573" spans="14:14" x14ac:dyDescent="0.25">
      <c r="N3573" s="67"/>
    </row>
    <row r="3574" spans="14:14" x14ac:dyDescent="0.25">
      <c r="N3574" s="67"/>
    </row>
    <row r="3575" spans="14:14" x14ac:dyDescent="0.25">
      <c r="N3575" s="67"/>
    </row>
    <row r="3576" spans="14:14" x14ac:dyDescent="0.25">
      <c r="N3576" s="67"/>
    </row>
    <row r="3577" spans="14:14" x14ac:dyDescent="0.25">
      <c r="N3577" s="67"/>
    </row>
    <row r="3578" spans="14:14" x14ac:dyDescent="0.25">
      <c r="N3578" s="67"/>
    </row>
    <row r="3579" spans="14:14" x14ac:dyDescent="0.25">
      <c r="N3579" s="67"/>
    </row>
    <row r="3580" spans="14:14" x14ac:dyDescent="0.25">
      <c r="N3580" s="67"/>
    </row>
    <row r="3581" spans="14:14" x14ac:dyDescent="0.25">
      <c r="N3581" s="67"/>
    </row>
    <row r="3582" spans="14:14" x14ac:dyDescent="0.25">
      <c r="N3582" s="67"/>
    </row>
    <row r="3583" spans="14:14" x14ac:dyDescent="0.25">
      <c r="N3583" s="67"/>
    </row>
    <row r="3584" spans="14:14" x14ac:dyDescent="0.25">
      <c r="N3584" s="67"/>
    </row>
    <row r="3585" spans="14:14" x14ac:dyDescent="0.25">
      <c r="N3585" s="67"/>
    </row>
    <row r="3586" spans="14:14" x14ac:dyDescent="0.25">
      <c r="N3586" s="67"/>
    </row>
    <row r="3587" spans="14:14" x14ac:dyDescent="0.25">
      <c r="N3587" s="67"/>
    </row>
    <row r="3588" spans="14:14" x14ac:dyDescent="0.25">
      <c r="N3588" s="67"/>
    </row>
    <row r="3589" spans="14:14" x14ac:dyDescent="0.25">
      <c r="N3589" s="67"/>
    </row>
    <row r="3590" spans="14:14" x14ac:dyDescent="0.25">
      <c r="N3590" s="67"/>
    </row>
    <row r="3591" spans="14:14" x14ac:dyDescent="0.25">
      <c r="N3591" s="67"/>
    </row>
    <row r="3592" spans="14:14" x14ac:dyDescent="0.25">
      <c r="N3592" s="67"/>
    </row>
    <row r="3593" spans="14:14" x14ac:dyDescent="0.25">
      <c r="N3593" s="67"/>
    </row>
    <row r="3594" spans="14:14" x14ac:dyDescent="0.25">
      <c r="N3594" s="67"/>
    </row>
    <row r="3595" spans="14:14" x14ac:dyDescent="0.25">
      <c r="N3595" s="67"/>
    </row>
    <row r="3596" spans="14:14" x14ac:dyDescent="0.25">
      <c r="N3596" s="67"/>
    </row>
    <row r="3597" spans="14:14" x14ac:dyDescent="0.25">
      <c r="N3597" s="67"/>
    </row>
    <row r="3598" spans="14:14" x14ac:dyDescent="0.25">
      <c r="N3598" s="67"/>
    </row>
    <row r="3599" spans="14:14" x14ac:dyDescent="0.25">
      <c r="N3599" s="67"/>
    </row>
    <row r="3600" spans="14:14" x14ac:dyDescent="0.25">
      <c r="N3600" s="67"/>
    </row>
    <row r="3601" spans="14:14" x14ac:dyDescent="0.25">
      <c r="N3601" s="67"/>
    </row>
    <row r="3602" spans="14:14" x14ac:dyDescent="0.25">
      <c r="N3602" s="67"/>
    </row>
    <row r="3603" spans="14:14" x14ac:dyDescent="0.25">
      <c r="N3603" s="67"/>
    </row>
    <row r="3604" spans="14:14" x14ac:dyDescent="0.25">
      <c r="N3604" s="67"/>
    </row>
    <row r="3605" spans="14:14" x14ac:dyDescent="0.25">
      <c r="N3605" s="67"/>
    </row>
    <row r="3606" spans="14:14" x14ac:dyDescent="0.25">
      <c r="N3606" s="67"/>
    </row>
    <row r="3607" spans="14:14" x14ac:dyDescent="0.25">
      <c r="N3607" s="67"/>
    </row>
    <row r="3608" spans="14:14" x14ac:dyDescent="0.25">
      <c r="N3608" s="67"/>
    </row>
    <row r="3609" spans="14:14" x14ac:dyDescent="0.25">
      <c r="N3609" s="67"/>
    </row>
    <row r="3610" spans="14:14" x14ac:dyDescent="0.25">
      <c r="N3610" s="67"/>
    </row>
    <row r="3611" spans="14:14" x14ac:dyDescent="0.25">
      <c r="N3611" s="67"/>
    </row>
    <row r="3612" spans="14:14" x14ac:dyDescent="0.25">
      <c r="N3612" s="67"/>
    </row>
    <row r="3613" spans="14:14" x14ac:dyDescent="0.25">
      <c r="N3613" s="67"/>
    </row>
    <row r="3614" spans="14:14" x14ac:dyDescent="0.25">
      <c r="N3614" s="67"/>
    </row>
    <row r="3615" spans="14:14" x14ac:dyDescent="0.25">
      <c r="N3615" s="67"/>
    </row>
    <row r="3616" spans="14:14" x14ac:dyDescent="0.25">
      <c r="N3616" s="67"/>
    </row>
    <row r="3617" spans="14:14" x14ac:dyDescent="0.25">
      <c r="N3617" s="67"/>
    </row>
    <row r="3618" spans="14:14" x14ac:dyDescent="0.25">
      <c r="N3618" s="67"/>
    </row>
    <row r="3619" spans="14:14" x14ac:dyDescent="0.25">
      <c r="N3619" s="67"/>
    </row>
    <row r="3620" spans="14:14" x14ac:dyDescent="0.25">
      <c r="N3620" s="67"/>
    </row>
    <row r="3621" spans="14:14" x14ac:dyDescent="0.25">
      <c r="N3621" s="67"/>
    </row>
    <row r="3622" spans="14:14" x14ac:dyDescent="0.25">
      <c r="N3622" s="67"/>
    </row>
    <row r="3623" spans="14:14" x14ac:dyDescent="0.25">
      <c r="N3623" s="67"/>
    </row>
    <row r="3624" spans="14:14" x14ac:dyDescent="0.25">
      <c r="N3624" s="67"/>
    </row>
    <row r="3625" spans="14:14" x14ac:dyDescent="0.25">
      <c r="N3625" s="67"/>
    </row>
    <row r="3626" spans="14:14" x14ac:dyDescent="0.25">
      <c r="N3626" s="67"/>
    </row>
    <row r="3627" spans="14:14" x14ac:dyDescent="0.25">
      <c r="N3627" s="67"/>
    </row>
    <row r="3628" spans="14:14" x14ac:dyDescent="0.25">
      <c r="N3628" s="67"/>
    </row>
    <row r="3629" spans="14:14" x14ac:dyDescent="0.25">
      <c r="N3629" s="67"/>
    </row>
    <row r="3630" spans="14:14" x14ac:dyDescent="0.25">
      <c r="N3630" s="67"/>
    </row>
    <row r="3631" spans="14:14" x14ac:dyDescent="0.25">
      <c r="N3631" s="67"/>
    </row>
    <row r="3632" spans="14:14" x14ac:dyDescent="0.25">
      <c r="N3632" s="67"/>
    </row>
    <row r="3633" spans="14:14" x14ac:dyDescent="0.25">
      <c r="N3633" s="67"/>
    </row>
    <row r="3634" spans="14:14" x14ac:dyDescent="0.25">
      <c r="N3634" s="67"/>
    </row>
    <row r="3635" spans="14:14" x14ac:dyDescent="0.25">
      <c r="N3635" s="67"/>
    </row>
    <row r="3636" spans="14:14" x14ac:dyDescent="0.25">
      <c r="N3636" s="67"/>
    </row>
    <row r="3637" spans="14:14" x14ac:dyDescent="0.25">
      <c r="N3637" s="67"/>
    </row>
    <row r="3638" spans="14:14" x14ac:dyDescent="0.25">
      <c r="N3638" s="67"/>
    </row>
    <row r="3639" spans="14:14" x14ac:dyDescent="0.25">
      <c r="N3639" s="67"/>
    </row>
    <row r="3640" spans="14:14" x14ac:dyDescent="0.25">
      <c r="N3640" s="67"/>
    </row>
    <row r="3641" spans="14:14" x14ac:dyDescent="0.25">
      <c r="N3641" s="67"/>
    </row>
    <row r="3642" spans="14:14" x14ac:dyDescent="0.25">
      <c r="N3642" s="67"/>
    </row>
    <row r="3643" spans="14:14" x14ac:dyDescent="0.25">
      <c r="N3643" s="67"/>
    </row>
    <row r="3644" spans="14:14" x14ac:dyDescent="0.25">
      <c r="N3644" s="67"/>
    </row>
    <row r="3645" spans="14:14" x14ac:dyDescent="0.25">
      <c r="N3645" s="67"/>
    </row>
    <row r="3646" spans="14:14" x14ac:dyDescent="0.25">
      <c r="N3646" s="67"/>
    </row>
    <row r="3647" spans="14:14" x14ac:dyDescent="0.25">
      <c r="N3647" s="67"/>
    </row>
    <row r="3648" spans="14:14" x14ac:dyDescent="0.25">
      <c r="N3648" s="67"/>
    </row>
    <row r="3649" spans="14:14" x14ac:dyDescent="0.25">
      <c r="N3649" s="67"/>
    </row>
    <row r="3650" spans="14:14" x14ac:dyDescent="0.25">
      <c r="N3650" s="67"/>
    </row>
    <row r="3651" spans="14:14" x14ac:dyDescent="0.25">
      <c r="N3651" s="67"/>
    </row>
    <row r="3652" spans="14:14" x14ac:dyDescent="0.25">
      <c r="N3652" s="67"/>
    </row>
    <row r="3653" spans="14:14" x14ac:dyDescent="0.25">
      <c r="N3653" s="67"/>
    </row>
    <row r="3654" spans="14:14" x14ac:dyDescent="0.25">
      <c r="N3654" s="67"/>
    </row>
    <row r="3655" spans="14:14" x14ac:dyDescent="0.25">
      <c r="N3655" s="67"/>
    </row>
    <row r="3656" spans="14:14" x14ac:dyDescent="0.25">
      <c r="N3656" s="67"/>
    </row>
    <row r="3657" spans="14:14" x14ac:dyDescent="0.25">
      <c r="N3657" s="67"/>
    </row>
    <row r="3658" spans="14:14" x14ac:dyDescent="0.25">
      <c r="N3658" s="67"/>
    </row>
    <row r="3659" spans="14:14" x14ac:dyDescent="0.25">
      <c r="N3659" s="67"/>
    </row>
    <row r="3660" spans="14:14" x14ac:dyDescent="0.25">
      <c r="N3660" s="67"/>
    </row>
    <row r="3661" spans="14:14" x14ac:dyDescent="0.25">
      <c r="N3661" s="67"/>
    </row>
    <row r="3662" spans="14:14" x14ac:dyDescent="0.25">
      <c r="N3662" s="67"/>
    </row>
    <row r="3663" spans="14:14" x14ac:dyDescent="0.25">
      <c r="N3663" s="67"/>
    </row>
    <row r="3664" spans="14:14" x14ac:dyDescent="0.25">
      <c r="N3664" s="67"/>
    </row>
    <row r="3665" spans="14:14" x14ac:dyDescent="0.25">
      <c r="N3665" s="67"/>
    </row>
    <row r="3666" spans="14:14" x14ac:dyDescent="0.25">
      <c r="N3666" s="67"/>
    </row>
    <row r="3667" spans="14:14" x14ac:dyDescent="0.25">
      <c r="N3667" s="67"/>
    </row>
    <row r="3668" spans="14:14" x14ac:dyDescent="0.25">
      <c r="N3668" s="67"/>
    </row>
    <row r="3669" spans="14:14" x14ac:dyDescent="0.25">
      <c r="N3669" s="67"/>
    </row>
    <row r="3670" spans="14:14" x14ac:dyDescent="0.25">
      <c r="N3670" s="67"/>
    </row>
    <row r="3671" spans="14:14" x14ac:dyDescent="0.25">
      <c r="N3671" s="67"/>
    </row>
    <row r="3672" spans="14:14" x14ac:dyDescent="0.25">
      <c r="N3672" s="67"/>
    </row>
    <row r="3673" spans="14:14" x14ac:dyDescent="0.25">
      <c r="N3673" s="67"/>
    </row>
    <row r="3674" spans="14:14" x14ac:dyDescent="0.25">
      <c r="N3674" s="67"/>
    </row>
    <row r="3675" spans="14:14" x14ac:dyDescent="0.25">
      <c r="N3675" s="67"/>
    </row>
    <row r="3676" spans="14:14" x14ac:dyDescent="0.25">
      <c r="N3676" s="67"/>
    </row>
    <row r="3677" spans="14:14" x14ac:dyDescent="0.25">
      <c r="N3677" s="67"/>
    </row>
    <row r="3678" spans="14:14" x14ac:dyDescent="0.25">
      <c r="N3678" s="67"/>
    </row>
    <row r="3679" spans="14:14" x14ac:dyDescent="0.25">
      <c r="N3679" s="67"/>
    </row>
    <row r="3680" spans="14:14" x14ac:dyDescent="0.25">
      <c r="N3680" s="67"/>
    </row>
    <row r="3681" spans="14:14" x14ac:dyDescent="0.25">
      <c r="N3681" s="67"/>
    </row>
    <row r="3682" spans="14:14" x14ac:dyDescent="0.25">
      <c r="N3682" s="67"/>
    </row>
    <row r="3683" spans="14:14" x14ac:dyDescent="0.25">
      <c r="N3683" s="67"/>
    </row>
    <row r="3684" spans="14:14" x14ac:dyDescent="0.25">
      <c r="N3684" s="67"/>
    </row>
    <row r="3685" spans="14:14" x14ac:dyDescent="0.25">
      <c r="N3685" s="67"/>
    </row>
    <row r="3686" spans="14:14" x14ac:dyDescent="0.25">
      <c r="N3686" s="67"/>
    </row>
    <row r="3687" spans="14:14" x14ac:dyDescent="0.25">
      <c r="N3687" s="67"/>
    </row>
    <row r="3688" spans="14:14" x14ac:dyDescent="0.25">
      <c r="N3688" s="67"/>
    </row>
    <row r="3689" spans="14:14" x14ac:dyDescent="0.25">
      <c r="N3689" s="67"/>
    </row>
    <row r="3690" spans="14:14" x14ac:dyDescent="0.25">
      <c r="N3690" s="67"/>
    </row>
    <row r="3691" spans="14:14" x14ac:dyDescent="0.25">
      <c r="N3691" s="67"/>
    </row>
    <row r="3692" spans="14:14" x14ac:dyDescent="0.25">
      <c r="N3692" s="67"/>
    </row>
    <row r="3693" spans="14:14" x14ac:dyDescent="0.25">
      <c r="N3693" s="67"/>
    </row>
    <row r="3694" spans="14:14" x14ac:dyDescent="0.25">
      <c r="N3694" s="67"/>
    </row>
    <row r="3695" spans="14:14" x14ac:dyDescent="0.25">
      <c r="N3695" s="67"/>
    </row>
    <row r="3696" spans="14:14" x14ac:dyDescent="0.25">
      <c r="N3696" s="67"/>
    </row>
    <row r="3697" spans="14:14" x14ac:dyDescent="0.25">
      <c r="N3697" s="67"/>
    </row>
    <row r="3698" spans="14:14" x14ac:dyDescent="0.25">
      <c r="N3698" s="67"/>
    </row>
    <row r="3699" spans="14:14" x14ac:dyDescent="0.25">
      <c r="N3699" s="67"/>
    </row>
    <row r="3700" spans="14:14" x14ac:dyDescent="0.25">
      <c r="N3700" s="67"/>
    </row>
    <row r="3701" spans="14:14" x14ac:dyDescent="0.25">
      <c r="N3701" s="67"/>
    </row>
    <row r="3702" spans="14:14" x14ac:dyDescent="0.25">
      <c r="N3702" s="67"/>
    </row>
    <row r="3703" spans="14:14" x14ac:dyDescent="0.25">
      <c r="N3703" s="67"/>
    </row>
    <row r="3704" spans="14:14" x14ac:dyDescent="0.25">
      <c r="N3704" s="67"/>
    </row>
    <row r="3705" spans="14:14" x14ac:dyDescent="0.25">
      <c r="N3705" s="67"/>
    </row>
    <row r="3706" spans="14:14" x14ac:dyDescent="0.25">
      <c r="N3706" s="67"/>
    </row>
    <row r="3707" spans="14:14" x14ac:dyDescent="0.25">
      <c r="N3707" s="67"/>
    </row>
    <row r="3708" spans="14:14" x14ac:dyDescent="0.25">
      <c r="N3708" s="67"/>
    </row>
    <row r="3709" spans="14:14" x14ac:dyDescent="0.25">
      <c r="N3709" s="67"/>
    </row>
    <row r="3710" spans="14:14" x14ac:dyDescent="0.25">
      <c r="N3710" s="67"/>
    </row>
    <row r="3711" spans="14:14" x14ac:dyDescent="0.25">
      <c r="N3711" s="67"/>
    </row>
    <row r="3712" spans="14:14" x14ac:dyDescent="0.25">
      <c r="N3712" s="67"/>
    </row>
    <row r="3713" spans="14:14" x14ac:dyDescent="0.25">
      <c r="N3713" s="67"/>
    </row>
    <row r="3714" spans="14:14" x14ac:dyDescent="0.25">
      <c r="N3714" s="67"/>
    </row>
    <row r="3715" spans="14:14" x14ac:dyDescent="0.25">
      <c r="N3715" s="67"/>
    </row>
    <row r="3716" spans="14:14" x14ac:dyDescent="0.25">
      <c r="N3716" s="67"/>
    </row>
    <row r="3717" spans="14:14" x14ac:dyDescent="0.25">
      <c r="N3717" s="67"/>
    </row>
    <row r="3718" spans="14:14" x14ac:dyDescent="0.25">
      <c r="N3718" s="67"/>
    </row>
    <row r="3719" spans="14:14" x14ac:dyDescent="0.25">
      <c r="N3719" s="67"/>
    </row>
    <row r="3720" spans="14:14" x14ac:dyDescent="0.25">
      <c r="N3720" s="67"/>
    </row>
    <row r="3721" spans="14:14" x14ac:dyDescent="0.25">
      <c r="N3721" s="67"/>
    </row>
    <row r="3722" spans="14:14" x14ac:dyDescent="0.25">
      <c r="N3722" s="67"/>
    </row>
    <row r="3723" spans="14:14" x14ac:dyDescent="0.25">
      <c r="N3723" s="67"/>
    </row>
    <row r="3724" spans="14:14" x14ac:dyDescent="0.25">
      <c r="N3724" s="67"/>
    </row>
    <row r="3725" spans="14:14" x14ac:dyDescent="0.25">
      <c r="N3725" s="67"/>
    </row>
    <row r="3726" spans="14:14" x14ac:dyDescent="0.25">
      <c r="N3726" s="67"/>
    </row>
    <row r="3727" spans="14:14" x14ac:dyDescent="0.25">
      <c r="N3727" s="67"/>
    </row>
    <row r="3728" spans="14:14" x14ac:dyDescent="0.25">
      <c r="N3728" s="67"/>
    </row>
    <row r="3729" spans="14:14" x14ac:dyDescent="0.25">
      <c r="N3729" s="67"/>
    </row>
    <row r="3730" spans="14:14" x14ac:dyDescent="0.25">
      <c r="N3730" s="67"/>
    </row>
    <row r="3731" spans="14:14" x14ac:dyDescent="0.25">
      <c r="N3731" s="67"/>
    </row>
    <row r="3732" spans="14:14" x14ac:dyDescent="0.25">
      <c r="N3732" s="67"/>
    </row>
    <row r="3733" spans="14:14" x14ac:dyDescent="0.25">
      <c r="N3733" s="67"/>
    </row>
    <row r="3734" spans="14:14" x14ac:dyDescent="0.25">
      <c r="N3734" s="67"/>
    </row>
    <row r="3735" spans="14:14" x14ac:dyDescent="0.25">
      <c r="N3735" s="67"/>
    </row>
    <row r="3736" spans="14:14" x14ac:dyDescent="0.25">
      <c r="N3736" s="67"/>
    </row>
    <row r="3737" spans="14:14" x14ac:dyDescent="0.25">
      <c r="N3737" s="67"/>
    </row>
    <row r="3738" spans="14:14" x14ac:dyDescent="0.25">
      <c r="N3738" s="67"/>
    </row>
    <row r="3739" spans="14:14" x14ac:dyDescent="0.25">
      <c r="N3739" s="67"/>
    </row>
    <row r="3740" spans="14:14" x14ac:dyDescent="0.25">
      <c r="N3740" s="67"/>
    </row>
    <row r="3741" spans="14:14" x14ac:dyDescent="0.25">
      <c r="N3741" s="67"/>
    </row>
    <row r="3742" spans="14:14" x14ac:dyDescent="0.25">
      <c r="N3742" s="67"/>
    </row>
    <row r="3743" spans="14:14" x14ac:dyDescent="0.25">
      <c r="N3743" s="67"/>
    </row>
    <row r="3744" spans="14:14" x14ac:dyDescent="0.25">
      <c r="N3744" s="67"/>
    </row>
    <row r="3745" spans="14:14" x14ac:dyDescent="0.25">
      <c r="N3745" s="67"/>
    </row>
    <row r="3746" spans="14:14" x14ac:dyDescent="0.25">
      <c r="N3746" s="67"/>
    </row>
    <row r="3747" spans="14:14" x14ac:dyDescent="0.25">
      <c r="N3747" s="67"/>
    </row>
    <row r="3748" spans="14:14" x14ac:dyDescent="0.25">
      <c r="N3748" s="67"/>
    </row>
    <row r="3749" spans="14:14" x14ac:dyDescent="0.25">
      <c r="N3749" s="67"/>
    </row>
    <row r="3750" spans="14:14" x14ac:dyDescent="0.25">
      <c r="N3750" s="67"/>
    </row>
    <row r="3751" spans="14:14" x14ac:dyDescent="0.25">
      <c r="N3751" s="67"/>
    </row>
    <row r="3752" spans="14:14" x14ac:dyDescent="0.25">
      <c r="N3752" s="67"/>
    </row>
    <row r="3753" spans="14:14" x14ac:dyDescent="0.25">
      <c r="N3753" s="67"/>
    </row>
    <row r="3754" spans="14:14" x14ac:dyDescent="0.25">
      <c r="N3754" s="67"/>
    </row>
    <row r="3755" spans="14:14" x14ac:dyDescent="0.25">
      <c r="N3755" s="67"/>
    </row>
    <row r="3756" spans="14:14" x14ac:dyDescent="0.25">
      <c r="N3756" s="67"/>
    </row>
    <row r="3757" spans="14:14" x14ac:dyDescent="0.25">
      <c r="N3757" s="67"/>
    </row>
    <row r="3758" spans="14:14" x14ac:dyDescent="0.25">
      <c r="N3758" s="67"/>
    </row>
    <row r="3759" spans="14:14" x14ac:dyDescent="0.25">
      <c r="N3759" s="67"/>
    </row>
    <row r="3760" spans="14:14" x14ac:dyDescent="0.25">
      <c r="N3760" s="67"/>
    </row>
    <row r="3761" spans="14:14" x14ac:dyDescent="0.25">
      <c r="N3761" s="67"/>
    </row>
    <row r="3762" spans="14:14" x14ac:dyDescent="0.25">
      <c r="N3762" s="67"/>
    </row>
    <row r="3763" spans="14:14" x14ac:dyDescent="0.25">
      <c r="N3763" s="67"/>
    </row>
    <row r="3764" spans="14:14" x14ac:dyDescent="0.25">
      <c r="N3764" s="67"/>
    </row>
    <row r="3765" spans="14:14" x14ac:dyDescent="0.25">
      <c r="N3765" s="67"/>
    </row>
    <row r="3766" spans="14:14" x14ac:dyDescent="0.25">
      <c r="N3766" s="67"/>
    </row>
    <row r="3767" spans="14:14" x14ac:dyDescent="0.25">
      <c r="N3767" s="67"/>
    </row>
    <row r="3768" spans="14:14" x14ac:dyDescent="0.25">
      <c r="N3768" s="67"/>
    </row>
    <row r="3769" spans="14:14" x14ac:dyDescent="0.25">
      <c r="N3769" s="67"/>
    </row>
    <row r="3770" spans="14:14" x14ac:dyDescent="0.25">
      <c r="N3770" s="67"/>
    </row>
    <row r="3771" spans="14:14" x14ac:dyDescent="0.25">
      <c r="N3771" s="67"/>
    </row>
    <row r="3772" spans="14:14" x14ac:dyDescent="0.25">
      <c r="N3772" s="67"/>
    </row>
    <row r="3773" spans="14:14" x14ac:dyDescent="0.25">
      <c r="N3773" s="67"/>
    </row>
    <row r="3774" spans="14:14" x14ac:dyDescent="0.25">
      <c r="N3774" s="67"/>
    </row>
    <row r="3775" spans="14:14" x14ac:dyDescent="0.25">
      <c r="N3775" s="67"/>
    </row>
    <row r="3776" spans="14:14" x14ac:dyDescent="0.25">
      <c r="N3776" s="67"/>
    </row>
    <row r="3777" spans="14:14" x14ac:dyDescent="0.25">
      <c r="N3777" s="67"/>
    </row>
    <row r="3778" spans="14:14" x14ac:dyDescent="0.25">
      <c r="N3778" s="67"/>
    </row>
    <row r="3779" spans="14:14" x14ac:dyDescent="0.25">
      <c r="N3779" s="67"/>
    </row>
    <row r="3780" spans="14:14" x14ac:dyDescent="0.25">
      <c r="N3780" s="67"/>
    </row>
    <row r="3781" spans="14:14" x14ac:dyDescent="0.25">
      <c r="N3781" s="67"/>
    </row>
    <row r="3782" spans="14:14" x14ac:dyDescent="0.25">
      <c r="N3782" s="67"/>
    </row>
    <row r="3783" spans="14:14" x14ac:dyDescent="0.25">
      <c r="N3783" s="67"/>
    </row>
    <row r="3784" spans="14:14" x14ac:dyDescent="0.25">
      <c r="N3784" s="67"/>
    </row>
    <row r="3785" spans="14:14" x14ac:dyDescent="0.25">
      <c r="N3785" s="67"/>
    </row>
    <row r="3786" spans="14:14" x14ac:dyDescent="0.25">
      <c r="N3786" s="67"/>
    </row>
    <row r="3787" spans="14:14" x14ac:dyDescent="0.25">
      <c r="N3787" s="67"/>
    </row>
    <row r="3788" spans="14:14" x14ac:dyDescent="0.25">
      <c r="N3788" s="67"/>
    </row>
    <row r="3789" spans="14:14" x14ac:dyDescent="0.25">
      <c r="N3789" s="67"/>
    </row>
    <row r="3790" spans="14:14" x14ac:dyDescent="0.25">
      <c r="N3790" s="67"/>
    </row>
    <row r="3791" spans="14:14" x14ac:dyDescent="0.25">
      <c r="N3791" s="67"/>
    </row>
    <row r="3792" spans="14:14" x14ac:dyDescent="0.25">
      <c r="N3792" s="67"/>
    </row>
    <row r="3793" spans="14:14" x14ac:dyDescent="0.25">
      <c r="N3793" s="67"/>
    </row>
    <row r="3794" spans="14:14" x14ac:dyDescent="0.25">
      <c r="N3794" s="67"/>
    </row>
    <row r="3795" spans="14:14" x14ac:dyDescent="0.25">
      <c r="N3795" s="67"/>
    </row>
    <row r="3796" spans="14:14" x14ac:dyDescent="0.25">
      <c r="N3796" s="67"/>
    </row>
    <row r="3797" spans="14:14" x14ac:dyDescent="0.25">
      <c r="N3797" s="67"/>
    </row>
    <row r="3798" spans="14:14" x14ac:dyDescent="0.25">
      <c r="N3798" s="67"/>
    </row>
    <row r="3799" spans="14:14" x14ac:dyDescent="0.25">
      <c r="N3799" s="67"/>
    </row>
    <row r="3800" spans="14:14" x14ac:dyDescent="0.25">
      <c r="N3800" s="67"/>
    </row>
    <row r="3801" spans="14:14" x14ac:dyDescent="0.25">
      <c r="N3801" s="67"/>
    </row>
    <row r="3802" spans="14:14" x14ac:dyDescent="0.25">
      <c r="N3802" s="67"/>
    </row>
    <row r="3803" spans="14:14" x14ac:dyDescent="0.25">
      <c r="N3803" s="67"/>
    </row>
    <row r="3804" spans="14:14" x14ac:dyDescent="0.25">
      <c r="N3804" s="67"/>
    </row>
    <row r="3805" spans="14:14" x14ac:dyDescent="0.25">
      <c r="N3805" s="67"/>
    </row>
    <row r="3806" spans="14:14" x14ac:dyDescent="0.25">
      <c r="N3806" s="67"/>
    </row>
    <row r="3807" spans="14:14" x14ac:dyDescent="0.25">
      <c r="N3807" s="67"/>
    </row>
    <row r="3808" spans="14:14" x14ac:dyDescent="0.25">
      <c r="N3808" s="67"/>
    </row>
    <row r="3809" spans="14:14" x14ac:dyDescent="0.25">
      <c r="N3809" s="67"/>
    </row>
    <row r="3810" spans="14:14" x14ac:dyDescent="0.25">
      <c r="N3810" s="67"/>
    </row>
    <row r="3811" spans="14:14" x14ac:dyDescent="0.25">
      <c r="N3811" s="67"/>
    </row>
    <row r="3812" spans="14:14" x14ac:dyDescent="0.25">
      <c r="N3812" s="67"/>
    </row>
    <row r="3813" spans="14:14" x14ac:dyDescent="0.25">
      <c r="N3813" s="67"/>
    </row>
    <row r="3814" spans="14:14" x14ac:dyDescent="0.25">
      <c r="N3814" s="67"/>
    </row>
    <row r="3815" spans="14:14" x14ac:dyDescent="0.25">
      <c r="N3815" s="67"/>
    </row>
    <row r="3816" spans="14:14" x14ac:dyDescent="0.25">
      <c r="N3816" s="67"/>
    </row>
    <row r="3817" spans="14:14" x14ac:dyDescent="0.25">
      <c r="N3817" s="67"/>
    </row>
    <row r="3818" spans="14:14" x14ac:dyDescent="0.25">
      <c r="N3818" s="67"/>
    </row>
    <row r="3819" spans="14:14" x14ac:dyDescent="0.25">
      <c r="N3819" s="67"/>
    </row>
    <row r="3820" spans="14:14" x14ac:dyDescent="0.25">
      <c r="N3820" s="67"/>
    </row>
    <row r="3821" spans="14:14" x14ac:dyDescent="0.25">
      <c r="N3821" s="67"/>
    </row>
    <row r="3822" spans="14:14" x14ac:dyDescent="0.25">
      <c r="N3822" s="67"/>
    </row>
    <row r="3823" spans="14:14" x14ac:dyDescent="0.25">
      <c r="N3823" s="67"/>
    </row>
    <row r="3824" spans="14:14" x14ac:dyDescent="0.25">
      <c r="N3824" s="67"/>
    </row>
    <row r="3825" spans="14:14" x14ac:dyDescent="0.25">
      <c r="N3825" s="67"/>
    </row>
    <row r="3826" spans="14:14" x14ac:dyDescent="0.25">
      <c r="N3826" s="67"/>
    </row>
    <row r="3827" spans="14:14" x14ac:dyDescent="0.25">
      <c r="N3827" s="67"/>
    </row>
    <row r="3828" spans="14:14" x14ac:dyDescent="0.25">
      <c r="N3828" s="67"/>
    </row>
    <row r="3829" spans="14:14" x14ac:dyDescent="0.25">
      <c r="N3829" s="67"/>
    </row>
    <row r="3830" spans="14:14" x14ac:dyDescent="0.25">
      <c r="N3830" s="67"/>
    </row>
    <row r="3831" spans="14:14" x14ac:dyDescent="0.25">
      <c r="N3831" s="67"/>
    </row>
    <row r="3832" spans="14:14" x14ac:dyDescent="0.25">
      <c r="N3832" s="67"/>
    </row>
    <row r="3833" spans="14:14" x14ac:dyDescent="0.25">
      <c r="N3833" s="67"/>
    </row>
    <row r="3834" spans="14:14" x14ac:dyDescent="0.25">
      <c r="N3834" s="67"/>
    </row>
    <row r="3835" spans="14:14" x14ac:dyDescent="0.25">
      <c r="N3835" s="67"/>
    </row>
    <row r="3836" spans="14:14" x14ac:dyDescent="0.25">
      <c r="N3836" s="67"/>
    </row>
    <row r="3837" spans="14:14" x14ac:dyDescent="0.25">
      <c r="N3837" s="67"/>
    </row>
    <row r="3838" spans="14:14" x14ac:dyDescent="0.25">
      <c r="N3838" s="67"/>
    </row>
    <row r="3839" spans="14:14" x14ac:dyDescent="0.25">
      <c r="N3839" s="67"/>
    </row>
    <row r="3840" spans="14:14" x14ac:dyDescent="0.25">
      <c r="N3840" s="67"/>
    </row>
    <row r="3841" spans="14:14" x14ac:dyDescent="0.25">
      <c r="N3841" s="67"/>
    </row>
    <row r="3842" spans="14:14" x14ac:dyDescent="0.25">
      <c r="N3842" s="67"/>
    </row>
    <row r="3843" spans="14:14" x14ac:dyDescent="0.25">
      <c r="N3843" s="67"/>
    </row>
    <row r="3844" spans="14:14" x14ac:dyDescent="0.25">
      <c r="N3844" s="67"/>
    </row>
    <row r="3845" spans="14:14" x14ac:dyDescent="0.25">
      <c r="N3845" s="67"/>
    </row>
    <row r="3846" spans="14:14" x14ac:dyDescent="0.25">
      <c r="N3846" s="67"/>
    </row>
    <row r="3847" spans="14:14" x14ac:dyDescent="0.25">
      <c r="N3847" s="67"/>
    </row>
    <row r="3848" spans="14:14" x14ac:dyDescent="0.25">
      <c r="N3848" s="67"/>
    </row>
    <row r="3849" spans="14:14" x14ac:dyDescent="0.25">
      <c r="N3849" s="67"/>
    </row>
    <row r="3850" spans="14:14" x14ac:dyDescent="0.25">
      <c r="N3850" s="67"/>
    </row>
    <row r="3851" spans="14:14" x14ac:dyDescent="0.25">
      <c r="N3851" s="67"/>
    </row>
    <row r="3852" spans="14:14" x14ac:dyDescent="0.25">
      <c r="N3852" s="67"/>
    </row>
    <row r="3853" spans="14:14" x14ac:dyDescent="0.25">
      <c r="N3853" s="67"/>
    </row>
    <row r="3854" spans="14:14" x14ac:dyDescent="0.25">
      <c r="N3854" s="67"/>
    </row>
    <row r="3855" spans="14:14" x14ac:dyDescent="0.25">
      <c r="N3855" s="67"/>
    </row>
    <row r="3856" spans="14:14" x14ac:dyDescent="0.25">
      <c r="N3856" s="67"/>
    </row>
    <row r="3857" spans="14:14" x14ac:dyDescent="0.25">
      <c r="N3857" s="67"/>
    </row>
    <row r="3858" spans="14:14" x14ac:dyDescent="0.25">
      <c r="N3858" s="67"/>
    </row>
    <row r="3859" spans="14:14" x14ac:dyDescent="0.25">
      <c r="N3859" s="67"/>
    </row>
    <row r="3860" spans="14:14" x14ac:dyDescent="0.25">
      <c r="N3860" s="67"/>
    </row>
    <row r="3861" spans="14:14" x14ac:dyDescent="0.25">
      <c r="N3861" s="67"/>
    </row>
    <row r="3862" spans="14:14" x14ac:dyDescent="0.25">
      <c r="N3862" s="67"/>
    </row>
    <row r="3863" spans="14:14" x14ac:dyDescent="0.25">
      <c r="N3863" s="67"/>
    </row>
    <row r="3864" spans="14:14" x14ac:dyDescent="0.25">
      <c r="N3864" s="67"/>
    </row>
    <row r="3865" spans="14:14" x14ac:dyDescent="0.25">
      <c r="N3865" s="67"/>
    </row>
    <row r="3866" spans="14:14" x14ac:dyDescent="0.25">
      <c r="N3866" s="67"/>
    </row>
    <row r="3867" spans="14:14" x14ac:dyDescent="0.25">
      <c r="N3867" s="67"/>
    </row>
    <row r="3868" spans="14:14" x14ac:dyDescent="0.25">
      <c r="N3868" s="67"/>
    </row>
    <row r="3869" spans="14:14" x14ac:dyDescent="0.25">
      <c r="N3869" s="67"/>
    </row>
    <row r="3870" spans="14:14" x14ac:dyDescent="0.25">
      <c r="N3870" s="67"/>
    </row>
    <row r="3871" spans="14:14" x14ac:dyDescent="0.25">
      <c r="N3871" s="67"/>
    </row>
    <row r="3872" spans="14:14" x14ac:dyDescent="0.25">
      <c r="N3872" s="67"/>
    </row>
    <row r="3873" spans="14:14" x14ac:dyDescent="0.25">
      <c r="N3873" s="67"/>
    </row>
    <row r="3874" spans="14:14" x14ac:dyDescent="0.25">
      <c r="N3874" s="67"/>
    </row>
    <row r="3875" spans="14:14" x14ac:dyDescent="0.25">
      <c r="N3875" s="67"/>
    </row>
    <row r="3876" spans="14:14" x14ac:dyDescent="0.25">
      <c r="N3876" s="67"/>
    </row>
    <row r="3877" spans="14:14" x14ac:dyDescent="0.25">
      <c r="N3877" s="67"/>
    </row>
    <row r="3878" spans="14:14" x14ac:dyDescent="0.25">
      <c r="N3878" s="67"/>
    </row>
    <row r="3879" spans="14:14" x14ac:dyDescent="0.25">
      <c r="N3879" s="67"/>
    </row>
    <row r="3880" spans="14:14" x14ac:dyDescent="0.25">
      <c r="N3880" s="67"/>
    </row>
    <row r="3881" spans="14:14" x14ac:dyDescent="0.25">
      <c r="N3881" s="67"/>
    </row>
    <row r="3882" spans="14:14" x14ac:dyDescent="0.25">
      <c r="N3882" s="67"/>
    </row>
    <row r="3883" spans="14:14" x14ac:dyDescent="0.25">
      <c r="N3883" s="67"/>
    </row>
    <row r="3884" spans="14:14" x14ac:dyDescent="0.25">
      <c r="N3884" s="67"/>
    </row>
    <row r="3885" spans="14:14" x14ac:dyDescent="0.25">
      <c r="N3885" s="67"/>
    </row>
    <row r="3886" spans="14:14" x14ac:dyDescent="0.25">
      <c r="N3886" s="67"/>
    </row>
    <row r="3887" spans="14:14" x14ac:dyDescent="0.25">
      <c r="N3887" s="67"/>
    </row>
    <row r="3888" spans="14:14" x14ac:dyDescent="0.25">
      <c r="N3888" s="67"/>
    </row>
    <row r="3889" spans="14:14" x14ac:dyDescent="0.25">
      <c r="N3889" s="67"/>
    </row>
    <row r="3890" spans="14:14" x14ac:dyDescent="0.25">
      <c r="N3890" s="67"/>
    </row>
    <row r="3891" spans="14:14" x14ac:dyDescent="0.25">
      <c r="N3891" s="67"/>
    </row>
    <row r="3892" spans="14:14" x14ac:dyDescent="0.25">
      <c r="N3892" s="67"/>
    </row>
    <row r="3893" spans="14:14" x14ac:dyDescent="0.25">
      <c r="N3893" s="67"/>
    </row>
    <row r="3894" spans="14:14" x14ac:dyDescent="0.25">
      <c r="N3894" s="67"/>
    </row>
    <row r="3895" spans="14:14" x14ac:dyDescent="0.25">
      <c r="N3895" s="67"/>
    </row>
    <row r="3896" spans="14:14" x14ac:dyDescent="0.25">
      <c r="N3896" s="67"/>
    </row>
    <row r="3897" spans="14:14" x14ac:dyDescent="0.25">
      <c r="N3897" s="67"/>
    </row>
    <row r="3898" spans="14:14" x14ac:dyDescent="0.25">
      <c r="N3898" s="67"/>
    </row>
    <row r="3899" spans="14:14" x14ac:dyDescent="0.25">
      <c r="N3899" s="67"/>
    </row>
    <row r="3900" spans="14:14" x14ac:dyDescent="0.25">
      <c r="N3900" s="67"/>
    </row>
    <row r="3901" spans="14:14" x14ac:dyDescent="0.25">
      <c r="N3901" s="67"/>
    </row>
    <row r="3902" spans="14:14" x14ac:dyDescent="0.25">
      <c r="N3902" s="67"/>
    </row>
    <row r="3903" spans="14:14" x14ac:dyDescent="0.25">
      <c r="N3903" s="67"/>
    </row>
    <row r="3904" spans="14:14" x14ac:dyDescent="0.25">
      <c r="N3904" s="67"/>
    </row>
    <row r="3905" spans="14:14" x14ac:dyDescent="0.25">
      <c r="N3905" s="67"/>
    </row>
    <row r="3906" spans="14:14" x14ac:dyDescent="0.25">
      <c r="N3906" s="67"/>
    </row>
    <row r="3907" spans="14:14" x14ac:dyDescent="0.25">
      <c r="N3907" s="67"/>
    </row>
    <row r="3908" spans="14:14" x14ac:dyDescent="0.25">
      <c r="N3908" s="67"/>
    </row>
    <row r="3909" spans="14:14" x14ac:dyDescent="0.25">
      <c r="N3909" s="67"/>
    </row>
    <row r="3910" spans="14:14" x14ac:dyDescent="0.25">
      <c r="N3910" s="67"/>
    </row>
    <row r="3911" spans="14:14" x14ac:dyDescent="0.25">
      <c r="N3911" s="67"/>
    </row>
    <row r="3912" spans="14:14" x14ac:dyDescent="0.25">
      <c r="N3912" s="67"/>
    </row>
    <row r="3913" spans="14:14" x14ac:dyDescent="0.25">
      <c r="N3913" s="67"/>
    </row>
    <row r="3914" spans="14:14" x14ac:dyDescent="0.25">
      <c r="N3914" s="67"/>
    </row>
    <row r="3915" spans="14:14" x14ac:dyDescent="0.25">
      <c r="N3915" s="67"/>
    </row>
    <row r="3916" spans="14:14" x14ac:dyDescent="0.25">
      <c r="N3916" s="67"/>
    </row>
    <row r="3917" spans="14:14" x14ac:dyDescent="0.25">
      <c r="N3917" s="67"/>
    </row>
    <row r="3918" spans="14:14" x14ac:dyDescent="0.25">
      <c r="N3918" s="67"/>
    </row>
    <row r="3919" spans="14:14" x14ac:dyDescent="0.25">
      <c r="N3919" s="67"/>
    </row>
    <row r="3920" spans="14:14" x14ac:dyDescent="0.25">
      <c r="N3920" s="67"/>
    </row>
    <row r="3921" spans="14:14" x14ac:dyDescent="0.25">
      <c r="N3921" s="67"/>
    </row>
    <row r="3922" spans="14:14" x14ac:dyDescent="0.25">
      <c r="N3922" s="67"/>
    </row>
    <row r="3923" spans="14:14" x14ac:dyDescent="0.25">
      <c r="N3923" s="67"/>
    </row>
    <row r="3924" spans="14:14" x14ac:dyDescent="0.25">
      <c r="N3924" s="67"/>
    </row>
    <row r="3925" spans="14:14" x14ac:dyDescent="0.25">
      <c r="N3925" s="67"/>
    </row>
    <row r="3926" spans="14:14" x14ac:dyDescent="0.25">
      <c r="N3926" s="67"/>
    </row>
    <row r="3927" spans="14:14" x14ac:dyDescent="0.25">
      <c r="N3927" s="67"/>
    </row>
    <row r="3928" spans="14:14" x14ac:dyDescent="0.25">
      <c r="N3928" s="67"/>
    </row>
    <row r="3929" spans="14:14" x14ac:dyDescent="0.25">
      <c r="N3929" s="67"/>
    </row>
    <row r="3930" spans="14:14" x14ac:dyDescent="0.25">
      <c r="N3930" s="67"/>
    </row>
    <row r="3931" spans="14:14" x14ac:dyDescent="0.25">
      <c r="N3931" s="67"/>
    </row>
    <row r="3932" spans="14:14" x14ac:dyDescent="0.25">
      <c r="N3932" s="67"/>
    </row>
    <row r="3933" spans="14:14" x14ac:dyDescent="0.25">
      <c r="N3933" s="67"/>
    </row>
    <row r="3934" spans="14:14" x14ac:dyDescent="0.25">
      <c r="N3934" s="67"/>
    </row>
    <row r="3935" spans="14:14" x14ac:dyDescent="0.25">
      <c r="N3935" s="67"/>
    </row>
    <row r="3936" spans="14:14" x14ac:dyDescent="0.25">
      <c r="N3936" s="67"/>
    </row>
    <row r="3937" spans="14:14" x14ac:dyDescent="0.25">
      <c r="N3937" s="67"/>
    </row>
    <row r="3938" spans="14:14" x14ac:dyDescent="0.25">
      <c r="N3938" s="67"/>
    </row>
    <row r="3939" spans="14:14" x14ac:dyDescent="0.25">
      <c r="N3939" s="67"/>
    </row>
    <row r="3940" spans="14:14" x14ac:dyDescent="0.25">
      <c r="N3940" s="67"/>
    </row>
    <row r="3941" spans="14:14" x14ac:dyDescent="0.25">
      <c r="N3941" s="67"/>
    </row>
    <row r="3942" spans="14:14" x14ac:dyDescent="0.25">
      <c r="N3942" s="67"/>
    </row>
    <row r="3943" spans="14:14" x14ac:dyDescent="0.25">
      <c r="N3943" s="67"/>
    </row>
    <row r="3944" spans="14:14" x14ac:dyDescent="0.25">
      <c r="N3944" s="67"/>
    </row>
    <row r="3945" spans="14:14" x14ac:dyDescent="0.25">
      <c r="N3945" s="67"/>
    </row>
    <row r="3946" spans="14:14" x14ac:dyDescent="0.25">
      <c r="N3946" s="67"/>
    </row>
    <row r="3947" spans="14:14" x14ac:dyDescent="0.25">
      <c r="N3947" s="67"/>
    </row>
    <row r="3948" spans="14:14" x14ac:dyDescent="0.25">
      <c r="N3948" s="67"/>
    </row>
    <row r="3949" spans="14:14" x14ac:dyDescent="0.25">
      <c r="N3949" s="67"/>
    </row>
    <row r="3950" spans="14:14" x14ac:dyDescent="0.25">
      <c r="N3950" s="67"/>
    </row>
    <row r="3951" spans="14:14" x14ac:dyDescent="0.25">
      <c r="N3951" s="67"/>
    </row>
    <row r="3952" spans="14:14" x14ac:dyDescent="0.25">
      <c r="N3952" s="67"/>
    </row>
    <row r="3953" spans="14:14" x14ac:dyDescent="0.25">
      <c r="N3953" s="67"/>
    </row>
    <row r="3954" spans="14:14" x14ac:dyDescent="0.25">
      <c r="N3954" s="67"/>
    </row>
    <row r="3955" spans="14:14" x14ac:dyDescent="0.25">
      <c r="N3955" s="67"/>
    </row>
    <row r="3956" spans="14:14" x14ac:dyDescent="0.25">
      <c r="N3956" s="67"/>
    </row>
    <row r="3957" spans="14:14" x14ac:dyDescent="0.25">
      <c r="N3957" s="67"/>
    </row>
    <row r="3958" spans="14:14" x14ac:dyDescent="0.25">
      <c r="N3958" s="67"/>
    </row>
    <row r="3959" spans="14:14" x14ac:dyDescent="0.25">
      <c r="N3959" s="67"/>
    </row>
    <row r="3960" spans="14:14" x14ac:dyDescent="0.25">
      <c r="N3960" s="67"/>
    </row>
    <row r="3961" spans="14:14" x14ac:dyDescent="0.25">
      <c r="N3961" s="67"/>
    </row>
    <row r="3962" spans="14:14" x14ac:dyDescent="0.25">
      <c r="N3962" s="67"/>
    </row>
    <row r="3963" spans="14:14" x14ac:dyDescent="0.25">
      <c r="N3963" s="67"/>
    </row>
    <row r="3964" spans="14:14" x14ac:dyDescent="0.25">
      <c r="N3964" s="67"/>
    </row>
    <row r="3965" spans="14:14" x14ac:dyDescent="0.25">
      <c r="N3965" s="67"/>
    </row>
    <row r="3966" spans="14:14" x14ac:dyDescent="0.25">
      <c r="N3966" s="67"/>
    </row>
    <row r="3967" spans="14:14" x14ac:dyDescent="0.25">
      <c r="N3967" s="67"/>
    </row>
    <row r="3968" spans="14:14" x14ac:dyDescent="0.25">
      <c r="N3968" s="67"/>
    </row>
    <row r="3969" spans="14:14" x14ac:dyDescent="0.25">
      <c r="N3969" s="67"/>
    </row>
    <row r="3970" spans="14:14" x14ac:dyDescent="0.25">
      <c r="N3970" s="67"/>
    </row>
    <row r="3971" spans="14:14" x14ac:dyDescent="0.25">
      <c r="N3971" s="67"/>
    </row>
    <row r="3972" spans="14:14" x14ac:dyDescent="0.25">
      <c r="N3972" s="67"/>
    </row>
    <row r="3973" spans="14:14" x14ac:dyDescent="0.25">
      <c r="N3973" s="67"/>
    </row>
    <row r="3974" spans="14:14" x14ac:dyDescent="0.25">
      <c r="N3974" s="67"/>
    </row>
    <row r="3975" spans="14:14" x14ac:dyDescent="0.25">
      <c r="N3975" s="67"/>
    </row>
    <row r="3976" spans="14:14" x14ac:dyDescent="0.25">
      <c r="N3976" s="67"/>
    </row>
    <row r="3977" spans="14:14" x14ac:dyDescent="0.25">
      <c r="N3977" s="67"/>
    </row>
    <row r="3978" spans="14:14" x14ac:dyDescent="0.25">
      <c r="N3978" s="67"/>
    </row>
    <row r="3979" spans="14:14" x14ac:dyDescent="0.25">
      <c r="N3979" s="67"/>
    </row>
    <row r="3980" spans="14:14" x14ac:dyDescent="0.25">
      <c r="N3980" s="67"/>
    </row>
    <row r="3981" spans="14:14" x14ac:dyDescent="0.25">
      <c r="N3981" s="67"/>
    </row>
    <row r="3982" spans="14:14" x14ac:dyDescent="0.25">
      <c r="N3982" s="67"/>
    </row>
    <row r="3983" spans="14:14" x14ac:dyDescent="0.25">
      <c r="N3983" s="67"/>
    </row>
    <row r="3984" spans="14:14" x14ac:dyDescent="0.25">
      <c r="N3984" s="67"/>
    </row>
    <row r="3985" spans="14:14" x14ac:dyDescent="0.25">
      <c r="N3985" s="67"/>
    </row>
    <row r="3986" spans="14:14" x14ac:dyDescent="0.25">
      <c r="N3986" s="67"/>
    </row>
    <row r="3987" spans="14:14" x14ac:dyDescent="0.25">
      <c r="N3987" s="67"/>
    </row>
    <row r="3988" spans="14:14" x14ac:dyDescent="0.25">
      <c r="N3988" s="67"/>
    </row>
    <row r="3989" spans="14:14" x14ac:dyDescent="0.25">
      <c r="N3989" s="67"/>
    </row>
    <row r="3990" spans="14:14" x14ac:dyDescent="0.25">
      <c r="N3990" s="67"/>
    </row>
    <row r="3991" spans="14:14" x14ac:dyDescent="0.25">
      <c r="N3991" s="67"/>
    </row>
    <row r="3992" spans="14:14" x14ac:dyDescent="0.25">
      <c r="N3992" s="67"/>
    </row>
    <row r="3993" spans="14:14" x14ac:dyDescent="0.25">
      <c r="N3993" s="67"/>
    </row>
    <row r="3994" spans="14:14" x14ac:dyDescent="0.25">
      <c r="N3994" s="67"/>
    </row>
    <row r="3995" spans="14:14" x14ac:dyDescent="0.25">
      <c r="N3995" s="67"/>
    </row>
    <row r="3996" spans="14:14" x14ac:dyDescent="0.25">
      <c r="N3996" s="67"/>
    </row>
    <row r="3997" spans="14:14" x14ac:dyDescent="0.25">
      <c r="N3997" s="67"/>
    </row>
    <row r="3998" spans="14:14" x14ac:dyDescent="0.25">
      <c r="N3998" s="67"/>
    </row>
    <row r="3999" spans="14:14" x14ac:dyDescent="0.25">
      <c r="N3999" s="67"/>
    </row>
    <row r="4000" spans="14:14" x14ac:dyDescent="0.25">
      <c r="N4000" s="67"/>
    </row>
    <row r="4001" spans="14:14" x14ac:dyDescent="0.25">
      <c r="N4001" s="67"/>
    </row>
    <row r="4002" spans="14:14" x14ac:dyDescent="0.25">
      <c r="N4002" s="67"/>
    </row>
    <row r="4003" spans="14:14" x14ac:dyDescent="0.25">
      <c r="N4003" s="67"/>
    </row>
    <row r="4004" spans="14:14" x14ac:dyDescent="0.25">
      <c r="N4004" s="67"/>
    </row>
    <row r="4005" spans="14:14" x14ac:dyDescent="0.25">
      <c r="N4005" s="67"/>
    </row>
    <row r="4006" spans="14:14" x14ac:dyDescent="0.25">
      <c r="N4006" s="67"/>
    </row>
    <row r="4007" spans="14:14" x14ac:dyDescent="0.25">
      <c r="N4007" s="67"/>
    </row>
    <row r="4008" spans="14:14" x14ac:dyDescent="0.25">
      <c r="N4008" s="67"/>
    </row>
    <row r="4009" spans="14:14" x14ac:dyDescent="0.25">
      <c r="N4009" s="67"/>
    </row>
    <row r="4010" spans="14:14" x14ac:dyDescent="0.25">
      <c r="N4010" s="67"/>
    </row>
    <row r="4011" spans="14:14" x14ac:dyDescent="0.25">
      <c r="N4011" s="67"/>
    </row>
    <row r="4012" spans="14:14" x14ac:dyDescent="0.25">
      <c r="N4012" s="67"/>
    </row>
    <row r="4013" spans="14:14" x14ac:dyDescent="0.25">
      <c r="N4013" s="67"/>
    </row>
    <row r="4014" spans="14:14" x14ac:dyDescent="0.25">
      <c r="N4014" s="67"/>
    </row>
    <row r="4015" spans="14:14" x14ac:dyDescent="0.25">
      <c r="N4015" s="67"/>
    </row>
    <row r="4016" spans="14:14" x14ac:dyDescent="0.25">
      <c r="N4016" s="67"/>
    </row>
    <row r="4017" spans="14:14" x14ac:dyDescent="0.25">
      <c r="N4017" s="67"/>
    </row>
    <row r="4018" spans="14:14" x14ac:dyDescent="0.25">
      <c r="N4018" s="67"/>
    </row>
    <row r="4019" spans="14:14" x14ac:dyDescent="0.25">
      <c r="N4019" s="67"/>
    </row>
    <row r="4020" spans="14:14" x14ac:dyDescent="0.25">
      <c r="N4020" s="67"/>
    </row>
    <row r="4021" spans="14:14" x14ac:dyDescent="0.25">
      <c r="N4021" s="67"/>
    </row>
    <row r="4022" spans="14:14" x14ac:dyDescent="0.25">
      <c r="N4022" s="67"/>
    </row>
    <row r="4023" spans="14:14" x14ac:dyDescent="0.25">
      <c r="N4023" s="67"/>
    </row>
    <row r="4024" spans="14:14" x14ac:dyDescent="0.25">
      <c r="N4024" s="67"/>
    </row>
    <row r="4025" spans="14:14" x14ac:dyDescent="0.25">
      <c r="N4025" s="67"/>
    </row>
    <row r="4026" spans="14:14" x14ac:dyDescent="0.25">
      <c r="N4026" s="67"/>
    </row>
    <row r="4027" spans="14:14" x14ac:dyDescent="0.25">
      <c r="N4027" s="67"/>
    </row>
    <row r="4028" spans="14:14" x14ac:dyDescent="0.25">
      <c r="N4028" s="67"/>
    </row>
    <row r="4029" spans="14:14" x14ac:dyDescent="0.25">
      <c r="N4029" s="67"/>
    </row>
    <row r="4030" spans="14:14" x14ac:dyDescent="0.25">
      <c r="N4030" s="67"/>
    </row>
    <row r="4031" spans="14:14" x14ac:dyDescent="0.25">
      <c r="N4031" s="67"/>
    </row>
    <row r="4032" spans="14:14" x14ac:dyDescent="0.25">
      <c r="N4032" s="67"/>
    </row>
    <row r="4033" spans="14:14" x14ac:dyDescent="0.25">
      <c r="N4033" s="67"/>
    </row>
    <row r="4034" spans="14:14" x14ac:dyDescent="0.25">
      <c r="N4034" s="67"/>
    </row>
    <row r="4035" spans="14:14" x14ac:dyDescent="0.25">
      <c r="N4035" s="67"/>
    </row>
    <row r="4036" spans="14:14" x14ac:dyDescent="0.25">
      <c r="N4036" s="67"/>
    </row>
    <row r="4037" spans="14:14" x14ac:dyDescent="0.25">
      <c r="N4037" s="67"/>
    </row>
    <row r="4038" spans="14:14" x14ac:dyDescent="0.25">
      <c r="N4038" s="67"/>
    </row>
    <row r="4039" spans="14:14" x14ac:dyDescent="0.25">
      <c r="N4039" s="67"/>
    </row>
    <row r="4040" spans="14:14" x14ac:dyDescent="0.25">
      <c r="N4040" s="67"/>
    </row>
    <row r="4041" spans="14:14" x14ac:dyDescent="0.25">
      <c r="N4041" s="67"/>
    </row>
    <row r="4042" spans="14:14" x14ac:dyDescent="0.25">
      <c r="N4042" s="67"/>
    </row>
    <row r="4043" spans="14:14" x14ac:dyDescent="0.25">
      <c r="N4043" s="67"/>
    </row>
    <row r="4044" spans="14:14" x14ac:dyDescent="0.25">
      <c r="N4044" s="67"/>
    </row>
    <row r="4045" spans="14:14" x14ac:dyDescent="0.25">
      <c r="N4045" s="67"/>
    </row>
    <row r="4046" spans="14:14" x14ac:dyDescent="0.25">
      <c r="N4046" s="67"/>
    </row>
    <row r="4047" spans="14:14" x14ac:dyDescent="0.25">
      <c r="N4047" s="67"/>
    </row>
    <row r="4048" spans="14:14" x14ac:dyDescent="0.25">
      <c r="N4048" s="67"/>
    </row>
    <row r="4049" spans="14:14" x14ac:dyDescent="0.25">
      <c r="N4049" s="67"/>
    </row>
    <row r="4050" spans="14:14" x14ac:dyDescent="0.25">
      <c r="N4050" s="67"/>
    </row>
    <row r="4051" spans="14:14" x14ac:dyDescent="0.25">
      <c r="N4051" s="67"/>
    </row>
    <row r="4052" spans="14:14" x14ac:dyDescent="0.25">
      <c r="N4052" s="67"/>
    </row>
    <row r="4053" spans="14:14" x14ac:dyDescent="0.25">
      <c r="N4053" s="67"/>
    </row>
    <row r="4054" spans="14:14" x14ac:dyDescent="0.25">
      <c r="N4054" s="67"/>
    </row>
    <row r="4055" spans="14:14" x14ac:dyDescent="0.25">
      <c r="N4055" s="67"/>
    </row>
    <row r="4056" spans="14:14" x14ac:dyDescent="0.25">
      <c r="N4056" s="67"/>
    </row>
    <row r="4057" spans="14:14" x14ac:dyDescent="0.25">
      <c r="N4057" s="67"/>
    </row>
    <row r="4058" spans="14:14" x14ac:dyDescent="0.25">
      <c r="N4058" s="67"/>
    </row>
    <row r="4059" spans="14:14" x14ac:dyDescent="0.25">
      <c r="N4059" s="67"/>
    </row>
    <row r="4060" spans="14:14" x14ac:dyDescent="0.25">
      <c r="N4060" s="67"/>
    </row>
    <row r="4061" spans="14:14" x14ac:dyDescent="0.25">
      <c r="N4061" s="67"/>
    </row>
    <row r="4062" spans="14:14" x14ac:dyDescent="0.25">
      <c r="N4062" s="67"/>
    </row>
    <row r="4063" spans="14:14" x14ac:dyDescent="0.25">
      <c r="N4063" s="67"/>
    </row>
    <row r="4064" spans="14:14" x14ac:dyDescent="0.25">
      <c r="N4064" s="67"/>
    </row>
    <row r="4065" spans="14:14" x14ac:dyDescent="0.25">
      <c r="N4065" s="67"/>
    </row>
    <row r="4066" spans="14:14" x14ac:dyDescent="0.25">
      <c r="N4066" s="67"/>
    </row>
    <row r="4067" spans="14:14" x14ac:dyDescent="0.25">
      <c r="N4067" s="67"/>
    </row>
    <row r="4068" spans="14:14" x14ac:dyDescent="0.25">
      <c r="N4068" s="67"/>
    </row>
    <row r="4069" spans="14:14" x14ac:dyDescent="0.25">
      <c r="N4069" s="67"/>
    </row>
    <row r="4070" spans="14:14" x14ac:dyDescent="0.25">
      <c r="N4070" s="67"/>
    </row>
    <row r="4071" spans="14:14" x14ac:dyDescent="0.25">
      <c r="N4071" s="67"/>
    </row>
    <row r="4072" spans="14:14" x14ac:dyDescent="0.25">
      <c r="N4072" s="67"/>
    </row>
    <row r="4073" spans="14:14" x14ac:dyDescent="0.25">
      <c r="N4073" s="67"/>
    </row>
    <row r="4074" spans="14:14" x14ac:dyDescent="0.25">
      <c r="N4074" s="67"/>
    </row>
    <row r="4075" spans="14:14" x14ac:dyDescent="0.25">
      <c r="N4075" s="67"/>
    </row>
    <row r="4076" spans="14:14" x14ac:dyDescent="0.25">
      <c r="N4076" s="67"/>
    </row>
    <row r="4077" spans="14:14" x14ac:dyDescent="0.25">
      <c r="N4077" s="67"/>
    </row>
    <row r="4078" spans="14:14" x14ac:dyDescent="0.25">
      <c r="N4078" s="67"/>
    </row>
    <row r="4079" spans="14:14" x14ac:dyDescent="0.25">
      <c r="N4079" s="67"/>
    </row>
    <row r="4080" spans="14:14" x14ac:dyDescent="0.25">
      <c r="N4080" s="67"/>
    </row>
    <row r="4081" spans="14:14" x14ac:dyDescent="0.25">
      <c r="N4081" s="67"/>
    </row>
    <row r="4082" spans="14:14" x14ac:dyDescent="0.25">
      <c r="N4082" s="67"/>
    </row>
    <row r="4083" spans="14:14" x14ac:dyDescent="0.25">
      <c r="N4083" s="67"/>
    </row>
    <row r="4084" spans="14:14" x14ac:dyDescent="0.25">
      <c r="N4084" s="67"/>
    </row>
    <row r="4085" spans="14:14" x14ac:dyDescent="0.25">
      <c r="N4085" s="67"/>
    </row>
    <row r="4086" spans="14:14" x14ac:dyDescent="0.25">
      <c r="N4086" s="67"/>
    </row>
    <row r="4087" spans="14:14" x14ac:dyDescent="0.25">
      <c r="N4087" s="67"/>
    </row>
    <row r="4088" spans="14:14" x14ac:dyDescent="0.25">
      <c r="N4088" s="67"/>
    </row>
    <row r="4089" spans="14:14" x14ac:dyDescent="0.25">
      <c r="N4089" s="67"/>
    </row>
    <row r="4090" spans="14:14" x14ac:dyDescent="0.25">
      <c r="N4090" s="67"/>
    </row>
    <row r="4091" spans="14:14" x14ac:dyDescent="0.25">
      <c r="N4091" s="67"/>
    </row>
    <row r="4092" spans="14:14" x14ac:dyDescent="0.25">
      <c r="N4092" s="67"/>
    </row>
    <row r="4093" spans="14:14" x14ac:dyDescent="0.25">
      <c r="N4093" s="67"/>
    </row>
    <row r="4094" spans="14:14" x14ac:dyDescent="0.25">
      <c r="N4094" s="67"/>
    </row>
    <row r="4095" spans="14:14" x14ac:dyDescent="0.25">
      <c r="N4095" s="67"/>
    </row>
    <row r="4096" spans="14:14" x14ac:dyDescent="0.25">
      <c r="N4096" s="67"/>
    </row>
    <row r="4097" spans="14:14" x14ac:dyDescent="0.25">
      <c r="N4097" s="67"/>
    </row>
    <row r="4098" spans="14:14" x14ac:dyDescent="0.25">
      <c r="N4098" s="67"/>
    </row>
    <row r="4099" spans="14:14" x14ac:dyDescent="0.25">
      <c r="N4099" s="67"/>
    </row>
    <row r="4100" spans="14:14" x14ac:dyDescent="0.25">
      <c r="N4100" s="67"/>
    </row>
    <row r="4101" spans="14:14" x14ac:dyDescent="0.25">
      <c r="N4101" s="67"/>
    </row>
    <row r="4102" spans="14:14" x14ac:dyDescent="0.25">
      <c r="N4102" s="67"/>
    </row>
    <row r="4103" spans="14:14" x14ac:dyDescent="0.25">
      <c r="N4103" s="67"/>
    </row>
    <row r="4104" spans="14:14" x14ac:dyDescent="0.25">
      <c r="N4104" s="67"/>
    </row>
    <row r="4105" spans="14:14" x14ac:dyDescent="0.25">
      <c r="N4105" s="67"/>
    </row>
    <row r="4106" spans="14:14" x14ac:dyDescent="0.25">
      <c r="N4106" s="67"/>
    </row>
    <row r="4107" spans="14:14" x14ac:dyDescent="0.25">
      <c r="N4107" s="67"/>
    </row>
    <row r="4108" spans="14:14" x14ac:dyDescent="0.25">
      <c r="N4108" s="67"/>
    </row>
    <row r="4109" spans="14:14" x14ac:dyDescent="0.25">
      <c r="N4109" s="67"/>
    </row>
    <row r="4110" spans="14:14" x14ac:dyDescent="0.25">
      <c r="N4110" s="67"/>
    </row>
    <row r="4111" spans="14:14" x14ac:dyDescent="0.25">
      <c r="N4111" s="67"/>
    </row>
    <row r="4112" spans="14:14" x14ac:dyDescent="0.25">
      <c r="N4112" s="67"/>
    </row>
    <row r="4113" spans="14:14" x14ac:dyDescent="0.25">
      <c r="N4113" s="67"/>
    </row>
    <row r="4114" spans="14:14" x14ac:dyDescent="0.25">
      <c r="N4114" s="67"/>
    </row>
    <row r="4115" spans="14:14" x14ac:dyDescent="0.25">
      <c r="N4115" s="67"/>
    </row>
    <row r="4116" spans="14:14" x14ac:dyDescent="0.25">
      <c r="N4116" s="67"/>
    </row>
    <row r="4117" spans="14:14" x14ac:dyDescent="0.25">
      <c r="N4117" s="67"/>
    </row>
    <row r="4118" spans="14:14" x14ac:dyDescent="0.25">
      <c r="N4118" s="67"/>
    </row>
    <row r="4119" spans="14:14" x14ac:dyDescent="0.25">
      <c r="N4119" s="67"/>
    </row>
    <row r="4120" spans="14:14" x14ac:dyDescent="0.25">
      <c r="N4120" s="67"/>
    </row>
    <row r="4121" spans="14:14" x14ac:dyDescent="0.25">
      <c r="N4121" s="67"/>
    </row>
    <row r="4122" spans="14:14" x14ac:dyDescent="0.25">
      <c r="N4122" s="67"/>
    </row>
    <row r="4123" spans="14:14" x14ac:dyDescent="0.25">
      <c r="N4123" s="67"/>
    </row>
    <row r="4124" spans="14:14" x14ac:dyDescent="0.25">
      <c r="N4124" s="67"/>
    </row>
    <row r="4125" spans="14:14" x14ac:dyDescent="0.25">
      <c r="N4125" s="67"/>
    </row>
    <row r="4126" spans="14:14" x14ac:dyDescent="0.25">
      <c r="N4126" s="67"/>
    </row>
    <row r="4127" spans="14:14" x14ac:dyDescent="0.25">
      <c r="N4127" s="67"/>
    </row>
    <row r="4128" spans="14:14" x14ac:dyDescent="0.25">
      <c r="N4128" s="67"/>
    </row>
    <row r="4129" spans="14:14" x14ac:dyDescent="0.25">
      <c r="N4129" s="67"/>
    </row>
    <row r="4130" spans="14:14" x14ac:dyDescent="0.25">
      <c r="N4130" s="67"/>
    </row>
    <row r="4131" spans="14:14" x14ac:dyDescent="0.25">
      <c r="N4131" s="67"/>
    </row>
    <row r="4132" spans="14:14" x14ac:dyDescent="0.25">
      <c r="N4132" s="67"/>
    </row>
    <row r="4133" spans="14:14" x14ac:dyDescent="0.25">
      <c r="N4133" s="67"/>
    </row>
    <row r="4134" spans="14:14" x14ac:dyDescent="0.25">
      <c r="N4134" s="67"/>
    </row>
    <row r="4135" spans="14:14" x14ac:dyDescent="0.25">
      <c r="N4135" s="67"/>
    </row>
    <row r="4136" spans="14:14" x14ac:dyDescent="0.25">
      <c r="N4136" s="67"/>
    </row>
    <row r="4137" spans="14:14" x14ac:dyDescent="0.25">
      <c r="N4137" s="67"/>
    </row>
    <row r="4138" spans="14:14" x14ac:dyDescent="0.25">
      <c r="N4138" s="67"/>
    </row>
    <row r="4139" spans="14:14" x14ac:dyDescent="0.25">
      <c r="N4139" s="67"/>
    </row>
    <row r="4140" spans="14:14" x14ac:dyDescent="0.25">
      <c r="N4140" s="67"/>
    </row>
    <row r="4141" spans="14:14" x14ac:dyDescent="0.25">
      <c r="N4141" s="67"/>
    </row>
    <row r="4142" spans="14:14" x14ac:dyDescent="0.25">
      <c r="N4142" s="67"/>
    </row>
    <row r="4143" spans="14:14" x14ac:dyDescent="0.25">
      <c r="N4143" s="67"/>
    </row>
    <row r="4144" spans="14:14" x14ac:dyDescent="0.25">
      <c r="N4144" s="67"/>
    </row>
    <row r="4145" spans="14:14" x14ac:dyDescent="0.25">
      <c r="N4145" s="67"/>
    </row>
    <row r="4146" spans="14:14" x14ac:dyDescent="0.25">
      <c r="N4146" s="67"/>
    </row>
    <row r="4147" spans="14:14" x14ac:dyDescent="0.25">
      <c r="N4147" s="67"/>
    </row>
    <row r="4148" spans="14:14" x14ac:dyDescent="0.25">
      <c r="N4148" s="67"/>
    </row>
    <row r="4149" spans="14:14" x14ac:dyDescent="0.25">
      <c r="N4149" s="67"/>
    </row>
    <row r="4150" spans="14:14" x14ac:dyDescent="0.25">
      <c r="N4150" s="67"/>
    </row>
    <row r="4151" spans="14:14" x14ac:dyDescent="0.25">
      <c r="N4151" s="67"/>
    </row>
    <row r="4152" spans="14:14" x14ac:dyDescent="0.25">
      <c r="N4152" s="67"/>
    </row>
    <row r="4153" spans="14:14" x14ac:dyDescent="0.25">
      <c r="N4153" s="67"/>
    </row>
    <row r="4154" spans="14:14" x14ac:dyDescent="0.25">
      <c r="N4154" s="67"/>
    </row>
    <row r="4155" spans="14:14" x14ac:dyDescent="0.25">
      <c r="N4155" s="67"/>
    </row>
    <row r="4156" spans="14:14" x14ac:dyDescent="0.25">
      <c r="N4156" s="67"/>
    </row>
    <row r="4157" spans="14:14" x14ac:dyDescent="0.25">
      <c r="N4157" s="67"/>
    </row>
    <row r="4158" spans="14:14" x14ac:dyDescent="0.25">
      <c r="N4158" s="67"/>
    </row>
    <row r="4159" spans="14:14" x14ac:dyDescent="0.25">
      <c r="N4159" s="67"/>
    </row>
    <row r="4160" spans="14:14" x14ac:dyDescent="0.25">
      <c r="N4160" s="67"/>
    </row>
    <row r="4161" spans="14:14" x14ac:dyDescent="0.25">
      <c r="N4161" s="67"/>
    </row>
    <row r="4162" spans="14:14" x14ac:dyDescent="0.25">
      <c r="N4162" s="67"/>
    </row>
    <row r="4163" spans="14:14" x14ac:dyDescent="0.25">
      <c r="N4163" s="67"/>
    </row>
    <row r="4164" spans="14:14" x14ac:dyDescent="0.25">
      <c r="N4164" s="67"/>
    </row>
    <row r="4165" spans="14:14" x14ac:dyDescent="0.25">
      <c r="N4165" s="67"/>
    </row>
    <row r="4166" spans="14:14" x14ac:dyDescent="0.25">
      <c r="N4166" s="67"/>
    </row>
    <row r="4167" spans="14:14" x14ac:dyDescent="0.25">
      <c r="N4167" s="67"/>
    </row>
    <row r="4168" spans="14:14" x14ac:dyDescent="0.25">
      <c r="N4168" s="67"/>
    </row>
    <row r="4169" spans="14:14" x14ac:dyDescent="0.25">
      <c r="N4169" s="67"/>
    </row>
    <row r="4170" spans="14:14" x14ac:dyDescent="0.25">
      <c r="N4170" s="67"/>
    </row>
    <row r="4171" spans="14:14" x14ac:dyDescent="0.25">
      <c r="N4171" s="67"/>
    </row>
    <row r="4172" spans="14:14" x14ac:dyDescent="0.25">
      <c r="N4172" s="67"/>
    </row>
    <row r="4173" spans="14:14" x14ac:dyDescent="0.25">
      <c r="N4173" s="67"/>
    </row>
    <row r="4174" spans="14:14" x14ac:dyDescent="0.25">
      <c r="N4174" s="67"/>
    </row>
    <row r="4175" spans="14:14" x14ac:dyDescent="0.25">
      <c r="N4175" s="67"/>
    </row>
    <row r="4176" spans="14:14" x14ac:dyDescent="0.25">
      <c r="N4176" s="67"/>
    </row>
    <row r="4177" spans="14:14" x14ac:dyDescent="0.25">
      <c r="N4177" s="67"/>
    </row>
    <row r="4178" spans="14:14" x14ac:dyDescent="0.25">
      <c r="N4178" s="67"/>
    </row>
    <row r="4179" spans="14:14" x14ac:dyDescent="0.25">
      <c r="N4179" s="67"/>
    </row>
    <row r="4180" spans="14:14" x14ac:dyDescent="0.25">
      <c r="N4180" s="67"/>
    </row>
    <row r="4181" spans="14:14" x14ac:dyDescent="0.25">
      <c r="N4181" s="67"/>
    </row>
    <row r="4182" spans="14:14" x14ac:dyDescent="0.25">
      <c r="N4182" s="67"/>
    </row>
    <row r="4183" spans="14:14" x14ac:dyDescent="0.25">
      <c r="N4183" s="67"/>
    </row>
    <row r="4184" spans="14:14" x14ac:dyDescent="0.25">
      <c r="N4184" s="67"/>
    </row>
    <row r="4185" spans="14:14" x14ac:dyDescent="0.25">
      <c r="N4185" s="67"/>
    </row>
    <row r="4186" spans="14:14" x14ac:dyDescent="0.25">
      <c r="N4186" s="67"/>
    </row>
    <row r="4187" spans="14:14" x14ac:dyDescent="0.25">
      <c r="N4187" s="67"/>
    </row>
    <row r="4188" spans="14:14" x14ac:dyDescent="0.25">
      <c r="N4188" s="67"/>
    </row>
    <row r="4189" spans="14:14" x14ac:dyDescent="0.25">
      <c r="N4189" s="67"/>
    </row>
    <row r="4190" spans="14:14" x14ac:dyDescent="0.25">
      <c r="N4190" s="67"/>
    </row>
    <row r="4191" spans="14:14" x14ac:dyDescent="0.25">
      <c r="N4191" s="67"/>
    </row>
    <row r="4192" spans="14:14" x14ac:dyDescent="0.25">
      <c r="N4192" s="67"/>
    </row>
    <row r="4193" spans="14:14" x14ac:dyDescent="0.25">
      <c r="N4193" s="67"/>
    </row>
    <row r="4194" spans="14:14" x14ac:dyDescent="0.25">
      <c r="N4194" s="67"/>
    </row>
    <row r="4195" spans="14:14" x14ac:dyDescent="0.25">
      <c r="N4195" s="67"/>
    </row>
    <row r="4196" spans="14:14" x14ac:dyDescent="0.25">
      <c r="N4196" s="67"/>
    </row>
    <row r="4197" spans="14:14" x14ac:dyDescent="0.25">
      <c r="N4197" s="67"/>
    </row>
    <row r="4198" spans="14:14" x14ac:dyDescent="0.25">
      <c r="N4198" s="67"/>
    </row>
    <row r="4199" spans="14:14" x14ac:dyDescent="0.25">
      <c r="N4199" s="67"/>
    </row>
    <row r="4200" spans="14:14" x14ac:dyDescent="0.25">
      <c r="N4200" s="67"/>
    </row>
    <row r="4201" spans="14:14" x14ac:dyDescent="0.25">
      <c r="N4201" s="67"/>
    </row>
    <row r="4202" spans="14:14" x14ac:dyDescent="0.25">
      <c r="N4202" s="67"/>
    </row>
    <row r="4203" spans="14:14" x14ac:dyDescent="0.25">
      <c r="N4203" s="67"/>
    </row>
    <row r="4204" spans="14:14" x14ac:dyDescent="0.25">
      <c r="N4204" s="67"/>
    </row>
    <row r="4205" spans="14:14" x14ac:dyDescent="0.25">
      <c r="N4205" s="67"/>
    </row>
    <row r="4206" spans="14:14" x14ac:dyDescent="0.25">
      <c r="N4206" s="67"/>
    </row>
    <row r="4207" spans="14:14" x14ac:dyDescent="0.25">
      <c r="N4207" s="67"/>
    </row>
    <row r="4208" spans="14:14" x14ac:dyDescent="0.25">
      <c r="N4208" s="67"/>
    </row>
    <row r="4209" spans="14:14" x14ac:dyDescent="0.25">
      <c r="N4209" s="67"/>
    </row>
    <row r="4210" spans="14:14" x14ac:dyDescent="0.25">
      <c r="N4210" s="67"/>
    </row>
    <row r="4211" spans="14:14" x14ac:dyDescent="0.25">
      <c r="N4211" s="67"/>
    </row>
    <row r="4212" spans="14:14" x14ac:dyDescent="0.25">
      <c r="N4212" s="67"/>
    </row>
    <row r="4213" spans="14:14" x14ac:dyDescent="0.25">
      <c r="N4213" s="67"/>
    </row>
    <row r="4214" spans="14:14" x14ac:dyDescent="0.25">
      <c r="N4214" s="67"/>
    </row>
    <row r="4215" spans="14:14" x14ac:dyDescent="0.25">
      <c r="N4215" s="67"/>
    </row>
    <row r="4216" spans="14:14" x14ac:dyDescent="0.25">
      <c r="N4216" s="67"/>
    </row>
    <row r="4217" spans="14:14" x14ac:dyDescent="0.25">
      <c r="N4217" s="67"/>
    </row>
    <row r="4218" spans="14:14" x14ac:dyDescent="0.25">
      <c r="N4218" s="67"/>
    </row>
    <row r="4219" spans="14:14" x14ac:dyDescent="0.25">
      <c r="N4219" s="67"/>
    </row>
    <row r="4220" spans="14:14" x14ac:dyDescent="0.25">
      <c r="N4220" s="67"/>
    </row>
    <row r="4221" spans="14:14" x14ac:dyDescent="0.25">
      <c r="N4221" s="67"/>
    </row>
    <row r="4222" spans="14:14" x14ac:dyDescent="0.25">
      <c r="N4222" s="67"/>
    </row>
    <row r="4223" spans="14:14" x14ac:dyDescent="0.25">
      <c r="N4223" s="67"/>
    </row>
    <row r="4224" spans="14:14" x14ac:dyDescent="0.25">
      <c r="N4224" s="67"/>
    </row>
    <row r="4225" spans="14:14" x14ac:dyDescent="0.25">
      <c r="N4225" s="67"/>
    </row>
    <row r="4226" spans="14:14" x14ac:dyDescent="0.25">
      <c r="N4226" s="67"/>
    </row>
    <row r="4227" spans="14:14" x14ac:dyDescent="0.25">
      <c r="N4227" s="67"/>
    </row>
    <row r="4228" spans="14:14" x14ac:dyDescent="0.25">
      <c r="N4228" s="67"/>
    </row>
    <row r="4229" spans="14:14" x14ac:dyDescent="0.25">
      <c r="N4229" s="67"/>
    </row>
    <row r="4230" spans="14:14" x14ac:dyDescent="0.25">
      <c r="N4230" s="67"/>
    </row>
    <row r="4231" spans="14:14" x14ac:dyDescent="0.25">
      <c r="N4231" s="67"/>
    </row>
    <row r="4232" spans="14:14" x14ac:dyDescent="0.25">
      <c r="N4232" s="67"/>
    </row>
    <row r="4233" spans="14:14" x14ac:dyDescent="0.25">
      <c r="N4233" s="67"/>
    </row>
    <row r="4234" spans="14:14" x14ac:dyDescent="0.25">
      <c r="N4234" s="67"/>
    </row>
    <row r="4235" spans="14:14" x14ac:dyDescent="0.25">
      <c r="N4235" s="67"/>
    </row>
    <row r="4236" spans="14:14" x14ac:dyDescent="0.25">
      <c r="N4236" s="67"/>
    </row>
    <row r="4237" spans="14:14" x14ac:dyDescent="0.25">
      <c r="N4237" s="67"/>
    </row>
    <row r="4238" spans="14:14" x14ac:dyDescent="0.25">
      <c r="N4238" s="67"/>
    </row>
    <row r="4239" spans="14:14" x14ac:dyDescent="0.25">
      <c r="N4239" s="67"/>
    </row>
    <row r="4240" spans="14:14" x14ac:dyDescent="0.25">
      <c r="N4240" s="67"/>
    </row>
    <row r="4241" spans="14:14" x14ac:dyDescent="0.25">
      <c r="N4241" s="67"/>
    </row>
    <row r="4242" spans="14:14" x14ac:dyDescent="0.25">
      <c r="N4242" s="67"/>
    </row>
    <row r="4243" spans="14:14" x14ac:dyDescent="0.25">
      <c r="N4243" s="67"/>
    </row>
    <row r="4244" spans="14:14" x14ac:dyDescent="0.25">
      <c r="N4244" s="67"/>
    </row>
    <row r="4245" spans="14:14" x14ac:dyDescent="0.25">
      <c r="N4245" s="67"/>
    </row>
    <row r="4246" spans="14:14" x14ac:dyDescent="0.25">
      <c r="N4246" s="67"/>
    </row>
    <row r="4247" spans="14:14" x14ac:dyDescent="0.25">
      <c r="N4247" s="67"/>
    </row>
    <row r="4248" spans="14:14" x14ac:dyDescent="0.25">
      <c r="N4248" s="67"/>
    </row>
    <row r="4249" spans="14:14" x14ac:dyDescent="0.25">
      <c r="N4249" s="67"/>
    </row>
    <row r="4250" spans="14:14" x14ac:dyDescent="0.25">
      <c r="N4250" s="67"/>
    </row>
    <row r="4251" spans="14:14" x14ac:dyDescent="0.25">
      <c r="N4251" s="67"/>
    </row>
    <row r="4252" spans="14:14" x14ac:dyDescent="0.25">
      <c r="N4252" s="67"/>
    </row>
    <row r="4253" spans="14:14" x14ac:dyDescent="0.25">
      <c r="N4253" s="67"/>
    </row>
    <row r="4254" spans="14:14" x14ac:dyDescent="0.25">
      <c r="N4254" s="67"/>
    </row>
    <row r="4255" spans="14:14" x14ac:dyDescent="0.25">
      <c r="N4255" s="67"/>
    </row>
    <row r="4256" spans="14:14" x14ac:dyDescent="0.25">
      <c r="N4256" s="67"/>
    </row>
    <row r="4257" spans="14:14" x14ac:dyDescent="0.25">
      <c r="N4257" s="67"/>
    </row>
    <row r="4258" spans="14:14" x14ac:dyDescent="0.25">
      <c r="N4258" s="67"/>
    </row>
    <row r="4259" spans="14:14" x14ac:dyDescent="0.25">
      <c r="N4259" s="67"/>
    </row>
    <row r="4260" spans="14:14" x14ac:dyDescent="0.25">
      <c r="N4260" s="67"/>
    </row>
    <row r="4261" spans="14:14" x14ac:dyDescent="0.25">
      <c r="N4261" s="67"/>
    </row>
    <row r="4262" spans="14:14" x14ac:dyDescent="0.25">
      <c r="N4262" s="67"/>
    </row>
    <row r="4263" spans="14:14" x14ac:dyDescent="0.25">
      <c r="N4263" s="67"/>
    </row>
    <row r="4264" spans="14:14" x14ac:dyDescent="0.25">
      <c r="N4264" s="67"/>
    </row>
    <row r="4265" spans="14:14" x14ac:dyDescent="0.25">
      <c r="N4265" s="67"/>
    </row>
    <row r="4266" spans="14:14" x14ac:dyDescent="0.25">
      <c r="N4266" s="67"/>
    </row>
    <row r="4267" spans="14:14" x14ac:dyDescent="0.25">
      <c r="N4267" s="67"/>
    </row>
    <row r="4268" spans="14:14" x14ac:dyDescent="0.25">
      <c r="N4268" s="67"/>
    </row>
    <row r="4269" spans="14:14" x14ac:dyDescent="0.25">
      <c r="N4269" s="67"/>
    </row>
    <row r="4270" spans="14:14" x14ac:dyDescent="0.25">
      <c r="N4270" s="67"/>
    </row>
    <row r="4271" spans="14:14" x14ac:dyDescent="0.25">
      <c r="N4271" s="67"/>
    </row>
    <row r="4272" spans="14:14" x14ac:dyDescent="0.25">
      <c r="N4272" s="67"/>
    </row>
    <row r="4273" spans="14:14" x14ac:dyDescent="0.25">
      <c r="N4273" s="67"/>
    </row>
    <row r="4274" spans="14:14" x14ac:dyDescent="0.25">
      <c r="N4274" s="67"/>
    </row>
    <row r="4275" spans="14:14" x14ac:dyDescent="0.25">
      <c r="N4275" s="67"/>
    </row>
    <row r="4276" spans="14:14" x14ac:dyDescent="0.25">
      <c r="N4276" s="67"/>
    </row>
    <row r="4277" spans="14:14" x14ac:dyDescent="0.25">
      <c r="N4277" s="67"/>
    </row>
    <row r="4278" spans="14:14" x14ac:dyDescent="0.25">
      <c r="N4278" s="67"/>
    </row>
    <row r="4279" spans="14:14" x14ac:dyDescent="0.25">
      <c r="N4279" s="67"/>
    </row>
    <row r="4280" spans="14:14" x14ac:dyDescent="0.25">
      <c r="N4280" s="67"/>
    </row>
    <row r="4281" spans="14:14" x14ac:dyDescent="0.25">
      <c r="N4281" s="67"/>
    </row>
    <row r="4282" spans="14:14" x14ac:dyDescent="0.25">
      <c r="N4282" s="67"/>
    </row>
    <row r="4283" spans="14:14" x14ac:dyDescent="0.25">
      <c r="N4283" s="67"/>
    </row>
    <row r="4284" spans="14:14" x14ac:dyDescent="0.25">
      <c r="N4284" s="67"/>
    </row>
    <row r="4285" spans="14:14" x14ac:dyDescent="0.25">
      <c r="N4285" s="67"/>
    </row>
    <row r="4286" spans="14:14" x14ac:dyDescent="0.25">
      <c r="N4286" s="67"/>
    </row>
    <row r="4287" spans="14:14" x14ac:dyDescent="0.25">
      <c r="N4287" s="67"/>
    </row>
    <row r="4288" spans="14:14" x14ac:dyDescent="0.25">
      <c r="N4288" s="67"/>
    </row>
    <row r="4289" spans="14:14" x14ac:dyDescent="0.25">
      <c r="N4289" s="67"/>
    </row>
    <row r="4290" spans="14:14" x14ac:dyDescent="0.25">
      <c r="N4290" s="67"/>
    </row>
    <row r="4291" spans="14:14" x14ac:dyDescent="0.25">
      <c r="N4291" s="67"/>
    </row>
    <row r="4292" spans="14:14" x14ac:dyDescent="0.25">
      <c r="N4292" s="67"/>
    </row>
    <row r="4293" spans="14:14" x14ac:dyDescent="0.25">
      <c r="N4293" s="67"/>
    </row>
    <row r="4294" spans="14:14" x14ac:dyDescent="0.25">
      <c r="N4294" s="67"/>
    </row>
    <row r="4295" spans="14:14" x14ac:dyDescent="0.25">
      <c r="N4295" s="67"/>
    </row>
    <row r="4296" spans="14:14" x14ac:dyDescent="0.25">
      <c r="N4296" s="67"/>
    </row>
    <row r="4297" spans="14:14" x14ac:dyDescent="0.25">
      <c r="N4297" s="67"/>
    </row>
    <row r="4298" spans="14:14" x14ac:dyDescent="0.25">
      <c r="N4298" s="67"/>
    </row>
    <row r="4299" spans="14:14" x14ac:dyDescent="0.25">
      <c r="N4299" s="67"/>
    </row>
    <row r="4300" spans="14:14" x14ac:dyDescent="0.25">
      <c r="N4300" s="67"/>
    </row>
    <row r="4301" spans="14:14" x14ac:dyDescent="0.25">
      <c r="N4301" s="67"/>
    </row>
    <row r="4302" spans="14:14" x14ac:dyDescent="0.25">
      <c r="N4302" s="67"/>
    </row>
    <row r="4303" spans="14:14" x14ac:dyDescent="0.25">
      <c r="N4303" s="67"/>
    </row>
    <row r="4304" spans="14:14" x14ac:dyDescent="0.25">
      <c r="N4304" s="67"/>
    </row>
    <row r="4305" spans="14:14" x14ac:dyDescent="0.25">
      <c r="N4305" s="67"/>
    </row>
    <row r="4306" spans="14:14" x14ac:dyDescent="0.25">
      <c r="N4306" s="67"/>
    </row>
    <row r="4307" spans="14:14" x14ac:dyDescent="0.25">
      <c r="N4307" s="67"/>
    </row>
    <row r="4308" spans="14:14" x14ac:dyDescent="0.25">
      <c r="N4308" s="67"/>
    </row>
    <row r="4309" spans="14:14" x14ac:dyDescent="0.25">
      <c r="N4309" s="67"/>
    </row>
    <row r="4310" spans="14:14" x14ac:dyDescent="0.25">
      <c r="N4310" s="67"/>
    </row>
    <row r="4311" spans="14:14" x14ac:dyDescent="0.25">
      <c r="N4311" s="67"/>
    </row>
    <row r="4312" spans="14:14" x14ac:dyDescent="0.25">
      <c r="N4312" s="67"/>
    </row>
    <row r="4313" spans="14:14" x14ac:dyDescent="0.25">
      <c r="N4313" s="67"/>
    </row>
    <row r="4314" spans="14:14" x14ac:dyDescent="0.25">
      <c r="N4314" s="67"/>
    </row>
    <row r="4315" spans="14:14" x14ac:dyDescent="0.25">
      <c r="N4315" s="67"/>
    </row>
    <row r="4316" spans="14:14" x14ac:dyDescent="0.25">
      <c r="N4316" s="67"/>
    </row>
    <row r="4317" spans="14:14" x14ac:dyDescent="0.25">
      <c r="N4317" s="67"/>
    </row>
    <row r="4318" spans="14:14" x14ac:dyDescent="0.25">
      <c r="N4318" s="67"/>
    </row>
    <row r="4319" spans="14:14" x14ac:dyDescent="0.25">
      <c r="N4319" s="67"/>
    </row>
    <row r="4320" spans="14:14" x14ac:dyDescent="0.25">
      <c r="N4320" s="67"/>
    </row>
    <row r="4321" spans="14:14" x14ac:dyDescent="0.25">
      <c r="N4321" s="67"/>
    </row>
    <row r="4322" spans="14:14" x14ac:dyDescent="0.25">
      <c r="N4322" s="67"/>
    </row>
    <row r="4323" spans="14:14" x14ac:dyDescent="0.25">
      <c r="N4323" s="67"/>
    </row>
    <row r="4324" spans="14:14" x14ac:dyDescent="0.25">
      <c r="N4324" s="67"/>
    </row>
    <row r="4325" spans="14:14" x14ac:dyDescent="0.25">
      <c r="N4325" s="67"/>
    </row>
    <row r="4326" spans="14:14" x14ac:dyDescent="0.25">
      <c r="N4326" s="67"/>
    </row>
    <row r="4327" spans="14:14" x14ac:dyDescent="0.25">
      <c r="N4327" s="67"/>
    </row>
    <row r="4328" spans="14:14" x14ac:dyDescent="0.25">
      <c r="N4328" s="67"/>
    </row>
    <row r="4329" spans="14:14" x14ac:dyDescent="0.25">
      <c r="N4329" s="67"/>
    </row>
    <row r="4330" spans="14:14" x14ac:dyDescent="0.25">
      <c r="N4330" s="67"/>
    </row>
    <row r="4331" spans="14:14" x14ac:dyDescent="0.25">
      <c r="N4331" s="67"/>
    </row>
    <row r="4332" spans="14:14" x14ac:dyDescent="0.25">
      <c r="N4332" s="67"/>
    </row>
    <row r="4333" spans="14:14" x14ac:dyDescent="0.25">
      <c r="N4333" s="67"/>
    </row>
    <row r="4334" spans="14:14" x14ac:dyDescent="0.25">
      <c r="N4334" s="67"/>
    </row>
    <row r="4335" spans="14:14" x14ac:dyDescent="0.25">
      <c r="N4335" s="67"/>
    </row>
    <row r="4336" spans="14:14" x14ac:dyDescent="0.25">
      <c r="N4336" s="67"/>
    </row>
    <row r="4337" spans="14:14" x14ac:dyDescent="0.25">
      <c r="N4337" s="67"/>
    </row>
    <row r="4338" spans="14:14" x14ac:dyDescent="0.25">
      <c r="N4338" s="67"/>
    </row>
    <row r="4339" spans="14:14" x14ac:dyDescent="0.25">
      <c r="N4339" s="67"/>
    </row>
    <row r="4340" spans="14:14" x14ac:dyDescent="0.25">
      <c r="N4340" s="67"/>
    </row>
    <row r="4341" spans="14:14" x14ac:dyDescent="0.25">
      <c r="N4341" s="67"/>
    </row>
    <row r="4342" spans="14:14" x14ac:dyDescent="0.25">
      <c r="N4342" s="67"/>
    </row>
    <row r="4343" spans="14:14" x14ac:dyDescent="0.25">
      <c r="N4343" s="67"/>
    </row>
    <row r="4344" spans="14:14" x14ac:dyDescent="0.25">
      <c r="N4344" s="67"/>
    </row>
    <row r="4345" spans="14:14" x14ac:dyDescent="0.25">
      <c r="N4345" s="67"/>
    </row>
    <row r="4346" spans="14:14" x14ac:dyDescent="0.25">
      <c r="N4346" s="67"/>
    </row>
    <row r="4347" spans="14:14" x14ac:dyDescent="0.25">
      <c r="N4347" s="67"/>
    </row>
    <row r="4348" spans="14:14" x14ac:dyDescent="0.25">
      <c r="N4348" s="67"/>
    </row>
    <row r="4349" spans="14:14" x14ac:dyDescent="0.25">
      <c r="N4349" s="67"/>
    </row>
    <row r="4350" spans="14:14" x14ac:dyDescent="0.25">
      <c r="N4350" s="67"/>
    </row>
    <row r="4351" spans="14:14" x14ac:dyDescent="0.25">
      <c r="N4351" s="67"/>
    </row>
    <row r="4352" spans="14:14" x14ac:dyDescent="0.25">
      <c r="N4352" s="67"/>
    </row>
    <row r="4353" spans="14:14" x14ac:dyDescent="0.25">
      <c r="N4353" s="67"/>
    </row>
    <row r="4354" spans="14:14" x14ac:dyDescent="0.25">
      <c r="N4354" s="67"/>
    </row>
    <row r="4355" spans="14:14" x14ac:dyDescent="0.25">
      <c r="N4355" s="67"/>
    </row>
    <row r="4356" spans="14:14" x14ac:dyDescent="0.25">
      <c r="N4356" s="67"/>
    </row>
    <row r="4357" spans="14:14" x14ac:dyDescent="0.25">
      <c r="N4357" s="67"/>
    </row>
    <row r="4358" spans="14:14" x14ac:dyDescent="0.25">
      <c r="N4358" s="67"/>
    </row>
    <row r="4359" spans="14:14" x14ac:dyDescent="0.25">
      <c r="N4359" s="67"/>
    </row>
    <row r="4360" spans="14:14" x14ac:dyDescent="0.25">
      <c r="N4360" s="67"/>
    </row>
    <row r="4361" spans="14:14" x14ac:dyDescent="0.25">
      <c r="N4361" s="67"/>
    </row>
    <row r="4362" spans="14:14" x14ac:dyDescent="0.25">
      <c r="N4362" s="67"/>
    </row>
    <row r="4363" spans="14:14" x14ac:dyDescent="0.25">
      <c r="N4363" s="67"/>
    </row>
    <row r="4364" spans="14:14" x14ac:dyDescent="0.25">
      <c r="N4364" s="67"/>
    </row>
    <row r="4365" spans="14:14" x14ac:dyDescent="0.25">
      <c r="N4365" s="67"/>
    </row>
    <row r="4366" spans="14:14" x14ac:dyDescent="0.25">
      <c r="N4366" s="67"/>
    </row>
    <row r="4367" spans="14:14" x14ac:dyDescent="0.25">
      <c r="N4367" s="67"/>
    </row>
    <row r="4368" spans="14:14" x14ac:dyDescent="0.25">
      <c r="N4368" s="67"/>
    </row>
    <row r="4369" spans="14:14" x14ac:dyDescent="0.25">
      <c r="N4369" s="67"/>
    </row>
    <row r="4370" spans="14:14" x14ac:dyDescent="0.25">
      <c r="N4370" s="67"/>
    </row>
    <row r="4371" spans="14:14" x14ac:dyDescent="0.25">
      <c r="N4371" s="67"/>
    </row>
    <row r="4372" spans="14:14" x14ac:dyDescent="0.25">
      <c r="N4372" s="67"/>
    </row>
    <row r="4373" spans="14:14" x14ac:dyDescent="0.25">
      <c r="N4373" s="67"/>
    </row>
    <row r="4374" spans="14:14" x14ac:dyDescent="0.25">
      <c r="N4374" s="67"/>
    </row>
    <row r="4375" spans="14:14" x14ac:dyDescent="0.25">
      <c r="N4375" s="67"/>
    </row>
    <row r="4376" spans="14:14" x14ac:dyDescent="0.25">
      <c r="N4376" s="67"/>
    </row>
    <row r="4377" spans="14:14" x14ac:dyDescent="0.25">
      <c r="N4377" s="67"/>
    </row>
    <row r="4378" spans="14:14" x14ac:dyDescent="0.25">
      <c r="N4378" s="67"/>
    </row>
    <row r="4379" spans="14:14" x14ac:dyDescent="0.25">
      <c r="N4379" s="67"/>
    </row>
    <row r="4380" spans="14:14" x14ac:dyDescent="0.25">
      <c r="N4380" s="67"/>
    </row>
    <row r="4381" spans="14:14" x14ac:dyDescent="0.25">
      <c r="N4381" s="67"/>
    </row>
    <row r="4382" spans="14:14" x14ac:dyDescent="0.25">
      <c r="N4382" s="67"/>
    </row>
    <row r="4383" spans="14:14" x14ac:dyDescent="0.25">
      <c r="N4383" s="67"/>
    </row>
    <row r="4384" spans="14:14" x14ac:dyDescent="0.25">
      <c r="N4384" s="67"/>
    </row>
    <row r="4385" spans="14:14" x14ac:dyDescent="0.25">
      <c r="N4385" s="67"/>
    </row>
    <row r="4386" spans="14:14" x14ac:dyDescent="0.25">
      <c r="N4386" s="67"/>
    </row>
    <row r="4387" spans="14:14" x14ac:dyDescent="0.25">
      <c r="N4387" s="67"/>
    </row>
    <row r="4388" spans="14:14" x14ac:dyDescent="0.25">
      <c r="N4388" s="67"/>
    </row>
    <row r="4389" spans="14:14" x14ac:dyDescent="0.25">
      <c r="N4389" s="67"/>
    </row>
    <row r="4390" spans="14:14" x14ac:dyDescent="0.25">
      <c r="N4390" s="67"/>
    </row>
    <row r="4391" spans="14:14" x14ac:dyDescent="0.25">
      <c r="N4391" s="67"/>
    </row>
    <row r="4392" spans="14:14" x14ac:dyDescent="0.25">
      <c r="N4392" s="67"/>
    </row>
    <row r="4393" spans="14:14" x14ac:dyDescent="0.25">
      <c r="N4393" s="67"/>
    </row>
    <row r="4394" spans="14:14" x14ac:dyDescent="0.25">
      <c r="N4394" s="67"/>
    </row>
    <row r="4395" spans="14:14" x14ac:dyDescent="0.25">
      <c r="N4395" s="67"/>
    </row>
    <row r="4396" spans="14:14" x14ac:dyDescent="0.25">
      <c r="N4396" s="67"/>
    </row>
    <row r="4397" spans="14:14" x14ac:dyDescent="0.25">
      <c r="N4397" s="67"/>
    </row>
    <row r="4398" spans="14:14" x14ac:dyDescent="0.25">
      <c r="N4398" s="67"/>
    </row>
    <row r="4399" spans="14:14" x14ac:dyDescent="0.25">
      <c r="N4399" s="67"/>
    </row>
    <row r="4400" spans="14:14" x14ac:dyDescent="0.25">
      <c r="N4400" s="67"/>
    </row>
    <row r="4401" spans="14:14" x14ac:dyDescent="0.25">
      <c r="N4401" s="67"/>
    </row>
    <row r="4402" spans="14:14" x14ac:dyDescent="0.25">
      <c r="N4402" s="67"/>
    </row>
    <row r="4403" spans="14:14" x14ac:dyDescent="0.25">
      <c r="N4403" s="67"/>
    </row>
    <row r="4404" spans="14:14" x14ac:dyDescent="0.25">
      <c r="N4404" s="67"/>
    </row>
    <row r="4405" spans="14:14" x14ac:dyDescent="0.25">
      <c r="N4405" s="67"/>
    </row>
    <row r="4406" spans="14:14" x14ac:dyDescent="0.25">
      <c r="N4406" s="67"/>
    </row>
    <row r="4407" spans="14:14" x14ac:dyDescent="0.25">
      <c r="N4407" s="67"/>
    </row>
    <row r="4408" spans="14:14" x14ac:dyDescent="0.25">
      <c r="N4408" s="67"/>
    </row>
    <row r="4409" spans="14:14" x14ac:dyDescent="0.25">
      <c r="N4409" s="67"/>
    </row>
    <row r="4410" spans="14:14" x14ac:dyDescent="0.25">
      <c r="N4410" s="67"/>
    </row>
    <row r="4411" spans="14:14" x14ac:dyDescent="0.25">
      <c r="N4411" s="67"/>
    </row>
    <row r="4412" spans="14:14" x14ac:dyDescent="0.25">
      <c r="N4412" s="67"/>
    </row>
    <row r="4413" spans="14:14" x14ac:dyDescent="0.25">
      <c r="N4413" s="67"/>
    </row>
    <row r="4414" spans="14:14" x14ac:dyDescent="0.25">
      <c r="N4414" s="67"/>
    </row>
    <row r="4415" spans="14:14" x14ac:dyDescent="0.25">
      <c r="N4415" s="67"/>
    </row>
    <row r="4416" spans="14:14" x14ac:dyDescent="0.25">
      <c r="N4416" s="67"/>
    </row>
    <row r="4417" spans="14:14" x14ac:dyDescent="0.25">
      <c r="N4417" s="67"/>
    </row>
    <row r="4418" spans="14:14" x14ac:dyDescent="0.25">
      <c r="N4418" s="67"/>
    </row>
    <row r="4419" spans="14:14" x14ac:dyDescent="0.25">
      <c r="N4419" s="67"/>
    </row>
    <row r="4420" spans="14:14" x14ac:dyDescent="0.25">
      <c r="N4420" s="67"/>
    </row>
    <row r="4421" spans="14:14" x14ac:dyDescent="0.25">
      <c r="N4421" s="67"/>
    </row>
    <row r="4422" spans="14:14" x14ac:dyDescent="0.25">
      <c r="N4422" s="67"/>
    </row>
    <row r="4423" spans="14:14" x14ac:dyDescent="0.25">
      <c r="N4423" s="67"/>
    </row>
    <row r="4424" spans="14:14" x14ac:dyDescent="0.25">
      <c r="N4424" s="67"/>
    </row>
    <row r="4425" spans="14:14" x14ac:dyDescent="0.25">
      <c r="N4425" s="67"/>
    </row>
    <row r="4426" spans="14:14" x14ac:dyDescent="0.25">
      <c r="N4426" s="67"/>
    </row>
    <row r="4427" spans="14:14" x14ac:dyDescent="0.25">
      <c r="N4427" s="67"/>
    </row>
    <row r="4428" spans="14:14" x14ac:dyDescent="0.25">
      <c r="N4428" s="67"/>
    </row>
    <row r="4429" spans="14:14" x14ac:dyDescent="0.25">
      <c r="N4429" s="67"/>
    </row>
    <row r="4430" spans="14:14" x14ac:dyDescent="0.25">
      <c r="N4430" s="67"/>
    </row>
    <row r="4431" spans="14:14" x14ac:dyDescent="0.25">
      <c r="N4431" s="67"/>
    </row>
    <row r="4432" spans="14:14" x14ac:dyDescent="0.25">
      <c r="N4432" s="67"/>
    </row>
    <row r="4433" spans="14:14" x14ac:dyDescent="0.25">
      <c r="N4433" s="67"/>
    </row>
    <row r="4434" spans="14:14" x14ac:dyDescent="0.25">
      <c r="N4434" s="67"/>
    </row>
    <row r="4435" spans="14:14" x14ac:dyDescent="0.25">
      <c r="N4435" s="67"/>
    </row>
    <row r="4436" spans="14:14" x14ac:dyDescent="0.25">
      <c r="N4436" s="67"/>
    </row>
    <row r="4437" spans="14:14" x14ac:dyDescent="0.25">
      <c r="N4437" s="67"/>
    </row>
    <row r="4438" spans="14:14" x14ac:dyDescent="0.25">
      <c r="N4438" s="67"/>
    </row>
    <row r="4439" spans="14:14" x14ac:dyDescent="0.25">
      <c r="N4439" s="67"/>
    </row>
    <row r="4440" spans="14:14" x14ac:dyDescent="0.25">
      <c r="N4440" s="67"/>
    </row>
    <row r="4441" spans="14:14" x14ac:dyDescent="0.25">
      <c r="N4441" s="67"/>
    </row>
    <row r="4442" spans="14:14" x14ac:dyDescent="0.25">
      <c r="N4442" s="67"/>
    </row>
    <row r="4443" spans="14:14" x14ac:dyDescent="0.25">
      <c r="N4443" s="67"/>
    </row>
    <row r="4444" spans="14:14" x14ac:dyDescent="0.25">
      <c r="N4444" s="67"/>
    </row>
    <row r="4445" spans="14:14" x14ac:dyDescent="0.25">
      <c r="N4445" s="67"/>
    </row>
    <row r="4446" spans="14:14" x14ac:dyDescent="0.25">
      <c r="N4446" s="67"/>
    </row>
    <row r="4447" spans="14:14" x14ac:dyDescent="0.25">
      <c r="N4447" s="67"/>
    </row>
    <row r="4448" spans="14:14" x14ac:dyDescent="0.25">
      <c r="N4448" s="67"/>
    </row>
    <row r="4449" spans="14:14" x14ac:dyDescent="0.25">
      <c r="N4449" s="67"/>
    </row>
    <row r="4450" spans="14:14" x14ac:dyDescent="0.25">
      <c r="N4450" s="67"/>
    </row>
    <row r="4451" spans="14:14" x14ac:dyDescent="0.25">
      <c r="N4451" s="67"/>
    </row>
    <row r="4452" spans="14:14" x14ac:dyDescent="0.25">
      <c r="N4452" s="67"/>
    </row>
    <row r="4453" spans="14:14" x14ac:dyDescent="0.25">
      <c r="N4453" s="67"/>
    </row>
    <row r="4454" spans="14:14" x14ac:dyDescent="0.25">
      <c r="N4454" s="67"/>
    </row>
    <row r="4455" spans="14:14" x14ac:dyDescent="0.25">
      <c r="N4455" s="67"/>
    </row>
    <row r="4456" spans="14:14" x14ac:dyDescent="0.25">
      <c r="N4456" s="67"/>
    </row>
    <row r="4457" spans="14:14" x14ac:dyDescent="0.25">
      <c r="N4457" s="67"/>
    </row>
    <row r="4458" spans="14:14" x14ac:dyDescent="0.25">
      <c r="N4458" s="67"/>
    </row>
    <row r="4459" spans="14:14" x14ac:dyDescent="0.25">
      <c r="N4459" s="67"/>
    </row>
    <row r="4460" spans="14:14" x14ac:dyDescent="0.25">
      <c r="N4460" s="67"/>
    </row>
    <row r="4461" spans="14:14" x14ac:dyDescent="0.25">
      <c r="N4461" s="67"/>
    </row>
    <row r="4462" spans="14:14" x14ac:dyDescent="0.25">
      <c r="N4462" s="67"/>
    </row>
    <row r="4463" spans="14:14" x14ac:dyDescent="0.25">
      <c r="N4463" s="67"/>
    </row>
    <row r="4464" spans="14:14" x14ac:dyDescent="0.25">
      <c r="N4464" s="67"/>
    </row>
    <row r="4465" spans="14:14" x14ac:dyDescent="0.25">
      <c r="N4465" s="67"/>
    </row>
    <row r="4466" spans="14:14" x14ac:dyDescent="0.25">
      <c r="N4466" s="67"/>
    </row>
    <row r="4467" spans="14:14" x14ac:dyDescent="0.25">
      <c r="N4467" s="67"/>
    </row>
    <row r="4468" spans="14:14" x14ac:dyDescent="0.25">
      <c r="N4468" s="67"/>
    </row>
    <row r="4469" spans="14:14" x14ac:dyDescent="0.25">
      <c r="N4469" s="67"/>
    </row>
    <row r="4470" spans="14:14" x14ac:dyDescent="0.25">
      <c r="N4470" s="67"/>
    </row>
    <row r="4471" spans="14:14" x14ac:dyDescent="0.25">
      <c r="N4471" s="67"/>
    </row>
    <row r="4472" spans="14:14" x14ac:dyDescent="0.25">
      <c r="N4472" s="67"/>
    </row>
    <row r="4473" spans="14:14" x14ac:dyDescent="0.25">
      <c r="N4473" s="67"/>
    </row>
    <row r="4474" spans="14:14" x14ac:dyDescent="0.25">
      <c r="N4474" s="67"/>
    </row>
    <row r="4475" spans="14:14" x14ac:dyDescent="0.25">
      <c r="N4475" s="67"/>
    </row>
    <row r="4476" spans="14:14" x14ac:dyDescent="0.25">
      <c r="N4476" s="67"/>
    </row>
    <row r="4477" spans="14:14" x14ac:dyDescent="0.25">
      <c r="N4477" s="67"/>
    </row>
    <row r="4478" spans="14:14" x14ac:dyDescent="0.25">
      <c r="N4478" s="67"/>
    </row>
    <row r="4479" spans="14:14" x14ac:dyDescent="0.25">
      <c r="N4479" s="67"/>
    </row>
    <row r="4480" spans="14:14" x14ac:dyDescent="0.25">
      <c r="N4480" s="67"/>
    </row>
    <row r="4481" spans="14:14" x14ac:dyDescent="0.25">
      <c r="N4481" s="67"/>
    </row>
    <row r="4482" spans="14:14" x14ac:dyDescent="0.25">
      <c r="N4482" s="67"/>
    </row>
    <row r="4483" spans="14:14" x14ac:dyDescent="0.25">
      <c r="N4483" s="67"/>
    </row>
    <row r="4484" spans="14:14" x14ac:dyDescent="0.25">
      <c r="N4484" s="67"/>
    </row>
    <row r="4485" spans="14:14" x14ac:dyDescent="0.25">
      <c r="N4485" s="67"/>
    </row>
    <row r="4486" spans="14:14" x14ac:dyDescent="0.25">
      <c r="N4486" s="67"/>
    </row>
    <row r="4487" spans="14:14" x14ac:dyDescent="0.25">
      <c r="N4487" s="67"/>
    </row>
    <row r="4488" spans="14:14" x14ac:dyDescent="0.25">
      <c r="N4488" s="67"/>
    </row>
    <row r="4489" spans="14:14" x14ac:dyDescent="0.25">
      <c r="N4489" s="67"/>
    </row>
    <row r="4490" spans="14:14" x14ac:dyDescent="0.25">
      <c r="N4490" s="67"/>
    </row>
    <row r="4491" spans="14:14" x14ac:dyDescent="0.25">
      <c r="N4491" s="67"/>
    </row>
    <row r="4492" spans="14:14" x14ac:dyDescent="0.25">
      <c r="N4492" s="67"/>
    </row>
    <row r="4493" spans="14:14" x14ac:dyDescent="0.25">
      <c r="N4493" s="67"/>
    </row>
    <row r="4494" spans="14:14" x14ac:dyDescent="0.25">
      <c r="N4494" s="67"/>
    </row>
    <row r="4495" spans="14:14" x14ac:dyDescent="0.25">
      <c r="N4495" s="67"/>
    </row>
    <row r="4496" spans="14:14" x14ac:dyDescent="0.25">
      <c r="N4496" s="67"/>
    </row>
    <row r="4497" spans="14:14" x14ac:dyDescent="0.25">
      <c r="N4497" s="67"/>
    </row>
    <row r="4498" spans="14:14" x14ac:dyDescent="0.25">
      <c r="N4498" s="67"/>
    </row>
    <row r="4499" spans="14:14" x14ac:dyDescent="0.25">
      <c r="N4499" s="67"/>
    </row>
    <row r="4500" spans="14:14" x14ac:dyDescent="0.25">
      <c r="N4500" s="67"/>
    </row>
    <row r="4501" spans="14:14" x14ac:dyDescent="0.25">
      <c r="N4501" s="67"/>
    </row>
    <row r="4502" spans="14:14" x14ac:dyDescent="0.25">
      <c r="N4502" s="67"/>
    </row>
    <row r="4503" spans="14:14" x14ac:dyDescent="0.25">
      <c r="N4503" s="67"/>
    </row>
    <row r="4504" spans="14:14" x14ac:dyDescent="0.25">
      <c r="N4504" s="67"/>
    </row>
    <row r="4505" spans="14:14" x14ac:dyDescent="0.25">
      <c r="N4505" s="67"/>
    </row>
    <row r="4506" spans="14:14" x14ac:dyDescent="0.25">
      <c r="N4506" s="67"/>
    </row>
    <row r="4507" spans="14:14" x14ac:dyDescent="0.25">
      <c r="N4507" s="67"/>
    </row>
    <row r="4508" spans="14:14" x14ac:dyDescent="0.25">
      <c r="N4508" s="67"/>
    </row>
    <row r="4509" spans="14:14" x14ac:dyDescent="0.25">
      <c r="N4509" s="67"/>
    </row>
    <row r="4510" spans="14:14" x14ac:dyDescent="0.25">
      <c r="N4510" s="67"/>
    </row>
    <row r="4511" spans="14:14" x14ac:dyDescent="0.25">
      <c r="N4511" s="67"/>
    </row>
    <row r="4512" spans="14:14" x14ac:dyDescent="0.25">
      <c r="N4512" s="67"/>
    </row>
    <row r="4513" spans="14:14" x14ac:dyDescent="0.25">
      <c r="N4513" s="67"/>
    </row>
    <row r="4514" spans="14:14" x14ac:dyDescent="0.25">
      <c r="N4514" s="67"/>
    </row>
    <row r="4515" spans="14:14" x14ac:dyDescent="0.25">
      <c r="N4515" s="67"/>
    </row>
    <row r="4516" spans="14:14" x14ac:dyDescent="0.25">
      <c r="N4516" s="67"/>
    </row>
    <row r="4517" spans="14:14" x14ac:dyDescent="0.25">
      <c r="N4517" s="67"/>
    </row>
    <row r="4518" spans="14:14" x14ac:dyDescent="0.25">
      <c r="N4518" s="67"/>
    </row>
    <row r="4519" spans="14:14" x14ac:dyDescent="0.25">
      <c r="N4519" s="67"/>
    </row>
    <row r="4520" spans="14:14" x14ac:dyDescent="0.25">
      <c r="N4520" s="67"/>
    </row>
    <row r="4521" spans="14:14" x14ac:dyDescent="0.25">
      <c r="N4521" s="67"/>
    </row>
    <row r="4522" spans="14:14" x14ac:dyDescent="0.25">
      <c r="N4522" s="67"/>
    </row>
    <row r="4523" spans="14:14" x14ac:dyDescent="0.25">
      <c r="N4523" s="67"/>
    </row>
    <row r="4524" spans="14:14" x14ac:dyDescent="0.25">
      <c r="N4524" s="67"/>
    </row>
    <row r="4525" spans="14:14" x14ac:dyDescent="0.25">
      <c r="N4525" s="67"/>
    </row>
    <row r="4526" spans="14:14" x14ac:dyDescent="0.25">
      <c r="N4526" s="67"/>
    </row>
    <row r="4527" spans="14:14" x14ac:dyDescent="0.25">
      <c r="N4527" s="67"/>
    </row>
    <row r="4528" spans="14:14" x14ac:dyDescent="0.25">
      <c r="N4528" s="67"/>
    </row>
    <row r="4529" spans="14:14" x14ac:dyDescent="0.25">
      <c r="N4529" s="67"/>
    </row>
    <row r="4530" spans="14:14" x14ac:dyDescent="0.25">
      <c r="N4530" s="67"/>
    </row>
    <row r="4531" spans="14:14" x14ac:dyDescent="0.25">
      <c r="N4531" s="67"/>
    </row>
    <row r="4532" spans="14:14" x14ac:dyDescent="0.25">
      <c r="N4532" s="67"/>
    </row>
    <row r="4533" spans="14:14" x14ac:dyDescent="0.25">
      <c r="N4533" s="67"/>
    </row>
    <row r="4534" spans="14:14" x14ac:dyDescent="0.25">
      <c r="N4534" s="67"/>
    </row>
    <row r="4535" spans="14:14" x14ac:dyDescent="0.25">
      <c r="N4535" s="67"/>
    </row>
    <row r="4536" spans="14:14" x14ac:dyDescent="0.25">
      <c r="N4536" s="67"/>
    </row>
    <row r="4537" spans="14:14" x14ac:dyDescent="0.25">
      <c r="N4537" s="67"/>
    </row>
    <row r="4538" spans="14:14" x14ac:dyDescent="0.25">
      <c r="N4538" s="67"/>
    </row>
    <row r="4539" spans="14:14" x14ac:dyDescent="0.25">
      <c r="N4539" s="67"/>
    </row>
    <row r="4540" spans="14:14" x14ac:dyDescent="0.25">
      <c r="N4540" s="67"/>
    </row>
    <row r="4541" spans="14:14" x14ac:dyDescent="0.25">
      <c r="N4541" s="67"/>
    </row>
    <row r="4542" spans="14:14" x14ac:dyDescent="0.25">
      <c r="N4542" s="67"/>
    </row>
    <row r="4543" spans="14:14" x14ac:dyDescent="0.25">
      <c r="N4543" s="67"/>
    </row>
    <row r="4544" spans="14:14" x14ac:dyDescent="0.25">
      <c r="N4544" s="67"/>
    </row>
    <row r="4545" spans="14:14" x14ac:dyDescent="0.25">
      <c r="N4545" s="67"/>
    </row>
    <row r="4546" spans="14:14" x14ac:dyDescent="0.25">
      <c r="N4546" s="67"/>
    </row>
    <row r="4547" spans="14:14" x14ac:dyDescent="0.25">
      <c r="N4547" s="67"/>
    </row>
    <row r="4548" spans="14:14" x14ac:dyDescent="0.25">
      <c r="N4548" s="67"/>
    </row>
    <row r="4549" spans="14:14" x14ac:dyDescent="0.25">
      <c r="N4549" s="67"/>
    </row>
    <row r="4550" spans="14:14" x14ac:dyDescent="0.25">
      <c r="N4550" s="67"/>
    </row>
    <row r="4551" spans="14:14" x14ac:dyDescent="0.25">
      <c r="N4551" s="67"/>
    </row>
    <row r="4552" spans="14:14" x14ac:dyDescent="0.25">
      <c r="N4552" s="67"/>
    </row>
    <row r="4553" spans="14:14" x14ac:dyDescent="0.25">
      <c r="N4553" s="67"/>
    </row>
    <row r="4554" spans="14:14" x14ac:dyDescent="0.25">
      <c r="N4554" s="67"/>
    </row>
    <row r="4555" spans="14:14" x14ac:dyDescent="0.25">
      <c r="N4555" s="67"/>
    </row>
    <row r="4556" spans="14:14" x14ac:dyDescent="0.25">
      <c r="N4556" s="67"/>
    </row>
    <row r="4557" spans="14:14" x14ac:dyDescent="0.25">
      <c r="N4557" s="67"/>
    </row>
    <row r="4558" spans="14:14" x14ac:dyDescent="0.25">
      <c r="N4558" s="67"/>
    </row>
    <row r="4559" spans="14:14" x14ac:dyDescent="0.25">
      <c r="N4559" s="67"/>
    </row>
    <row r="4560" spans="14:14" x14ac:dyDescent="0.25">
      <c r="N4560" s="67"/>
    </row>
    <row r="4561" spans="14:14" x14ac:dyDescent="0.25">
      <c r="N4561" s="67"/>
    </row>
    <row r="4562" spans="14:14" x14ac:dyDescent="0.25">
      <c r="N4562" s="67"/>
    </row>
    <row r="4563" spans="14:14" x14ac:dyDescent="0.25">
      <c r="N4563" s="67"/>
    </row>
    <row r="4564" spans="14:14" x14ac:dyDescent="0.25">
      <c r="N4564" s="67"/>
    </row>
    <row r="4565" spans="14:14" x14ac:dyDescent="0.25">
      <c r="N4565" s="67"/>
    </row>
    <row r="4566" spans="14:14" x14ac:dyDescent="0.25">
      <c r="N4566" s="67"/>
    </row>
    <row r="4567" spans="14:14" x14ac:dyDescent="0.25">
      <c r="N4567" s="67"/>
    </row>
    <row r="4568" spans="14:14" x14ac:dyDescent="0.25">
      <c r="N4568" s="67"/>
    </row>
    <row r="4569" spans="14:14" x14ac:dyDescent="0.25">
      <c r="N4569" s="67"/>
    </row>
    <row r="4570" spans="14:14" x14ac:dyDescent="0.25">
      <c r="N4570" s="67"/>
    </row>
    <row r="4571" spans="14:14" x14ac:dyDescent="0.25">
      <c r="N4571" s="67"/>
    </row>
    <row r="4572" spans="14:14" x14ac:dyDescent="0.25">
      <c r="N4572" s="67"/>
    </row>
    <row r="4573" spans="14:14" x14ac:dyDescent="0.25">
      <c r="N4573" s="67"/>
    </row>
    <row r="4574" spans="14:14" x14ac:dyDescent="0.25">
      <c r="N4574" s="67"/>
    </row>
    <row r="4575" spans="14:14" x14ac:dyDescent="0.25">
      <c r="N4575" s="67"/>
    </row>
    <row r="4576" spans="14:14" x14ac:dyDescent="0.25">
      <c r="N4576" s="67"/>
    </row>
    <row r="4577" spans="14:14" x14ac:dyDescent="0.25">
      <c r="N4577" s="67"/>
    </row>
    <row r="4578" spans="14:14" x14ac:dyDescent="0.25">
      <c r="N4578" s="67"/>
    </row>
    <row r="4579" spans="14:14" x14ac:dyDescent="0.25">
      <c r="N4579" s="67"/>
    </row>
    <row r="4580" spans="14:14" x14ac:dyDescent="0.25">
      <c r="N4580" s="67"/>
    </row>
    <row r="4581" spans="14:14" x14ac:dyDescent="0.25">
      <c r="N4581" s="67"/>
    </row>
    <row r="4582" spans="14:14" x14ac:dyDescent="0.25">
      <c r="N4582" s="67"/>
    </row>
    <row r="4583" spans="14:14" x14ac:dyDescent="0.25">
      <c r="N4583" s="67"/>
    </row>
    <row r="4584" spans="14:14" x14ac:dyDescent="0.25">
      <c r="N4584" s="67"/>
    </row>
    <row r="4585" spans="14:14" x14ac:dyDescent="0.25">
      <c r="N4585" s="67"/>
    </row>
    <row r="4586" spans="14:14" x14ac:dyDescent="0.25">
      <c r="N4586" s="67"/>
    </row>
    <row r="4587" spans="14:14" x14ac:dyDescent="0.25">
      <c r="N4587" s="67"/>
    </row>
    <row r="4588" spans="14:14" x14ac:dyDescent="0.25">
      <c r="N4588" s="67"/>
    </row>
    <row r="4589" spans="14:14" x14ac:dyDescent="0.25">
      <c r="N4589" s="67"/>
    </row>
    <row r="4590" spans="14:14" x14ac:dyDescent="0.25">
      <c r="N4590" s="67"/>
    </row>
    <row r="4591" spans="14:14" x14ac:dyDescent="0.25">
      <c r="N4591" s="67"/>
    </row>
    <row r="4592" spans="14:14" x14ac:dyDescent="0.25">
      <c r="N4592" s="67"/>
    </row>
    <row r="4593" spans="14:14" x14ac:dyDescent="0.25">
      <c r="N4593" s="67"/>
    </row>
    <row r="4594" spans="14:14" x14ac:dyDescent="0.25">
      <c r="N4594" s="67"/>
    </row>
    <row r="4595" spans="14:14" x14ac:dyDescent="0.25">
      <c r="N4595" s="67"/>
    </row>
    <row r="4596" spans="14:14" x14ac:dyDescent="0.25">
      <c r="N4596" s="67"/>
    </row>
    <row r="4597" spans="14:14" x14ac:dyDescent="0.25">
      <c r="N4597" s="67"/>
    </row>
    <row r="4598" spans="14:14" x14ac:dyDescent="0.25">
      <c r="N4598" s="67"/>
    </row>
    <row r="4599" spans="14:14" x14ac:dyDescent="0.25">
      <c r="N4599" s="67"/>
    </row>
    <row r="4600" spans="14:14" x14ac:dyDescent="0.25">
      <c r="N4600" s="67"/>
    </row>
    <row r="4601" spans="14:14" x14ac:dyDescent="0.25">
      <c r="N4601" s="67"/>
    </row>
    <row r="4602" spans="14:14" x14ac:dyDescent="0.25">
      <c r="N4602" s="67"/>
    </row>
    <row r="4603" spans="14:14" x14ac:dyDescent="0.25">
      <c r="N4603" s="67"/>
    </row>
    <row r="4604" spans="14:14" x14ac:dyDescent="0.25">
      <c r="N4604" s="67"/>
    </row>
    <row r="4605" spans="14:14" x14ac:dyDescent="0.25">
      <c r="N4605" s="67"/>
    </row>
    <row r="4606" spans="14:14" x14ac:dyDescent="0.25">
      <c r="N4606" s="67"/>
    </row>
    <row r="4607" spans="14:14" x14ac:dyDescent="0.25">
      <c r="N4607" s="67"/>
    </row>
    <row r="4608" spans="14:14" x14ac:dyDescent="0.25">
      <c r="N4608" s="67"/>
    </row>
    <row r="4609" spans="14:14" x14ac:dyDescent="0.25">
      <c r="N4609" s="67"/>
    </row>
    <row r="4610" spans="14:14" x14ac:dyDescent="0.25">
      <c r="N4610" s="67"/>
    </row>
    <row r="4611" spans="14:14" x14ac:dyDescent="0.25">
      <c r="N4611" s="67"/>
    </row>
    <row r="4612" spans="14:14" x14ac:dyDescent="0.25">
      <c r="N4612" s="67"/>
    </row>
    <row r="4613" spans="14:14" x14ac:dyDescent="0.25">
      <c r="N4613" s="67"/>
    </row>
    <row r="4614" spans="14:14" x14ac:dyDescent="0.25">
      <c r="N4614" s="67"/>
    </row>
    <row r="4615" spans="14:14" x14ac:dyDescent="0.25">
      <c r="N4615" s="67"/>
    </row>
    <row r="4616" spans="14:14" x14ac:dyDescent="0.25">
      <c r="N4616" s="67"/>
    </row>
    <row r="4617" spans="14:14" x14ac:dyDescent="0.25">
      <c r="N4617" s="67"/>
    </row>
    <row r="4618" spans="14:14" x14ac:dyDescent="0.25">
      <c r="N4618" s="67"/>
    </row>
    <row r="4619" spans="14:14" x14ac:dyDescent="0.25">
      <c r="N4619" s="67"/>
    </row>
    <row r="4620" spans="14:14" x14ac:dyDescent="0.25">
      <c r="N4620" s="67"/>
    </row>
    <row r="4621" spans="14:14" x14ac:dyDescent="0.25">
      <c r="N4621" s="67"/>
    </row>
    <row r="4622" spans="14:14" x14ac:dyDescent="0.25">
      <c r="N4622" s="67"/>
    </row>
    <row r="4623" spans="14:14" x14ac:dyDescent="0.25">
      <c r="N4623" s="67"/>
    </row>
    <row r="4624" spans="14:14" x14ac:dyDescent="0.25">
      <c r="N4624" s="67"/>
    </row>
    <row r="4625" spans="14:14" x14ac:dyDescent="0.25">
      <c r="N4625" s="67"/>
    </row>
    <row r="4626" spans="14:14" x14ac:dyDescent="0.25">
      <c r="N4626" s="67"/>
    </row>
    <row r="4627" spans="14:14" x14ac:dyDescent="0.25">
      <c r="N4627" s="67"/>
    </row>
    <row r="4628" spans="14:14" x14ac:dyDescent="0.25">
      <c r="N4628" s="67"/>
    </row>
    <row r="4629" spans="14:14" x14ac:dyDescent="0.25">
      <c r="N4629" s="67"/>
    </row>
    <row r="4630" spans="14:14" x14ac:dyDescent="0.25">
      <c r="N4630" s="67"/>
    </row>
    <row r="4631" spans="14:14" x14ac:dyDescent="0.25">
      <c r="N4631" s="67"/>
    </row>
    <row r="4632" spans="14:14" x14ac:dyDescent="0.25">
      <c r="N4632" s="67"/>
    </row>
    <row r="4633" spans="14:14" x14ac:dyDescent="0.25">
      <c r="N4633" s="67"/>
    </row>
    <row r="4634" spans="14:14" x14ac:dyDescent="0.25">
      <c r="N4634" s="67"/>
    </row>
    <row r="4635" spans="14:14" x14ac:dyDescent="0.25">
      <c r="N4635" s="67"/>
    </row>
    <row r="4636" spans="14:14" x14ac:dyDescent="0.25">
      <c r="N4636" s="67"/>
    </row>
    <row r="4637" spans="14:14" x14ac:dyDescent="0.25">
      <c r="N4637" s="67"/>
    </row>
    <row r="4638" spans="14:14" x14ac:dyDescent="0.25">
      <c r="N4638" s="67"/>
    </row>
    <row r="4639" spans="14:14" x14ac:dyDescent="0.25">
      <c r="N4639" s="67"/>
    </row>
    <row r="4640" spans="14:14" x14ac:dyDescent="0.25">
      <c r="N4640" s="67"/>
    </row>
    <row r="4641" spans="14:14" x14ac:dyDescent="0.25">
      <c r="N4641" s="67"/>
    </row>
    <row r="4642" spans="14:14" x14ac:dyDescent="0.25">
      <c r="N4642" s="67"/>
    </row>
    <row r="4643" spans="14:14" x14ac:dyDescent="0.25">
      <c r="N4643" s="67"/>
    </row>
    <row r="4644" spans="14:14" x14ac:dyDescent="0.25">
      <c r="N4644" s="67"/>
    </row>
    <row r="4645" spans="14:14" x14ac:dyDescent="0.25">
      <c r="N4645" s="67"/>
    </row>
    <row r="4646" spans="14:14" x14ac:dyDescent="0.25">
      <c r="N4646" s="67"/>
    </row>
    <row r="4647" spans="14:14" x14ac:dyDescent="0.25">
      <c r="N4647" s="67"/>
    </row>
    <row r="4648" spans="14:14" x14ac:dyDescent="0.25">
      <c r="N4648" s="67"/>
    </row>
    <row r="4649" spans="14:14" x14ac:dyDescent="0.25">
      <c r="N4649" s="67"/>
    </row>
    <row r="4650" spans="14:14" x14ac:dyDescent="0.25">
      <c r="N4650" s="67"/>
    </row>
    <row r="4651" spans="14:14" x14ac:dyDescent="0.25">
      <c r="N4651" s="67"/>
    </row>
    <row r="4652" spans="14:14" x14ac:dyDescent="0.25">
      <c r="N4652" s="67"/>
    </row>
    <row r="4653" spans="14:14" x14ac:dyDescent="0.25">
      <c r="N4653" s="67"/>
    </row>
    <row r="4654" spans="14:14" x14ac:dyDescent="0.25">
      <c r="N4654" s="67"/>
    </row>
    <row r="4655" spans="14:14" x14ac:dyDescent="0.25">
      <c r="N4655" s="67"/>
    </row>
    <row r="4656" spans="14:14" x14ac:dyDescent="0.25">
      <c r="N4656" s="67"/>
    </row>
    <row r="4657" spans="14:14" x14ac:dyDescent="0.25">
      <c r="N4657" s="67"/>
    </row>
    <row r="4658" spans="14:14" x14ac:dyDescent="0.25">
      <c r="N4658" s="67"/>
    </row>
    <row r="4659" spans="14:14" x14ac:dyDescent="0.25">
      <c r="N4659" s="67"/>
    </row>
    <row r="4660" spans="14:14" x14ac:dyDescent="0.25">
      <c r="N4660" s="67"/>
    </row>
    <row r="4661" spans="14:14" x14ac:dyDescent="0.25">
      <c r="N4661" s="67"/>
    </row>
    <row r="4662" spans="14:14" x14ac:dyDescent="0.25">
      <c r="N4662" s="67"/>
    </row>
    <row r="4663" spans="14:14" x14ac:dyDescent="0.25">
      <c r="N4663" s="67"/>
    </row>
    <row r="4664" spans="14:14" x14ac:dyDescent="0.25">
      <c r="N4664" s="67"/>
    </row>
    <row r="4665" spans="14:14" x14ac:dyDescent="0.25">
      <c r="N4665" s="67"/>
    </row>
    <row r="4666" spans="14:14" x14ac:dyDescent="0.25">
      <c r="N4666" s="67"/>
    </row>
    <row r="4667" spans="14:14" x14ac:dyDescent="0.25">
      <c r="N4667" s="67"/>
    </row>
    <row r="4668" spans="14:14" x14ac:dyDescent="0.25">
      <c r="N4668" s="67"/>
    </row>
    <row r="4669" spans="14:14" x14ac:dyDescent="0.25">
      <c r="N4669" s="67"/>
    </row>
    <row r="4670" spans="14:14" x14ac:dyDescent="0.25">
      <c r="N4670" s="67"/>
    </row>
    <row r="4671" spans="14:14" x14ac:dyDescent="0.25">
      <c r="N4671" s="67"/>
    </row>
    <row r="4672" spans="14:14" x14ac:dyDescent="0.25">
      <c r="N4672" s="67"/>
    </row>
    <row r="4673" spans="14:14" x14ac:dyDescent="0.25">
      <c r="N4673" s="67"/>
    </row>
    <row r="4674" spans="14:14" x14ac:dyDescent="0.25">
      <c r="N4674" s="67"/>
    </row>
    <row r="4675" spans="14:14" x14ac:dyDescent="0.25">
      <c r="N4675" s="67"/>
    </row>
    <row r="4676" spans="14:14" x14ac:dyDescent="0.25">
      <c r="N4676" s="67"/>
    </row>
    <row r="4677" spans="14:14" x14ac:dyDescent="0.25">
      <c r="N4677" s="67"/>
    </row>
    <row r="4678" spans="14:14" x14ac:dyDescent="0.25">
      <c r="N4678" s="67"/>
    </row>
    <row r="4679" spans="14:14" x14ac:dyDescent="0.25">
      <c r="N4679" s="67"/>
    </row>
    <row r="4680" spans="14:14" x14ac:dyDescent="0.25">
      <c r="N4680" s="67"/>
    </row>
    <row r="4681" spans="14:14" x14ac:dyDescent="0.25">
      <c r="N4681" s="67"/>
    </row>
    <row r="4682" spans="14:14" x14ac:dyDescent="0.25">
      <c r="N4682" s="67"/>
    </row>
    <row r="4683" spans="14:14" x14ac:dyDescent="0.25">
      <c r="N4683" s="67"/>
    </row>
    <row r="4684" spans="14:14" x14ac:dyDescent="0.25">
      <c r="N4684" s="67"/>
    </row>
    <row r="4685" spans="14:14" x14ac:dyDescent="0.25">
      <c r="N4685" s="67"/>
    </row>
    <row r="4686" spans="14:14" x14ac:dyDescent="0.25">
      <c r="N4686" s="67"/>
    </row>
    <row r="4687" spans="14:14" x14ac:dyDescent="0.25">
      <c r="N4687" s="67"/>
    </row>
    <row r="4688" spans="14:14" x14ac:dyDescent="0.25">
      <c r="N4688" s="67"/>
    </row>
    <row r="4689" spans="14:14" x14ac:dyDescent="0.25">
      <c r="N4689" s="67"/>
    </row>
    <row r="4690" spans="14:14" x14ac:dyDescent="0.25">
      <c r="N4690" s="67"/>
    </row>
    <row r="4691" spans="14:14" x14ac:dyDescent="0.25">
      <c r="N4691" s="67"/>
    </row>
    <row r="4692" spans="14:14" x14ac:dyDescent="0.25">
      <c r="N4692" s="67"/>
    </row>
    <row r="4693" spans="14:14" x14ac:dyDescent="0.25">
      <c r="N4693" s="67"/>
    </row>
    <row r="4694" spans="14:14" x14ac:dyDescent="0.25">
      <c r="N4694" s="67"/>
    </row>
    <row r="4695" spans="14:14" x14ac:dyDescent="0.25">
      <c r="N4695" s="67"/>
    </row>
    <row r="4696" spans="14:14" x14ac:dyDescent="0.25">
      <c r="N4696" s="67"/>
    </row>
    <row r="4697" spans="14:14" x14ac:dyDescent="0.25">
      <c r="N4697" s="67"/>
    </row>
    <row r="4698" spans="14:14" x14ac:dyDescent="0.25">
      <c r="N4698" s="67"/>
    </row>
    <row r="4699" spans="14:14" x14ac:dyDescent="0.25">
      <c r="N4699" s="67"/>
    </row>
    <row r="4700" spans="14:14" x14ac:dyDescent="0.25">
      <c r="N4700" s="67"/>
    </row>
    <row r="4701" spans="14:14" x14ac:dyDescent="0.25">
      <c r="N4701" s="67"/>
    </row>
    <row r="4702" spans="14:14" x14ac:dyDescent="0.25">
      <c r="N4702" s="67"/>
    </row>
    <row r="4703" spans="14:14" x14ac:dyDescent="0.25">
      <c r="N4703" s="67"/>
    </row>
    <row r="4704" spans="14:14" x14ac:dyDescent="0.25">
      <c r="N4704" s="67"/>
    </row>
    <row r="4705" spans="14:14" x14ac:dyDescent="0.25">
      <c r="N4705" s="67"/>
    </row>
    <row r="4706" spans="14:14" x14ac:dyDescent="0.25">
      <c r="N4706" s="67"/>
    </row>
    <row r="4707" spans="14:14" x14ac:dyDescent="0.25">
      <c r="N4707" s="67"/>
    </row>
    <row r="4708" spans="14:14" x14ac:dyDescent="0.25">
      <c r="N4708" s="67"/>
    </row>
    <row r="4709" spans="14:14" x14ac:dyDescent="0.25">
      <c r="N4709" s="67"/>
    </row>
    <row r="4710" spans="14:14" x14ac:dyDescent="0.25">
      <c r="N4710" s="67"/>
    </row>
    <row r="4711" spans="14:14" x14ac:dyDescent="0.25">
      <c r="N4711" s="67"/>
    </row>
    <row r="4712" spans="14:14" x14ac:dyDescent="0.25">
      <c r="N4712" s="67"/>
    </row>
    <row r="4713" spans="14:14" x14ac:dyDescent="0.25">
      <c r="N4713" s="67"/>
    </row>
    <row r="4714" spans="14:14" x14ac:dyDescent="0.25">
      <c r="N4714" s="67"/>
    </row>
    <row r="4715" spans="14:14" x14ac:dyDescent="0.25">
      <c r="N4715" s="67"/>
    </row>
    <row r="4716" spans="14:14" x14ac:dyDescent="0.25">
      <c r="N4716" s="67"/>
    </row>
    <row r="4717" spans="14:14" x14ac:dyDescent="0.25">
      <c r="N4717" s="67"/>
    </row>
    <row r="4718" spans="14:14" x14ac:dyDescent="0.25">
      <c r="N4718" s="67"/>
    </row>
    <row r="4719" spans="14:14" x14ac:dyDescent="0.25">
      <c r="N4719" s="67"/>
    </row>
    <row r="4720" spans="14:14" x14ac:dyDescent="0.25">
      <c r="N4720" s="67"/>
    </row>
    <row r="4721" spans="14:14" x14ac:dyDescent="0.25">
      <c r="N4721" s="67"/>
    </row>
    <row r="4722" spans="14:14" x14ac:dyDescent="0.25">
      <c r="N4722" s="67"/>
    </row>
    <row r="4723" spans="14:14" x14ac:dyDescent="0.25">
      <c r="N4723" s="67"/>
    </row>
    <row r="4724" spans="14:14" x14ac:dyDescent="0.25">
      <c r="N4724" s="67"/>
    </row>
    <row r="4725" spans="14:14" x14ac:dyDescent="0.25">
      <c r="N4725" s="67"/>
    </row>
    <row r="4726" spans="14:14" x14ac:dyDescent="0.25">
      <c r="N4726" s="67"/>
    </row>
    <row r="4727" spans="14:14" x14ac:dyDescent="0.25">
      <c r="N4727" s="67"/>
    </row>
    <row r="4728" spans="14:14" x14ac:dyDescent="0.25">
      <c r="N4728" s="67"/>
    </row>
    <row r="4729" spans="14:14" x14ac:dyDescent="0.25">
      <c r="N4729" s="67"/>
    </row>
    <row r="4730" spans="14:14" x14ac:dyDescent="0.25">
      <c r="N4730" s="67"/>
    </row>
    <row r="4731" spans="14:14" x14ac:dyDescent="0.25">
      <c r="N4731" s="67"/>
    </row>
    <row r="4732" spans="14:14" x14ac:dyDescent="0.25">
      <c r="N4732" s="67"/>
    </row>
    <row r="4733" spans="14:14" x14ac:dyDescent="0.25">
      <c r="N4733" s="67"/>
    </row>
    <row r="4734" spans="14:14" x14ac:dyDescent="0.25">
      <c r="N4734" s="67"/>
    </row>
    <row r="4735" spans="14:14" x14ac:dyDescent="0.25">
      <c r="N4735" s="67"/>
    </row>
    <row r="4736" spans="14:14" x14ac:dyDescent="0.25">
      <c r="N4736" s="67"/>
    </row>
    <row r="4737" spans="14:14" x14ac:dyDescent="0.25">
      <c r="N4737" s="67"/>
    </row>
    <row r="4738" spans="14:14" x14ac:dyDescent="0.25">
      <c r="N4738" s="67"/>
    </row>
    <row r="4739" spans="14:14" x14ac:dyDescent="0.25">
      <c r="N4739" s="67"/>
    </row>
    <row r="4740" spans="14:14" x14ac:dyDescent="0.25">
      <c r="N4740" s="67"/>
    </row>
    <row r="4741" spans="14:14" x14ac:dyDescent="0.25">
      <c r="N4741" s="67"/>
    </row>
    <row r="4742" spans="14:14" x14ac:dyDescent="0.25">
      <c r="N4742" s="67"/>
    </row>
    <row r="4743" spans="14:14" x14ac:dyDescent="0.25">
      <c r="N4743" s="67"/>
    </row>
    <row r="4744" spans="14:14" x14ac:dyDescent="0.25">
      <c r="N4744" s="67"/>
    </row>
    <row r="4745" spans="14:14" x14ac:dyDescent="0.25">
      <c r="N4745" s="67"/>
    </row>
    <row r="4746" spans="14:14" x14ac:dyDescent="0.25">
      <c r="N4746" s="67"/>
    </row>
    <row r="4747" spans="14:14" x14ac:dyDescent="0.25">
      <c r="N4747" s="67"/>
    </row>
    <row r="4748" spans="14:14" x14ac:dyDescent="0.25">
      <c r="N4748" s="67"/>
    </row>
    <row r="4749" spans="14:14" x14ac:dyDescent="0.25">
      <c r="N4749" s="67"/>
    </row>
    <row r="4750" spans="14:14" x14ac:dyDescent="0.25">
      <c r="N4750" s="67"/>
    </row>
    <row r="4751" spans="14:14" x14ac:dyDescent="0.25">
      <c r="N4751" s="67"/>
    </row>
    <row r="4752" spans="14:14" x14ac:dyDescent="0.25">
      <c r="N4752" s="67"/>
    </row>
    <row r="4753" spans="14:14" x14ac:dyDescent="0.25">
      <c r="N4753" s="67"/>
    </row>
    <row r="4754" spans="14:14" x14ac:dyDescent="0.25">
      <c r="N4754" s="67"/>
    </row>
    <row r="4755" spans="14:14" x14ac:dyDescent="0.25">
      <c r="N4755" s="67"/>
    </row>
    <row r="4756" spans="14:14" x14ac:dyDescent="0.25">
      <c r="N4756" s="67"/>
    </row>
    <row r="4757" spans="14:14" x14ac:dyDescent="0.25">
      <c r="N4757" s="67"/>
    </row>
    <row r="4758" spans="14:14" x14ac:dyDescent="0.25">
      <c r="N4758" s="67"/>
    </row>
    <row r="4759" spans="14:14" x14ac:dyDescent="0.25">
      <c r="N4759" s="67"/>
    </row>
    <row r="4760" spans="14:14" x14ac:dyDescent="0.25">
      <c r="N4760" s="67"/>
    </row>
    <row r="4761" spans="14:14" x14ac:dyDescent="0.25">
      <c r="N4761" s="67"/>
    </row>
    <row r="4762" spans="14:14" x14ac:dyDescent="0.25">
      <c r="N4762" s="67"/>
    </row>
    <row r="4763" spans="14:14" x14ac:dyDescent="0.25">
      <c r="N4763" s="67"/>
    </row>
    <row r="4764" spans="14:14" x14ac:dyDescent="0.25">
      <c r="N4764" s="67"/>
    </row>
    <row r="4765" spans="14:14" x14ac:dyDescent="0.25">
      <c r="N4765" s="67"/>
    </row>
    <row r="4766" spans="14:14" x14ac:dyDescent="0.25">
      <c r="N4766" s="67"/>
    </row>
    <row r="4767" spans="14:14" x14ac:dyDescent="0.25">
      <c r="N4767" s="67"/>
    </row>
    <row r="4768" spans="14:14" x14ac:dyDescent="0.25">
      <c r="N4768" s="67"/>
    </row>
    <row r="4769" spans="14:14" x14ac:dyDescent="0.25">
      <c r="N4769" s="67"/>
    </row>
    <row r="4770" spans="14:14" x14ac:dyDescent="0.25">
      <c r="N4770" s="67"/>
    </row>
    <row r="4771" spans="14:14" x14ac:dyDescent="0.25">
      <c r="N4771" s="67"/>
    </row>
    <row r="4772" spans="14:14" x14ac:dyDescent="0.25">
      <c r="N4772" s="67"/>
    </row>
    <row r="4773" spans="14:14" x14ac:dyDescent="0.25">
      <c r="N4773" s="67"/>
    </row>
    <row r="4774" spans="14:14" x14ac:dyDescent="0.25">
      <c r="N4774" s="67"/>
    </row>
    <row r="4775" spans="14:14" x14ac:dyDescent="0.25">
      <c r="N4775" s="67"/>
    </row>
    <row r="4776" spans="14:14" x14ac:dyDescent="0.25">
      <c r="N4776" s="67"/>
    </row>
    <row r="4777" spans="14:14" x14ac:dyDescent="0.25">
      <c r="N4777" s="67"/>
    </row>
    <row r="4778" spans="14:14" x14ac:dyDescent="0.25">
      <c r="N4778" s="67"/>
    </row>
    <row r="4779" spans="14:14" x14ac:dyDescent="0.25">
      <c r="N4779" s="67"/>
    </row>
    <row r="4780" spans="14:14" x14ac:dyDescent="0.25">
      <c r="N4780" s="67"/>
    </row>
    <row r="4781" spans="14:14" x14ac:dyDescent="0.25">
      <c r="N4781" s="67"/>
    </row>
    <row r="4782" spans="14:14" x14ac:dyDescent="0.25">
      <c r="N4782" s="67"/>
    </row>
    <row r="4783" spans="14:14" x14ac:dyDescent="0.25">
      <c r="N4783" s="67"/>
    </row>
    <row r="4784" spans="14:14" x14ac:dyDescent="0.25">
      <c r="N4784" s="67"/>
    </row>
    <row r="4785" spans="14:14" x14ac:dyDescent="0.25">
      <c r="N4785" s="67"/>
    </row>
    <row r="4786" spans="14:14" x14ac:dyDescent="0.25">
      <c r="N4786" s="67"/>
    </row>
    <row r="4787" spans="14:14" x14ac:dyDescent="0.25">
      <c r="N4787" s="67"/>
    </row>
    <row r="4788" spans="14:14" x14ac:dyDescent="0.25">
      <c r="N4788" s="67"/>
    </row>
    <row r="4789" spans="14:14" x14ac:dyDescent="0.25">
      <c r="N4789" s="67"/>
    </row>
    <row r="4790" spans="14:14" x14ac:dyDescent="0.25">
      <c r="N4790" s="67"/>
    </row>
    <row r="4791" spans="14:14" x14ac:dyDescent="0.25">
      <c r="N4791" s="67"/>
    </row>
    <row r="4792" spans="14:14" x14ac:dyDescent="0.25">
      <c r="N4792" s="67"/>
    </row>
    <row r="4793" spans="14:14" x14ac:dyDescent="0.25">
      <c r="N4793" s="67"/>
    </row>
    <row r="4794" spans="14:14" x14ac:dyDescent="0.25">
      <c r="N4794" s="67"/>
    </row>
    <row r="4795" spans="14:14" x14ac:dyDescent="0.25">
      <c r="N4795" s="67"/>
    </row>
    <row r="4796" spans="14:14" x14ac:dyDescent="0.25">
      <c r="N4796" s="67"/>
    </row>
    <row r="4797" spans="14:14" x14ac:dyDescent="0.25">
      <c r="N4797" s="67"/>
    </row>
    <row r="4798" spans="14:14" x14ac:dyDescent="0.25">
      <c r="N4798" s="67"/>
    </row>
    <row r="4799" spans="14:14" x14ac:dyDescent="0.25">
      <c r="N4799" s="67"/>
    </row>
    <row r="4800" spans="14:14" x14ac:dyDescent="0.25">
      <c r="N4800" s="67"/>
    </row>
    <row r="4801" spans="14:14" x14ac:dyDescent="0.25">
      <c r="N4801" s="67"/>
    </row>
    <row r="4802" spans="14:14" x14ac:dyDescent="0.25">
      <c r="N4802" s="67"/>
    </row>
    <row r="4803" spans="14:14" x14ac:dyDescent="0.25">
      <c r="N4803" s="67"/>
    </row>
    <row r="4804" spans="14:14" x14ac:dyDescent="0.25">
      <c r="N4804" s="67"/>
    </row>
    <row r="4805" spans="14:14" x14ac:dyDescent="0.25">
      <c r="N4805" s="67"/>
    </row>
    <row r="4806" spans="14:14" x14ac:dyDescent="0.25">
      <c r="N4806" s="67"/>
    </row>
    <row r="4807" spans="14:14" x14ac:dyDescent="0.25">
      <c r="N4807" s="67"/>
    </row>
    <row r="4808" spans="14:14" x14ac:dyDescent="0.25">
      <c r="N4808" s="67"/>
    </row>
    <row r="4809" spans="14:14" x14ac:dyDescent="0.25">
      <c r="N4809" s="67"/>
    </row>
    <row r="4810" spans="14:14" x14ac:dyDescent="0.25">
      <c r="N4810" s="67"/>
    </row>
    <row r="4811" spans="14:14" x14ac:dyDescent="0.25">
      <c r="N4811" s="67"/>
    </row>
    <row r="4812" spans="14:14" x14ac:dyDescent="0.25">
      <c r="N4812" s="67"/>
    </row>
    <row r="4813" spans="14:14" x14ac:dyDescent="0.25">
      <c r="N4813" s="67"/>
    </row>
    <row r="4814" spans="14:14" x14ac:dyDescent="0.25">
      <c r="N4814" s="67"/>
    </row>
    <row r="4815" spans="14:14" x14ac:dyDescent="0.25">
      <c r="N4815" s="67"/>
    </row>
    <row r="4816" spans="14:14" x14ac:dyDescent="0.25">
      <c r="N4816" s="67"/>
    </row>
    <row r="4817" spans="14:14" x14ac:dyDescent="0.25">
      <c r="N4817" s="67"/>
    </row>
    <row r="4818" spans="14:14" x14ac:dyDescent="0.25">
      <c r="N4818" s="67"/>
    </row>
    <row r="4819" spans="14:14" x14ac:dyDescent="0.25">
      <c r="N4819" s="67"/>
    </row>
    <row r="4820" spans="14:14" x14ac:dyDescent="0.25">
      <c r="N4820" s="67"/>
    </row>
    <row r="4821" spans="14:14" x14ac:dyDescent="0.25">
      <c r="N4821" s="67"/>
    </row>
    <row r="4822" spans="14:14" x14ac:dyDescent="0.25">
      <c r="N4822" s="67"/>
    </row>
    <row r="4823" spans="14:14" x14ac:dyDescent="0.25">
      <c r="N4823" s="67"/>
    </row>
    <row r="4824" spans="14:14" x14ac:dyDescent="0.25">
      <c r="N4824" s="67"/>
    </row>
    <row r="4825" spans="14:14" x14ac:dyDescent="0.25">
      <c r="N4825" s="67"/>
    </row>
    <row r="4826" spans="14:14" x14ac:dyDescent="0.25">
      <c r="N4826" s="67"/>
    </row>
    <row r="4827" spans="14:14" x14ac:dyDescent="0.25">
      <c r="N4827" s="67"/>
    </row>
    <row r="4828" spans="14:14" x14ac:dyDescent="0.25">
      <c r="N4828" s="67"/>
    </row>
    <row r="4829" spans="14:14" x14ac:dyDescent="0.25">
      <c r="N4829" s="67"/>
    </row>
    <row r="4830" spans="14:14" x14ac:dyDescent="0.25">
      <c r="N4830" s="67"/>
    </row>
    <row r="4831" spans="14:14" x14ac:dyDescent="0.25">
      <c r="N4831" s="67"/>
    </row>
    <row r="4832" spans="14:14" x14ac:dyDescent="0.25">
      <c r="N4832" s="67"/>
    </row>
    <row r="4833" spans="14:14" x14ac:dyDescent="0.25">
      <c r="N4833" s="67"/>
    </row>
    <row r="4834" spans="14:14" x14ac:dyDescent="0.25">
      <c r="N4834" s="67"/>
    </row>
    <row r="4835" spans="14:14" x14ac:dyDescent="0.25">
      <c r="N4835" s="67"/>
    </row>
    <row r="4836" spans="14:14" x14ac:dyDescent="0.25">
      <c r="N4836" s="67"/>
    </row>
    <row r="4837" spans="14:14" x14ac:dyDescent="0.25">
      <c r="N4837" s="67"/>
    </row>
    <row r="4838" spans="14:14" x14ac:dyDescent="0.25">
      <c r="N4838" s="67"/>
    </row>
    <row r="4839" spans="14:14" x14ac:dyDescent="0.25">
      <c r="N4839" s="67"/>
    </row>
    <row r="4840" spans="14:14" x14ac:dyDescent="0.25">
      <c r="N4840" s="67"/>
    </row>
    <row r="4841" spans="14:14" x14ac:dyDescent="0.25">
      <c r="N4841" s="67"/>
    </row>
    <row r="4842" spans="14:14" x14ac:dyDescent="0.25">
      <c r="N4842" s="67"/>
    </row>
    <row r="4843" spans="14:14" x14ac:dyDescent="0.25">
      <c r="N4843" s="67"/>
    </row>
    <row r="4844" spans="14:14" x14ac:dyDescent="0.25">
      <c r="N4844" s="67"/>
    </row>
    <row r="4845" spans="14:14" x14ac:dyDescent="0.25">
      <c r="N4845" s="67"/>
    </row>
    <row r="4846" spans="14:14" x14ac:dyDescent="0.25">
      <c r="N4846" s="67"/>
    </row>
    <row r="4847" spans="14:14" x14ac:dyDescent="0.25">
      <c r="N4847" s="67"/>
    </row>
    <row r="4848" spans="14:14" x14ac:dyDescent="0.25">
      <c r="N4848" s="67"/>
    </row>
    <row r="4849" spans="14:14" x14ac:dyDescent="0.25">
      <c r="N4849" s="67"/>
    </row>
    <row r="4850" spans="14:14" x14ac:dyDescent="0.25">
      <c r="N4850" s="67"/>
    </row>
    <row r="4851" spans="14:14" x14ac:dyDescent="0.25">
      <c r="N4851" s="67"/>
    </row>
    <row r="4852" spans="14:14" x14ac:dyDescent="0.25">
      <c r="N4852" s="67"/>
    </row>
    <row r="4853" spans="14:14" x14ac:dyDescent="0.25">
      <c r="N4853" s="67"/>
    </row>
    <row r="4854" spans="14:14" x14ac:dyDescent="0.25">
      <c r="N4854" s="67"/>
    </row>
    <row r="4855" spans="14:14" x14ac:dyDescent="0.25">
      <c r="N4855" s="67"/>
    </row>
    <row r="4856" spans="14:14" x14ac:dyDescent="0.25">
      <c r="N4856" s="67"/>
    </row>
    <row r="4857" spans="14:14" x14ac:dyDescent="0.25">
      <c r="N4857" s="67"/>
    </row>
    <row r="4858" spans="14:14" x14ac:dyDescent="0.25">
      <c r="N4858" s="67"/>
    </row>
    <row r="4859" spans="14:14" x14ac:dyDescent="0.25">
      <c r="N4859" s="67"/>
    </row>
    <row r="4860" spans="14:14" x14ac:dyDescent="0.25">
      <c r="N4860" s="67"/>
    </row>
    <row r="4861" spans="14:14" x14ac:dyDescent="0.25">
      <c r="N4861" s="67"/>
    </row>
    <row r="4862" spans="14:14" x14ac:dyDescent="0.25">
      <c r="N4862" s="67"/>
    </row>
    <row r="4863" spans="14:14" x14ac:dyDescent="0.25">
      <c r="N4863" s="67"/>
    </row>
    <row r="4864" spans="14:14" x14ac:dyDescent="0.25">
      <c r="N4864" s="67"/>
    </row>
    <row r="4865" spans="14:14" x14ac:dyDescent="0.25">
      <c r="N4865" s="67"/>
    </row>
    <row r="4866" spans="14:14" x14ac:dyDescent="0.25">
      <c r="N4866" s="67"/>
    </row>
    <row r="4867" spans="14:14" x14ac:dyDescent="0.25">
      <c r="N4867" s="67"/>
    </row>
    <row r="4868" spans="14:14" x14ac:dyDescent="0.25">
      <c r="N4868" s="67"/>
    </row>
    <row r="4869" spans="14:14" x14ac:dyDescent="0.25">
      <c r="N4869" s="67"/>
    </row>
    <row r="4870" spans="14:14" x14ac:dyDescent="0.25">
      <c r="N4870" s="67"/>
    </row>
    <row r="4871" spans="14:14" x14ac:dyDescent="0.25">
      <c r="N4871" s="67"/>
    </row>
    <row r="4872" spans="14:14" x14ac:dyDescent="0.25">
      <c r="N4872" s="67"/>
    </row>
    <row r="4873" spans="14:14" x14ac:dyDescent="0.25">
      <c r="N4873" s="67"/>
    </row>
    <row r="4874" spans="14:14" x14ac:dyDescent="0.25">
      <c r="N4874" s="67"/>
    </row>
    <row r="4875" spans="14:14" x14ac:dyDescent="0.25">
      <c r="N4875" s="67"/>
    </row>
    <row r="4876" spans="14:14" x14ac:dyDescent="0.25">
      <c r="N4876" s="67"/>
    </row>
    <row r="4877" spans="14:14" x14ac:dyDescent="0.25">
      <c r="N4877" s="67"/>
    </row>
    <row r="4878" spans="14:14" x14ac:dyDescent="0.25">
      <c r="N4878" s="67"/>
    </row>
    <row r="4879" spans="14:14" x14ac:dyDescent="0.25">
      <c r="N4879" s="67"/>
    </row>
    <row r="4880" spans="14:14" x14ac:dyDescent="0.25">
      <c r="N4880" s="67"/>
    </row>
    <row r="4881" spans="14:14" x14ac:dyDescent="0.25">
      <c r="N4881" s="67"/>
    </row>
    <row r="4882" spans="14:14" x14ac:dyDescent="0.25">
      <c r="N4882" s="67"/>
    </row>
    <row r="4883" spans="14:14" x14ac:dyDescent="0.25">
      <c r="N4883" s="67"/>
    </row>
    <row r="4884" spans="14:14" x14ac:dyDescent="0.25">
      <c r="N4884" s="67"/>
    </row>
    <row r="4885" spans="14:14" x14ac:dyDescent="0.25">
      <c r="N4885" s="67"/>
    </row>
    <row r="4886" spans="14:14" x14ac:dyDescent="0.25">
      <c r="N4886" s="67"/>
    </row>
    <row r="4887" spans="14:14" x14ac:dyDescent="0.25">
      <c r="N4887" s="67"/>
    </row>
    <row r="4888" spans="14:14" x14ac:dyDescent="0.25">
      <c r="N4888" s="67"/>
    </row>
    <row r="4889" spans="14:14" x14ac:dyDescent="0.25">
      <c r="N4889" s="67"/>
    </row>
    <row r="4890" spans="14:14" x14ac:dyDescent="0.25">
      <c r="N4890" s="67"/>
    </row>
    <row r="4891" spans="14:14" x14ac:dyDescent="0.25">
      <c r="N4891" s="67"/>
    </row>
    <row r="4892" spans="14:14" x14ac:dyDescent="0.25">
      <c r="N4892" s="67"/>
    </row>
    <row r="4893" spans="14:14" x14ac:dyDescent="0.25">
      <c r="N4893" s="67"/>
    </row>
    <row r="4894" spans="14:14" x14ac:dyDescent="0.25">
      <c r="N4894" s="67"/>
    </row>
    <row r="4895" spans="14:14" x14ac:dyDescent="0.25">
      <c r="N4895" s="67"/>
    </row>
    <row r="4896" spans="14:14" x14ac:dyDescent="0.25">
      <c r="N4896" s="67"/>
    </row>
    <row r="4897" spans="14:14" x14ac:dyDescent="0.25">
      <c r="N4897" s="67"/>
    </row>
    <row r="4898" spans="14:14" x14ac:dyDescent="0.25">
      <c r="N4898" s="67"/>
    </row>
    <row r="4899" spans="14:14" x14ac:dyDescent="0.25">
      <c r="N4899" s="67"/>
    </row>
    <row r="4900" spans="14:14" x14ac:dyDescent="0.25">
      <c r="N4900" s="67"/>
    </row>
    <row r="4901" spans="14:14" x14ac:dyDescent="0.25">
      <c r="N4901" s="67"/>
    </row>
    <row r="4902" spans="14:14" x14ac:dyDescent="0.25">
      <c r="N4902" s="67"/>
    </row>
    <row r="4903" spans="14:14" x14ac:dyDescent="0.25">
      <c r="N4903" s="67"/>
    </row>
    <row r="4904" spans="14:14" x14ac:dyDescent="0.25">
      <c r="N4904" s="67"/>
    </row>
    <row r="4905" spans="14:14" x14ac:dyDescent="0.25">
      <c r="N4905" s="67"/>
    </row>
    <row r="4906" spans="14:14" x14ac:dyDescent="0.25">
      <c r="N4906" s="67"/>
    </row>
    <row r="4907" spans="14:14" x14ac:dyDescent="0.25">
      <c r="N4907" s="67"/>
    </row>
    <row r="4908" spans="14:14" x14ac:dyDescent="0.25">
      <c r="N4908" s="67"/>
    </row>
    <row r="4909" spans="14:14" x14ac:dyDescent="0.25">
      <c r="N4909" s="67"/>
    </row>
    <row r="4910" spans="14:14" x14ac:dyDescent="0.25">
      <c r="N4910" s="67"/>
    </row>
    <row r="4911" spans="14:14" x14ac:dyDescent="0.25">
      <c r="N4911" s="67"/>
    </row>
    <row r="4912" spans="14:14" x14ac:dyDescent="0.25">
      <c r="N4912" s="67"/>
    </row>
    <row r="4913" spans="14:14" x14ac:dyDescent="0.25">
      <c r="N4913" s="67"/>
    </row>
    <row r="4914" spans="14:14" x14ac:dyDescent="0.25">
      <c r="N4914" s="67"/>
    </row>
    <row r="4915" spans="14:14" x14ac:dyDescent="0.25">
      <c r="N4915" s="67"/>
    </row>
    <row r="4916" spans="14:14" x14ac:dyDescent="0.25">
      <c r="N4916" s="67"/>
    </row>
    <row r="4917" spans="14:14" x14ac:dyDescent="0.25">
      <c r="N4917" s="67"/>
    </row>
    <row r="4918" spans="14:14" x14ac:dyDescent="0.25">
      <c r="N4918" s="67"/>
    </row>
    <row r="4919" spans="14:14" x14ac:dyDescent="0.25">
      <c r="N4919" s="67"/>
    </row>
    <row r="4920" spans="14:14" x14ac:dyDescent="0.25">
      <c r="N4920" s="67"/>
    </row>
    <row r="4921" spans="14:14" x14ac:dyDescent="0.25">
      <c r="N4921" s="67"/>
    </row>
    <row r="4922" spans="14:14" x14ac:dyDescent="0.25">
      <c r="N4922" s="67"/>
    </row>
    <row r="4923" spans="14:14" x14ac:dyDescent="0.25">
      <c r="N4923" s="67"/>
    </row>
    <row r="4924" spans="14:14" x14ac:dyDescent="0.25">
      <c r="N4924" s="67"/>
    </row>
    <row r="4925" spans="14:14" x14ac:dyDescent="0.25">
      <c r="N4925" s="67"/>
    </row>
    <row r="4926" spans="14:14" x14ac:dyDescent="0.25">
      <c r="N4926" s="67"/>
    </row>
    <row r="4927" spans="14:14" x14ac:dyDescent="0.25">
      <c r="N4927" s="67"/>
    </row>
    <row r="4928" spans="14:14" x14ac:dyDescent="0.25">
      <c r="N4928" s="67"/>
    </row>
    <row r="4929" spans="14:14" x14ac:dyDescent="0.25">
      <c r="N4929" s="67"/>
    </row>
    <row r="4930" spans="14:14" x14ac:dyDescent="0.25">
      <c r="N4930" s="67"/>
    </row>
    <row r="4931" spans="14:14" x14ac:dyDescent="0.25">
      <c r="N4931" s="67"/>
    </row>
    <row r="4932" spans="14:14" x14ac:dyDescent="0.25">
      <c r="N4932" s="67"/>
    </row>
    <row r="4933" spans="14:14" x14ac:dyDescent="0.25">
      <c r="N4933" s="67"/>
    </row>
    <row r="4934" spans="14:14" x14ac:dyDescent="0.25">
      <c r="N4934" s="67"/>
    </row>
    <row r="4935" spans="14:14" x14ac:dyDescent="0.25">
      <c r="N4935" s="67"/>
    </row>
    <row r="4936" spans="14:14" x14ac:dyDescent="0.25">
      <c r="N4936" s="67"/>
    </row>
    <row r="4937" spans="14:14" x14ac:dyDescent="0.25">
      <c r="N4937" s="67"/>
    </row>
    <row r="4938" spans="14:14" x14ac:dyDescent="0.25">
      <c r="N4938" s="67"/>
    </row>
    <row r="4939" spans="14:14" x14ac:dyDescent="0.25">
      <c r="N4939" s="67"/>
    </row>
    <row r="4940" spans="14:14" x14ac:dyDescent="0.25">
      <c r="N4940" s="67"/>
    </row>
    <row r="4941" spans="14:14" x14ac:dyDescent="0.25">
      <c r="N4941" s="67"/>
    </row>
    <row r="4942" spans="14:14" x14ac:dyDescent="0.25">
      <c r="N4942" s="67"/>
    </row>
    <row r="4943" spans="14:14" x14ac:dyDescent="0.25">
      <c r="N4943" s="67"/>
    </row>
    <row r="4944" spans="14:14" x14ac:dyDescent="0.25">
      <c r="N4944" s="67"/>
    </row>
    <row r="4945" spans="14:14" x14ac:dyDescent="0.25">
      <c r="N4945" s="67"/>
    </row>
    <row r="4946" spans="14:14" x14ac:dyDescent="0.25">
      <c r="N4946" s="67"/>
    </row>
    <row r="4947" spans="14:14" x14ac:dyDescent="0.25">
      <c r="N4947" s="67"/>
    </row>
    <row r="4948" spans="14:14" x14ac:dyDescent="0.25">
      <c r="N4948" s="67"/>
    </row>
    <row r="4949" spans="14:14" x14ac:dyDescent="0.25">
      <c r="N4949" s="67"/>
    </row>
    <row r="4950" spans="14:14" x14ac:dyDescent="0.25">
      <c r="N4950" s="67"/>
    </row>
    <row r="4951" spans="14:14" x14ac:dyDescent="0.25">
      <c r="N4951" s="67"/>
    </row>
    <row r="4952" spans="14:14" x14ac:dyDescent="0.25">
      <c r="N4952" s="67"/>
    </row>
    <row r="4953" spans="14:14" x14ac:dyDescent="0.25">
      <c r="N4953" s="67"/>
    </row>
    <row r="4954" spans="14:14" x14ac:dyDescent="0.25">
      <c r="N4954" s="67"/>
    </row>
    <row r="4955" spans="14:14" x14ac:dyDescent="0.25">
      <c r="N4955" s="67"/>
    </row>
    <row r="4956" spans="14:14" x14ac:dyDescent="0.25">
      <c r="N4956" s="67"/>
    </row>
    <row r="4957" spans="14:14" x14ac:dyDescent="0.25">
      <c r="N4957" s="67"/>
    </row>
    <row r="4958" spans="14:14" x14ac:dyDescent="0.25">
      <c r="N4958" s="67"/>
    </row>
    <row r="4959" spans="14:14" x14ac:dyDescent="0.25">
      <c r="N4959" s="67"/>
    </row>
    <row r="4960" spans="14:14" x14ac:dyDescent="0.25">
      <c r="N4960" s="67"/>
    </row>
    <row r="4961" spans="14:14" x14ac:dyDescent="0.25">
      <c r="N4961" s="67"/>
    </row>
    <row r="4962" spans="14:14" x14ac:dyDescent="0.25">
      <c r="N4962" s="67"/>
    </row>
    <row r="4963" spans="14:14" x14ac:dyDescent="0.25">
      <c r="N4963" s="67"/>
    </row>
    <row r="4964" spans="14:14" x14ac:dyDescent="0.25">
      <c r="N4964" s="67"/>
    </row>
    <row r="4965" spans="14:14" x14ac:dyDescent="0.25">
      <c r="N4965" s="67"/>
    </row>
    <row r="4966" spans="14:14" x14ac:dyDescent="0.25">
      <c r="N4966" s="67"/>
    </row>
    <row r="4967" spans="14:14" x14ac:dyDescent="0.25">
      <c r="N4967" s="67"/>
    </row>
    <row r="4968" spans="14:14" x14ac:dyDescent="0.25">
      <c r="N4968" s="67"/>
    </row>
    <row r="4969" spans="14:14" x14ac:dyDescent="0.25">
      <c r="N4969" s="67"/>
    </row>
    <row r="4970" spans="14:14" x14ac:dyDescent="0.25">
      <c r="N4970" s="67"/>
    </row>
    <row r="4971" spans="14:14" x14ac:dyDescent="0.25">
      <c r="N4971" s="67"/>
    </row>
    <row r="4972" spans="14:14" x14ac:dyDescent="0.25">
      <c r="N4972" s="67"/>
    </row>
    <row r="4973" spans="14:14" x14ac:dyDescent="0.25">
      <c r="N4973" s="67"/>
    </row>
    <row r="4974" spans="14:14" x14ac:dyDescent="0.25">
      <c r="N4974" s="67"/>
    </row>
    <row r="4975" spans="14:14" x14ac:dyDescent="0.25">
      <c r="N4975" s="67"/>
    </row>
    <row r="4976" spans="14:14" x14ac:dyDescent="0.25">
      <c r="N4976" s="67"/>
    </row>
    <row r="4977" spans="14:14" x14ac:dyDescent="0.25">
      <c r="N4977" s="67"/>
    </row>
    <row r="4978" spans="14:14" x14ac:dyDescent="0.25">
      <c r="N4978" s="67"/>
    </row>
    <row r="4979" spans="14:14" x14ac:dyDescent="0.25">
      <c r="N4979" s="67"/>
    </row>
    <row r="4980" spans="14:14" x14ac:dyDescent="0.25">
      <c r="N4980" s="67"/>
    </row>
    <row r="4981" spans="14:14" x14ac:dyDescent="0.25">
      <c r="N4981" s="67"/>
    </row>
    <row r="4982" spans="14:14" x14ac:dyDescent="0.25">
      <c r="N4982" s="67"/>
    </row>
    <row r="4983" spans="14:14" x14ac:dyDescent="0.25">
      <c r="N4983" s="67"/>
    </row>
    <row r="4984" spans="14:14" x14ac:dyDescent="0.25">
      <c r="N4984" s="67"/>
    </row>
    <row r="4985" spans="14:14" x14ac:dyDescent="0.25">
      <c r="N4985" s="67"/>
    </row>
    <row r="4986" spans="14:14" x14ac:dyDescent="0.25">
      <c r="N4986" s="67"/>
    </row>
    <row r="4987" spans="14:14" x14ac:dyDescent="0.25">
      <c r="N4987" s="67"/>
    </row>
    <row r="4988" spans="14:14" x14ac:dyDescent="0.25">
      <c r="N4988" s="67"/>
    </row>
    <row r="4989" spans="14:14" x14ac:dyDescent="0.25">
      <c r="N4989" s="67"/>
    </row>
    <row r="4990" spans="14:14" x14ac:dyDescent="0.25">
      <c r="N4990" s="67"/>
    </row>
    <row r="4991" spans="14:14" x14ac:dyDescent="0.25">
      <c r="N4991" s="67"/>
    </row>
    <row r="4992" spans="14:14" x14ac:dyDescent="0.25">
      <c r="N4992" s="67"/>
    </row>
    <row r="4993" spans="14:14" x14ac:dyDescent="0.25">
      <c r="N4993" s="67"/>
    </row>
    <row r="4994" spans="14:14" x14ac:dyDescent="0.25">
      <c r="N4994" s="67"/>
    </row>
    <row r="4995" spans="14:14" x14ac:dyDescent="0.25">
      <c r="N4995" s="67"/>
    </row>
    <row r="4996" spans="14:14" x14ac:dyDescent="0.25">
      <c r="N4996" s="67"/>
    </row>
    <row r="4997" spans="14:14" x14ac:dyDescent="0.25">
      <c r="N4997" s="67"/>
    </row>
    <row r="4998" spans="14:14" x14ac:dyDescent="0.25">
      <c r="N4998" s="67"/>
    </row>
    <row r="4999" spans="14:14" x14ac:dyDescent="0.25">
      <c r="N4999" s="67"/>
    </row>
    <row r="5000" spans="14:14" x14ac:dyDescent="0.25">
      <c r="N5000" s="67"/>
    </row>
    <row r="5001" spans="14:14" x14ac:dyDescent="0.25">
      <c r="N5001" s="67"/>
    </row>
    <row r="5002" spans="14:14" x14ac:dyDescent="0.25">
      <c r="N5002" s="67"/>
    </row>
    <row r="5003" spans="14:14" x14ac:dyDescent="0.25">
      <c r="N5003" s="67"/>
    </row>
    <row r="5004" spans="14:14" x14ac:dyDescent="0.25">
      <c r="N5004" s="67"/>
    </row>
    <row r="5005" spans="14:14" x14ac:dyDescent="0.25">
      <c r="N5005" s="67"/>
    </row>
    <row r="5006" spans="14:14" x14ac:dyDescent="0.25">
      <c r="N5006" s="67"/>
    </row>
    <row r="5007" spans="14:14" x14ac:dyDescent="0.25">
      <c r="N5007" s="67"/>
    </row>
    <row r="5008" spans="14:14" x14ac:dyDescent="0.25">
      <c r="N5008" s="67"/>
    </row>
    <row r="5009" spans="14:14" x14ac:dyDescent="0.25">
      <c r="N5009" s="67"/>
    </row>
    <row r="5010" spans="14:14" x14ac:dyDescent="0.25">
      <c r="N5010" s="67"/>
    </row>
    <row r="5011" spans="14:14" x14ac:dyDescent="0.25">
      <c r="N5011" s="67"/>
    </row>
    <row r="5012" spans="14:14" x14ac:dyDescent="0.25">
      <c r="N5012" s="67"/>
    </row>
    <row r="5013" spans="14:14" x14ac:dyDescent="0.25">
      <c r="N5013" s="67"/>
    </row>
    <row r="5014" spans="14:14" x14ac:dyDescent="0.25">
      <c r="N5014" s="67"/>
    </row>
    <row r="5015" spans="14:14" x14ac:dyDescent="0.25">
      <c r="N5015" s="67"/>
    </row>
    <row r="5016" spans="14:14" x14ac:dyDescent="0.25">
      <c r="N5016" s="67"/>
    </row>
    <row r="5017" spans="14:14" x14ac:dyDescent="0.25">
      <c r="N5017" s="67"/>
    </row>
    <row r="5018" spans="14:14" x14ac:dyDescent="0.25">
      <c r="N5018" s="67"/>
    </row>
    <row r="5019" spans="14:14" x14ac:dyDescent="0.25">
      <c r="N5019" s="67"/>
    </row>
    <row r="5020" spans="14:14" x14ac:dyDescent="0.25">
      <c r="N5020" s="67"/>
    </row>
    <row r="5021" spans="14:14" x14ac:dyDescent="0.25">
      <c r="N5021" s="67"/>
    </row>
    <row r="5022" spans="14:14" x14ac:dyDescent="0.25">
      <c r="N5022" s="67"/>
    </row>
    <row r="5023" spans="14:14" x14ac:dyDescent="0.25">
      <c r="N5023" s="67"/>
    </row>
    <row r="5024" spans="14:14" x14ac:dyDescent="0.25">
      <c r="N5024" s="67"/>
    </row>
    <row r="5025" spans="14:14" x14ac:dyDescent="0.25">
      <c r="N5025" s="67"/>
    </row>
    <row r="5026" spans="14:14" x14ac:dyDescent="0.25">
      <c r="N5026" s="67"/>
    </row>
    <row r="5027" spans="14:14" x14ac:dyDescent="0.25">
      <c r="N5027" s="67"/>
    </row>
    <row r="5028" spans="14:14" x14ac:dyDescent="0.25">
      <c r="N5028" s="67"/>
    </row>
    <row r="5029" spans="14:14" x14ac:dyDescent="0.25">
      <c r="N5029" s="67"/>
    </row>
    <row r="5030" spans="14:14" x14ac:dyDescent="0.25">
      <c r="N5030" s="67"/>
    </row>
    <row r="5031" spans="14:14" x14ac:dyDescent="0.25">
      <c r="N5031" s="67"/>
    </row>
    <row r="5032" spans="14:14" x14ac:dyDescent="0.25">
      <c r="N5032" s="67"/>
    </row>
    <row r="5033" spans="14:14" x14ac:dyDescent="0.25">
      <c r="N5033" s="67"/>
    </row>
    <row r="5034" spans="14:14" x14ac:dyDescent="0.25">
      <c r="N5034" s="67"/>
    </row>
    <row r="5035" spans="14:14" x14ac:dyDescent="0.25">
      <c r="N5035" s="67"/>
    </row>
    <row r="5036" spans="14:14" x14ac:dyDescent="0.25">
      <c r="N5036" s="67"/>
    </row>
    <row r="5037" spans="14:14" x14ac:dyDescent="0.25">
      <c r="N5037" s="67"/>
    </row>
    <row r="5038" spans="14:14" x14ac:dyDescent="0.25">
      <c r="N5038" s="67"/>
    </row>
    <row r="5039" spans="14:14" x14ac:dyDescent="0.25">
      <c r="N5039" s="67"/>
    </row>
    <row r="5040" spans="14:14" x14ac:dyDescent="0.25">
      <c r="N5040" s="67"/>
    </row>
    <row r="5041" spans="14:14" x14ac:dyDescent="0.25">
      <c r="N5041" s="67"/>
    </row>
    <row r="5042" spans="14:14" x14ac:dyDescent="0.25">
      <c r="N5042" s="67"/>
    </row>
    <row r="5043" spans="14:14" x14ac:dyDescent="0.25">
      <c r="N5043" s="67"/>
    </row>
    <row r="5044" spans="14:14" x14ac:dyDescent="0.25">
      <c r="N5044" s="67"/>
    </row>
    <row r="5045" spans="14:14" x14ac:dyDescent="0.25">
      <c r="N5045" s="67"/>
    </row>
    <row r="5046" spans="14:14" x14ac:dyDescent="0.25">
      <c r="N5046" s="67"/>
    </row>
    <row r="5047" spans="14:14" x14ac:dyDescent="0.25">
      <c r="N5047" s="67"/>
    </row>
    <row r="5048" spans="14:14" x14ac:dyDescent="0.25">
      <c r="N5048" s="67"/>
    </row>
    <row r="5049" spans="14:14" x14ac:dyDescent="0.25">
      <c r="N5049" s="67"/>
    </row>
    <row r="5050" spans="14:14" x14ac:dyDescent="0.25">
      <c r="N5050" s="67"/>
    </row>
    <row r="5051" spans="14:14" x14ac:dyDescent="0.25">
      <c r="N5051" s="67"/>
    </row>
    <row r="5052" spans="14:14" x14ac:dyDescent="0.25">
      <c r="N5052" s="67"/>
    </row>
    <row r="5053" spans="14:14" x14ac:dyDescent="0.25">
      <c r="N5053" s="67"/>
    </row>
    <row r="5054" spans="14:14" x14ac:dyDescent="0.25">
      <c r="N5054" s="67"/>
    </row>
    <row r="5055" spans="14:14" x14ac:dyDescent="0.25">
      <c r="N5055" s="67"/>
    </row>
    <row r="5056" spans="14:14" x14ac:dyDescent="0.25">
      <c r="N5056" s="67"/>
    </row>
    <row r="5057" spans="14:14" x14ac:dyDescent="0.25">
      <c r="N5057" s="67"/>
    </row>
    <row r="5058" spans="14:14" x14ac:dyDescent="0.25">
      <c r="N5058" s="67"/>
    </row>
    <row r="5059" spans="14:14" x14ac:dyDescent="0.25">
      <c r="N5059" s="67"/>
    </row>
    <row r="5060" spans="14:14" x14ac:dyDescent="0.25">
      <c r="N5060" s="67"/>
    </row>
    <row r="5061" spans="14:14" x14ac:dyDescent="0.25">
      <c r="N5061" s="67"/>
    </row>
    <row r="5062" spans="14:14" x14ac:dyDescent="0.25">
      <c r="N5062" s="67"/>
    </row>
    <row r="5063" spans="14:14" x14ac:dyDescent="0.25">
      <c r="N5063" s="67"/>
    </row>
    <row r="5064" spans="14:14" x14ac:dyDescent="0.25">
      <c r="N5064" s="67"/>
    </row>
    <row r="5065" spans="14:14" x14ac:dyDescent="0.25">
      <c r="N5065" s="67"/>
    </row>
    <row r="5066" spans="14:14" x14ac:dyDescent="0.25">
      <c r="N5066" s="67"/>
    </row>
    <row r="5067" spans="14:14" x14ac:dyDescent="0.25">
      <c r="N5067" s="67"/>
    </row>
    <row r="5068" spans="14:14" x14ac:dyDescent="0.25">
      <c r="N5068" s="67"/>
    </row>
    <row r="5069" spans="14:14" x14ac:dyDescent="0.25">
      <c r="N5069" s="67"/>
    </row>
    <row r="5070" spans="14:14" x14ac:dyDescent="0.25">
      <c r="N5070" s="67"/>
    </row>
    <row r="5071" spans="14:14" x14ac:dyDescent="0.25">
      <c r="N5071" s="67"/>
    </row>
    <row r="5072" spans="14:14" x14ac:dyDescent="0.25">
      <c r="N5072" s="67"/>
    </row>
    <row r="5073" spans="14:14" x14ac:dyDescent="0.25">
      <c r="N5073" s="67"/>
    </row>
    <row r="5074" spans="14:14" x14ac:dyDescent="0.25">
      <c r="N5074" s="67"/>
    </row>
    <row r="5075" spans="14:14" x14ac:dyDescent="0.25">
      <c r="N5075" s="67"/>
    </row>
    <row r="5076" spans="14:14" x14ac:dyDescent="0.25">
      <c r="N5076" s="67"/>
    </row>
    <row r="5077" spans="14:14" x14ac:dyDescent="0.25">
      <c r="N5077" s="67"/>
    </row>
    <row r="5078" spans="14:14" x14ac:dyDescent="0.25">
      <c r="N5078" s="67"/>
    </row>
    <row r="5079" spans="14:14" x14ac:dyDescent="0.25">
      <c r="N5079" s="67"/>
    </row>
    <row r="5080" spans="14:14" x14ac:dyDescent="0.25">
      <c r="N5080" s="67"/>
    </row>
    <row r="5081" spans="14:14" x14ac:dyDescent="0.25">
      <c r="N5081" s="67"/>
    </row>
    <row r="5082" spans="14:14" x14ac:dyDescent="0.25">
      <c r="N5082" s="67"/>
    </row>
    <row r="5083" spans="14:14" x14ac:dyDescent="0.25">
      <c r="N5083" s="67"/>
    </row>
    <row r="5084" spans="14:14" x14ac:dyDescent="0.25">
      <c r="N5084" s="67"/>
    </row>
    <row r="5085" spans="14:14" x14ac:dyDescent="0.25">
      <c r="N5085" s="67"/>
    </row>
    <row r="5086" spans="14:14" x14ac:dyDescent="0.25">
      <c r="N5086" s="67"/>
    </row>
    <row r="5087" spans="14:14" x14ac:dyDescent="0.25">
      <c r="N5087" s="67"/>
    </row>
    <row r="5088" spans="14:14" x14ac:dyDescent="0.25">
      <c r="N5088" s="67"/>
    </row>
    <row r="5089" spans="14:14" x14ac:dyDescent="0.25">
      <c r="N5089" s="67"/>
    </row>
    <row r="5090" spans="14:14" x14ac:dyDescent="0.25">
      <c r="N5090" s="67"/>
    </row>
    <row r="5091" spans="14:14" x14ac:dyDescent="0.25">
      <c r="N5091" s="67"/>
    </row>
    <row r="5092" spans="14:14" x14ac:dyDescent="0.25">
      <c r="N5092" s="67"/>
    </row>
    <row r="5093" spans="14:14" x14ac:dyDescent="0.25">
      <c r="N5093" s="67"/>
    </row>
    <row r="5094" spans="14:14" x14ac:dyDescent="0.25">
      <c r="N5094" s="67"/>
    </row>
    <row r="5095" spans="14:14" x14ac:dyDescent="0.25">
      <c r="N5095" s="67"/>
    </row>
    <row r="5096" spans="14:14" x14ac:dyDescent="0.25">
      <c r="N5096" s="67"/>
    </row>
    <row r="5097" spans="14:14" x14ac:dyDescent="0.25">
      <c r="N5097" s="67"/>
    </row>
    <row r="5098" spans="14:14" x14ac:dyDescent="0.25">
      <c r="N5098" s="67"/>
    </row>
    <row r="5099" spans="14:14" x14ac:dyDescent="0.25">
      <c r="N5099" s="67"/>
    </row>
    <row r="5100" spans="14:14" x14ac:dyDescent="0.25">
      <c r="N5100" s="67"/>
    </row>
    <row r="5101" spans="14:14" x14ac:dyDescent="0.25">
      <c r="N5101" s="67"/>
    </row>
    <row r="5102" spans="14:14" x14ac:dyDescent="0.25">
      <c r="N5102" s="67"/>
    </row>
    <row r="5103" spans="14:14" x14ac:dyDescent="0.25">
      <c r="N5103" s="67"/>
    </row>
    <row r="5104" spans="14:14" x14ac:dyDescent="0.25">
      <c r="N5104" s="67"/>
    </row>
    <row r="5105" spans="14:14" x14ac:dyDescent="0.25">
      <c r="N5105" s="67"/>
    </row>
    <row r="5106" spans="14:14" x14ac:dyDescent="0.25">
      <c r="N5106" s="67"/>
    </row>
    <row r="5107" spans="14:14" x14ac:dyDescent="0.25">
      <c r="N5107" s="67"/>
    </row>
    <row r="5108" spans="14:14" x14ac:dyDescent="0.25">
      <c r="N5108" s="67"/>
    </row>
    <row r="5109" spans="14:14" x14ac:dyDescent="0.25">
      <c r="N5109" s="67"/>
    </row>
    <row r="5110" spans="14:14" x14ac:dyDescent="0.25">
      <c r="N5110" s="67"/>
    </row>
    <row r="5111" spans="14:14" x14ac:dyDescent="0.25">
      <c r="N5111" s="67"/>
    </row>
    <row r="5112" spans="14:14" x14ac:dyDescent="0.25">
      <c r="N5112" s="67"/>
    </row>
    <row r="5113" spans="14:14" x14ac:dyDescent="0.25">
      <c r="N5113" s="67"/>
    </row>
    <row r="5114" spans="14:14" x14ac:dyDescent="0.25">
      <c r="N5114" s="67"/>
    </row>
    <row r="5115" spans="14:14" x14ac:dyDescent="0.25">
      <c r="N5115" s="67"/>
    </row>
    <row r="5116" spans="14:14" x14ac:dyDescent="0.25">
      <c r="N5116" s="67"/>
    </row>
    <row r="5117" spans="14:14" x14ac:dyDescent="0.25">
      <c r="N5117" s="67"/>
    </row>
    <row r="5118" spans="14:14" x14ac:dyDescent="0.25">
      <c r="N5118" s="67"/>
    </row>
    <row r="5119" spans="14:14" x14ac:dyDescent="0.25">
      <c r="N5119" s="67"/>
    </row>
    <row r="5120" spans="14:14" x14ac:dyDescent="0.25">
      <c r="N5120" s="67"/>
    </row>
    <row r="5121" spans="14:14" x14ac:dyDescent="0.25">
      <c r="N5121" s="67"/>
    </row>
    <row r="5122" spans="14:14" x14ac:dyDescent="0.25">
      <c r="N5122" s="67"/>
    </row>
    <row r="5123" spans="14:14" x14ac:dyDescent="0.25">
      <c r="N5123" s="67"/>
    </row>
    <row r="5124" spans="14:14" x14ac:dyDescent="0.25">
      <c r="N5124" s="67"/>
    </row>
    <row r="5125" spans="14:14" x14ac:dyDescent="0.25">
      <c r="N5125" s="67"/>
    </row>
    <row r="5126" spans="14:14" x14ac:dyDescent="0.25">
      <c r="N5126" s="67"/>
    </row>
    <row r="5127" spans="14:14" x14ac:dyDescent="0.25">
      <c r="N5127" s="67"/>
    </row>
    <row r="5128" spans="14:14" x14ac:dyDescent="0.25">
      <c r="N5128" s="67"/>
    </row>
    <row r="5129" spans="14:14" x14ac:dyDescent="0.25">
      <c r="N5129" s="67"/>
    </row>
    <row r="5130" spans="14:14" x14ac:dyDescent="0.25">
      <c r="N5130" s="67"/>
    </row>
    <row r="5131" spans="14:14" x14ac:dyDescent="0.25">
      <c r="N5131" s="67"/>
    </row>
    <row r="5132" spans="14:14" x14ac:dyDescent="0.25">
      <c r="N5132" s="67"/>
    </row>
    <row r="5133" spans="14:14" x14ac:dyDescent="0.25">
      <c r="N5133" s="67"/>
    </row>
    <row r="5134" spans="14:14" x14ac:dyDescent="0.25">
      <c r="N5134" s="67"/>
    </row>
    <row r="5135" spans="14:14" x14ac:dyDescent="0.25">
      <c r="N5135" s="67"/>
    </row>
    <row r="5136" spans="14:14" x14ac:dyDescent="0.25">
      <c r="N5136" s="67"/>
    </row>
    <row r="5137" spans="14:14" x14ac:dyDescent="0.25">
      <c r="N5137" s="67"/>
    </row>
    <row r="5138" spans="14:14" x14ac:dyDescent="0.25">
      <c r="N5138" s="67"/>
    </row>
    <row r="5139" spans="14:14" x14ac:dyDescent="0.25">
      <c r="N5139" s="67"/>
    </row>
    <row r="5140" spans="14:14" x14ac:dyDescent="0.25">
      <c r="N5140" s="67"/>
    </row>
    <row r="5141" spans="14:14" x14ac:dyDescent="0.25">
      <c r="N5141" s="67"/>
    </row>
    <row r="5142" spans="14:14" x14ac:dyDescent="0.25">
      <c r="N5142" s="67"/>
    </row>
    <row r="5143" spans="14:14" x14ac:dyDescent="0.25">
      <c r="N5143" s="67"/>
    </row>
    <row r="5144" spans="14:14" x14ac:dyDescent="0.25">
      <c r="N5144" s="67"/>
    </row>
    <row r="5145" spans="14:14" x14ac:dyDescent="0.25">
      <c r="N5145" s="67"/>
    </row>
    <row r="5146" spans="14:14" x14ac:dyDescent="0.25">
      <c r="N5146" s="67"/>
    </row>
    <row r="5147" spans="14:14" x14ac:dyDescent="0.25">
      <c r="N5147" s="67"/>
    </row>
    <row r="5148" spans="14:14" x14ac:dyDescent="0.25">
      <c r="N5148" s="67"/>
    </row>
    <row r="5149" spans="14:14" x14ac:dyDescent="0.25">
      <c r="N5149" s="67"/>
    </row>
    <row r="5150" spans="14:14" x14ac:dyDescent="0.25">
      <c r="N5150" s="67"/>
    </row>
    <row r="5151" spans="14:14" x14ac:dyDescent="0.25">
      <c r="N5151" s="67"/>
    </row>
    <row r="5152" spans="14:14" x14ac:dyDescent="0.25">
      <c r="N5152" s="67"/>
    </row>
    <row r="5153" spans="14:14" x14ac:dyDescent="0.25">
      <c r="N5153" s="67"/>
    </row>
    <row r="5154" spans="14:14" x14ac:dyDescent="0.25">
      <c r="N5154" s="67"/>
    </row>
    <row r="5155" spans="14:14" x14ac:dyDescent="0.25">
      <c r="N5155" s="67"/>
    </row>
    <row r="5156" spans="14:14" x14ac:dyDescent="0.25">
      <c r="N5156" s="67"/>
    </row>
    <row r="5157" spans="14:14" x14ac:dyDescent="0.25">
      <c r="N5157" s="67"/>
    </row>
    <row r="5158" spans="14:14" x14ac:dyDescent="0.25">
      <c r="N5158" s="67"/>
    </row>
    <row r="5159" spans="14:14" x14ac:dyDescent="0.25">
      <c r="N5159" s="67"/>
    </row>
    <row r="5160" spans="14:14" x14ac:dyDescent="0.25">
      <c r="N5160" s="67"/>
    </row>
    <row r="5161" spans="14:14" x14ac:dyDescent="0.25">
      <c r="N5161" s="67"/>
    </row>
    <row r="5162" spans="14:14" x14ac:dyDescent="0.25">
      <c r="N5162" s="67"/>
    </row>
    <row r="5163" spans="14:14" x14ac:dyDescent="0.25">
      <c r="N5163" s="67"/>
    </row>
    <row r="5164" spans="14:14" x14ac:dyDescent="0.25">
      <c r="N5164" s="67"/>
    </row>
    <row r="5165" spans="14:14" x14ac:dyDescent="0.25">
      <c r="N5165" s="67"/>
    </row>
    <row r="5166" spans="14:14" x14ac:dyDescent="0.25">
      <c r="N5166" s="67"/>
    </row>
    <row r="5167" spans="14:14" x14ac:dyDescent="0.25">
      <c r="N5167" s="67"/>
    </row>
    <row r="5168" spans="14:14" x14ac:dyDescent="0.25">
      <c r="N5168" s="67"/>
    </row>
    <row r="5169" spans="14:14" x14ac:dyDescent="0.25">
      <c r="N5169" s="67"/>
    </row>
    <row r="5170" spans="14:14" x14ac:dyDescent="0.25">
      <c r="N5170" s="67"/>
    </row>
    <row r="5171" spans="14:14" x14ac:dyDescent="0.25">
      <c r="N5171" s="67"/>
    </row>
    <row r="5172" spans="14:14" x14ac:dyDescent="0.25">
      <c r="N5172" s="67"/>
    </row>
    <row r="5173" spans="14:14" x14ac:dyDescent="0.25">
      <c r="N5173" s="67"/>
    </row>
    <row r="5174" spans="14:14" x14ac:dyDescent="0.25">
      <c r="N5174" s="67"/>
    </row>
    <row r="5175" spans="14:14" x14ac:dyDescent="0.25">
      <c r="N5175" s="67"/>
    </row>
    <row r="5176" spans="14:14" x14ac:dyDescent="0.25">
      <c r="N5176" s="67"/>
    </row>
    <row r="5177" spans="14:14" x14ac:dyDescent="0.25">
      <c r="N5177" s="67"/>
    </row>
    <row r="5178" spans="14:14" x14ac:dyDescent="0.25">
      <c r="N5178" s="67"/>
    </row>
    <row r="5179" spans="14:14" x14ac:dyDescent="0.25">
      <c r="N5179" s="67"/>
    </row>
    <row r="5180" spans="14:14" x14ac:dyDescent="0.25">
      <c r="N5180" s="67"/>
    </row>
    <row r="5181" spans="14:14" x14ac:dyDescent="0.25">
      <c r="N5181" s="67"/>
    </row>
    <row r="5182" spans="14:14" x14ac:dyDescent="0.25">
      <c r="N5182" s="67"/>
    </row>
    <row r="5183" spans="14:14" x14ac:dyDescent="0.25">
      <c r="N5183" s="67"/>
    </row>
    <row r="5184" spans="14:14" x14ac:dyDescent="0.25">
      <c r="N5184" s="67"/>
    </row>
    <row r="5185" spans="14:14" x14ac:dyDescent="0.25">
      <c r="N5185" s="67"/>
    </row>
    <row r="5186" spans="14:14" x14ac:dyDescent="0.25">
      <c r="N5186" s="67"/>
    </row>
    <row r="5187" spans="14:14" x14ac:dyDescent="0.25">
      <c r="N5187" s="67"/>
    </row>
    <row r="5188" spans="14:14" x14ac:dyDescent="0.25">
      <c r="N5188" s="67"/>
    </row>
    <row r="5189" spans="14:14" x14ac:dyDescent="0.25">
      <c r="N5189" s="67"/>
    </row>
    <row r="5190" spans="14:14" x14ac:dyDescent="0.25">
      <c r="N5190" s="67"/>
    </row>
    <row r="5191" spans="14:14" x14ac:dyDescent="0.25">
      <c r="N5191" s="67"/>
    </row>
    <row r="5192" spans="14:14" x14ac:dyDescent="0.25">
      <c r="N5192" s="67"/>
    </row>
    <row r="5193" spans="14:14" x14ac:dyDescent="0.25">
      <c r="N5193" s="67"/>
    </row>
    <row r="5194" spans="14:14" x14ac:dyDescent="0.25">
      <c r="N5194" s="67"/>
    </row>
    <row r="5195" spans="14:14" x14ac:dyDescent="0.25">
      <c r="N5195" s="67"/>
    </row>
    <row r="5196" spans="14:14" x14ac:dyDescent="0.25">
      <c r="N5196" s="67"/>
    </row>
    <row r="5197" spans="14:14" x14ac:dyDescent="0.25">
      <c r="N5197" s="67"/>
    </row>
    <row r="5198" spans="14:14" x14ac:dyDescent="0.25">
      <c r="N5198" s="67"/>
    </row>
    <row r="5199" spans="14:14" x14ac:dyDescent="0.25">
      <c r="N5199" s="67"/>
    </row>
    <row r="5200" spans="14:14" x14ac:dyDescent="0.25">
      <c r="N5200" s="67"/>
    </row>
    <row r="5201" spans="14:14" x14ac:dyDescent="0.25">
      <c r="N5201" s="67"/>
    </row>
    <row r="5202" spans="14:14" x14ac:dyDescent="0.25">
      <c r="N5202" s="67"/>
    </row>
    <row r="5203" spans="14:14" x14ac:dyDescent="0.25">
      <c r="N5203" s="67"/>
    </row>
    <row r="5204" spans="14:14" x14ac:dyDescent="0.25">
      <c r="N5204" s="67"/>
    </row>
    <row r="5205" spans="14:14" x14ac:dyDescent="0.25">
      <c r="N5205" s="67"/>
    </row>
    <row r="5206" spans="14:14" x14ac:dyDescent="0.25">
      <c r="N5206" s="67"/>
    </row>
    <row r="5207" spans="14:14" x14ac:dyDescent="0.25">
      <c r="N5207" s="67"/>
    </row>
    <row r="5208" spans="14:14" x14ac:dyDescent="0.25">
      <c r="N5208" s="67"/>
    </row>
    <row r="5209" spans="14:14" x14ac:dyDescent="0.25">
      <c r="N5209" s="67"/>
    </row>
    <row r="5210" spans="14:14" x14ac:dyDescent="0.25">
      <c r="N5210" s="67"/>
    </row>
    <row r="5211" spans="14:14" x14ac:dyDescent="0.25">
      <c r="N5211" s="67"/>
    </row>
    <row r="5212" spans="14:14" x14ac:dyDescent="0.25">
      <c r="N5212" s="67"/>
    </row>
    <row r="5213" spans="14:14" x14ac:dyDescent="0.25">
      <c r="N5213" s="67"/>
    </row>
    <row r="5214" spans="14:14" x14ac:dyDescent="0.25">
      <c r="N5214" s="67"/>
    </row>
    <row r="5215" spans="14:14" x14ac:dyDescent="0.25">
      <c r="N5215" s="67"/>
    </row>
    <row r="5216" spans="14:14" x14ac:dyDescent="0.25">
      <c r="N5216" s="67"/>
    </row>
    <row r="5217" spans="14:14" x14ac:dyDescent="0.25">
      <c r="N5217" s="67"/>
    </row>
    <row r="5218" spans="14:14" x14ac:dyDescent="0.25">
      <c r="N5218" s="67"/>
    </row>
    <row r="5219" spans="14:14" x14ac:dyDescent="0.25">
      <c r="N5219" s="67"/>
    </row>
    <row r="5220" spans="14:14" x14ac:dyDescent="0.25">
      <c r="N5220" s="67"/>
    </row>
    <row r="5221" spans="14:14" x14ac:dyDescent="0.25">
      <c r="N5221" s="67"/>
    </row>
    <row r="5222" spans="14:14" x14ac:dyDescent="0.25">
      <c r="N5222" s="67"/>
    </row>
    <row r="5223" spans="14:14" x14ac:dyDescent="0.25">
      <c r="N5223" s="67"/>
    </row>
    <row r="5224" spans="14:14" x14ac:dyDescent="0.25">
      <c r="N5224" s="67"/>
    </row>
    <row r="5225" spans="14:14" x14ac:dyDescent="0.25">
      <c r="N5225" s="67"/>
    </row>
    <row r="5226" spans="14:14" x14ac:dyDescent="0.25">
      <c r="N5226" s="67"/>
    </row>
    <row r="5227" spans="14:14" x14ac:dyDescent="0.25">
      <c r="N5227" s="67"/>
    </row>
    <row r="5228" spans="14:14" x14ac:dyDescent="0.25">
      <c r="N5228" s="67"/>
    </row>
    <row r="5229" spans="14:14" x14ac:dyDescent="0.25">
      <c r="N5229" s="67"/>
    </row>
    <row r="5230" spans="14:14" x14ac:dyDescent="0.25">
      <c r="N5230" s="67"/>
    </row>
    <row r="5231" spans="14:14" x14ac:dyDescent="0.25">
      <c r="N5231" s="67"/>
    </row>
    <row r="5232" spans="14:14" x14ac:dyDescent="0.25">
      <c r="N5232" s="67"/>
    </row>
    <row r="5233" spans="14:14" x14ac:dyDescent="0.25">
      <c r="N5233" s="67"/>
    </row>
    <row r="5234" spans="14:14" x14ac:dyDescent="0.25">
      <c r="N5234" s="67"/>
    </row>
    <row r="5235" spans="14:14" x14ac:dyDescent="0.25">
      <c r="N5235" s="67"/>
    </row>
    <row r="5236" spans="14:14" x14ac:dyDescent="0.25">
      <c r="N5236" s="67"/>
    </row>
    <row r="5237" spans="14:14" x14ac:dyDescent="0.25">
      <c r="N5237" s="67"/>
    </row>
    <row r="5238" spans="14:14" x14ac:dyDescent="0.25">
      <c r="N5238" s="67"/>
    </row>
    <row r="5239" spans="14:14" x14ac:dyDescent="0.25">
      <c r="N5239" s="67"/>
    </row>
    <row r="5240" spans="14:14" x14ac:dyDescent="0.25">
      <c r="N5240" s="67"/>
    </row>
    <row r="5241" spans="14:14" x14ac:dyDescent="0.25">
      <c r="N5241" s="67"/>
    </row>
    <row r="5242" spans="14:14" x14ac:dyDescent="0.25">
      <c r="N5242" s="67"/>
    </row>
    <row r="5243" spans="14:14" x14ac:dyDescent="0.25">
      <c r="N5243" s="67"/>
    </row>
    <row r="5244" spans="14:14" x14ac:dyDescent="0.25">
      <c r="N5244" s="67"/>
    </row>
    <row r="5245" spans="14:14" x14ac:dyDescent="0.25">
      <c r="N5245" s="67"/>
    </row>
    <row r="5246" spans="14:14" x14ac:dyDescent="0.25">
      <c r="N5246" s="67"/>
    </row>
    <row r="5247" spans="14:14" x14ac:dyDescent="0.25">
      <c r="N5247" s="67"/>
    </row>
    <row r="5248" spans="14:14" x14ac:dyDescent="0.25">
      <c r="N5248" s="67"/>
    </row>
    <row r="5249" spans="14:14" x14ac:dyDescent="0.25">
      <c r="N5249" s="67"/>
    </row>
    <row r="5250" spans="14:14" x14ac:dyDescent="0.25">
      <c r="N5250" s="67"/>
    </row>
    <row r="5251" spans="14:14" x14ac:dyDescent="0.25">
      <c r="N5251" s="67"/>
    </row>
    <row r="5252" spans="14:14" x14ac:dyDescent="0.25">
      <c r="N5252" s="67"/>
    </row>
    <row r="5253" spans="14:14" x14ac:dyDescent="0.25">
      <c r="N5253" s="67"/>
    </row>
    <row r="5254" spans="14:14" x14ac:dyDescent="0.25">
      <c r="N5254" s="67"/>
    </row>
    <row r="5255" spans="14:14" x14ac:dyDescent="0.25">
      <c r="N5255" s="67"/>
    </row>
    <row r="5256" spans="14:14" x14ac:dyDescent="0.25">
      <c r="N5256" s="67"/>
    </row>
    <row r="5257" spans="14:14" x14ac:dyDescent="0.25">
      <c r="N5257" s="67"/>
    </row>
    <row r="5258" spans="14:14" x14ac:dyDescent="0.25">
      <c r="N5258" s="67"/>
    </row>
    <row r="5259" spans="14:14" x14ac:dyDescent="0.25">
      <c r="N5259" s="67"/>
    </row>
    <row r="5260" spans="14:14" x14ac:dyDescent="0.25">
      <c r="N5260" s="67"/>
    </row>
    <row r="5261" spans="14:14" x14ac:dyDescent="0.25">
      <c r="N5261" s="67"/>
    </row>
    <row r="5262" spans="14:14" x14ac:dyDescent="0.25">
      <c r="N5262" s="67"/>
    </row>
    <row r="5263" spans="14:14" x14ac:dyDescent="0.25">
      <c r="N5263" s="67"/>
    </row>
    <row r="5264" spans="14:14" x14ac:dyDescent="0.25">
      <c r="N5264" s="67"/>
    </row>
    <row r="5265" spans="14:14" x14ac:dyDescent="0.25">
      <c r="N5265" s="67"/>
    </row>
    <row r="5266" spans="14:14" x14ac:dyDescent="0.25">
      <c r="N5266" s="67"/>
    </row>
    <row r="5267" spans="14:14" x14ac:dyDescent="0.25">
      <c r="N5267" s="67"/>
    </row>
    <row r="5268" spans="14:14" x14ac:dyDescent="0.25">
      <c r="N5268" s="67"/>
    </row>
    <row r="5269" spans="14:14" x14ac:dyDescent="0.25">
      <c r="N5269" s="67"/>
    </row>
    <row r="5270" spans="14:14" x14ac:dyDescent="0.25">
      <c r="N5270" s="67"/>
    </row>
    <row r="5271" spans="14:14" x14ac:dyDescent="0.25">
      <c r="N5271" s="67"/>
    </row>
    <row r="5272" spans="14:14" x14ac:dyDescent="0.25">
      <c r="N5272" s="67"/>
    </row>
    <row r="5273" spans="14:14" x14ac:dyDescent="0.25">
      <c r="N5273" s="67"/>
    </row>
    <row r="5274" spans="14:14" x14ac:dyDescent="0.25">
      <c r="N5274" s="67"/>
    </row>
    <row r="5275" spans="14:14" x14ac:dyDescent="0.25">
      <c r="N5275" s="67"/>
    </row>
    <row r="5276" spans="14:14" x14ac:dyDescent="0.25">
      <c r="N5276" s="67"/>
    </row>
    <row r="5277" spans="14:14" x14ac:dyDescent="0.25">
      <c r="N5277" s="67"/>
    </row>
    <row r="5278" spans="14:14" x14ac:dyDescent="0.25">
      <c r="N5278" s="67"/>
    </row>
    <row r="5279" spans="14:14" x14ac:dyDescent="0.25">
      <c r="N5279" s="67"/>
    </row>
    <row r="5280" spans="14:14" x14ac:dyDescent="0.25">
      <c r="N5280" s="67"/>
    </row>
    <row r="5281" spans="14:14" x14ac:dyDescent="0.25">
      <c r="N5281" s="67"/>
    </row>
    <row r="5282" spans="14:14" x14ac:dyDescent="0.25">
      <c r="N5282" s="67"/>
    </row>
    <row r="5283" spans="14:14" x14ac:dyDescent="0.25">
      <c r="N5283" s="67"/>
    </row>
    <row r="5284" spans="14:14" x14ac:dyDescent="0.25">
      <c r="N5284" s="67"/>
    </row>
    <row r="5285" spans="14:14" x14ac:dyDescent="0.25">
      <c r="N5285" s="67"/>
    </row>
    <row r="5286" spans="14:14" x14ac:dyDescent="0.25">
      <c r="N5286" s="67"/>
    </row>
    <row r="5287" spans="14:14" x14ac:dyDescent="0.25">
      <c r="N5287" s="67"/>
    </row>
    <row r="5288" spans="14:14" x14ac:dyDescent="0.25">
      <c r="N5288" s="67"/>
    </row>
    <row r="5289" spans="14:14" x14ac:dyDescent="0.25">
      <c r="N5289" s="67"/>
    </row>
    <row r="5290" spans="14:14" x14ac:dyDescent="0.25">
      <c r="N5290" s="67"/>
    </row>
    <row r="5291" spans="14:14" x14ac:dyDescent="0.25">
      <c r="N5291" s="67"/>
    </row>
    <row r="5292" spans="14:14" x14ac:dyDescent="0.25">
      <c r="N5292" s="67"/>
    </row>
    <row r="5293" spans="14:14" x14ac:dyDescent="0.25">
      <c r="N5293" s="67"/>
    </row>
    <row r="5294" spans="14:14" x14ac:dyDescent="0.25">
      <c r="N5294" s="67"/>
    </row>
    <row r="5295" spans="14:14" x14ac:dyDescent="0.25">
      <c r="N5295" s="67"/>
    </row>
    <row r="5296" spans="14:14" x14ac:dyDescent="0.25">
      <c r="N5296" s="67"/>
    </row>
    <row r="5297" spans="14:14" x14ac:dyDescent="0.25">
      <c r="N5297" s="67"/>
    </row>
    <row r="5298" spans="14:14" x14ac:dyDescent="0.25">
      <c r="N5298" s="67"/>
    </row>
    <row r="5299" spans="14:14" x14ac:dyDescent="0.25">
      <c r="N5299" s="67"/>
    </row>
    <row r="5300" spans="14:14" x14ac:dyDescent="0.25">
      <c r="N5300" s="67"/>
    </row>
    <row r="5301" spans="14:14" x14ac:dyDescent="0.25">
      <c r="N5301" s="67"/>
    </row>
    <row r="5302" spans="14:14" x14ac:dyDescent="0.25">
      <c r="N5302" s="67"/>
    </row>
    <row r="5303" spans="14:14" x14ac:dyDescent="0.25">
      <c r="N5303" s="67"/>
    </row>
    <row r="5304" spans="14:14" x14ac:dyDescent="0.25">
      <c r="N5304" s="67"/>
    </row>
    <row r="5305" spans="14:14" x14ac:dyDescent="0.25">
      <c r="N5305" s="67"/>
    </row>
    <row r="5306" spans="14:14" x14ac:dyDescent="0.25">
      <c r="N5306" s="67"/>
    </row>
    <row r="5307" spans="14:14" x14ac:dyDescent="0.25">
      <c r="N5307" s="67"/>
    </row>
    <row r="5308" spans="14:14" x14ac:dyDescent="0.25">
      <c r="N5308" s="67"/>
    </row>
    <row r="5309" spans="14:14" x14ac:dyDescent="0.25">
      <c r="N5309" s="67"/>
    </row>
    <row r="5310" spans="14:14" x14ac:dyDescent="0.25">
      <c r="N5310" s="67"/>
    </row>
    <row r="5311" spans="14:14" x14ac:dyDescent="0.25">
      <c r="N5311" s="67"/>
    </row>
    <row r="5312" spans="14:14" x14ac:dyDescent="0.25">
      <c r="N5312" s="67"/>
    </row>
    <row r="5313" spans="14:14" x14ac:dyDescent="0.25">
      <c r="N5313" s="67"/>
    </row>
    <row r="5314" spans="14:14" x14ac:dyDescent="0.25">
      <c r="N5314" s="67"/>
    </row>
    <row r="5315" spans="14:14" x14ac:dyDescent="0.25">
      <c r="N5315" s="67"/>
    </row>
    <row r="5316" spans="14:14" x14ac:dyDescent="0.25">
      <c r="N5316" s="67"/>
    </row>
    <row r="5317" spans="14:14" x14ac:dyDescent="0.25">
      <c r="N5317" s="67"/>
    </row>
    <row r="5318" spans="14:14" x14ac:dyDescent="0.25">
      <c r="N5318" s="67"/>
    </row>
    <row r="5319" spans="14:14" x14ac:dyDescent="0.25">
      <c r="N5319" s="67"/>
    </row>
    <row r="5320" spans="14:14" x14ac:dyDescent="0.25">
      <c r="N5320" s="67"/>
    </row>
    <row r="5321" spans="14:14" x14ac:dyDescent="0.25">
      <c r="N5321" s="67"/>
    </row>
    <row r="5322" spans="14:14" x14ac:dyDescent="0.25">
      <c r="N5322" s="67"/>
    </row>
    <row r="5323" spans="14:14" x14ac:dyDescent="0.25">
      <c r="N5323" s="67"/>
    </row>
    <row r="5324" spans="14:14" x14ac:dyDescent="0.25">
      <c r="N5324" s="67"/>
    </row>
    <row r="5325" spans="14:14" x14ac:dyDescent="0.25">
      <c r="N5325" s="67"/>
    </row>
    <row r="5326" spans="14:14" x14ac:dyDescent="0.25">
      <c r="N5326" s="67"/>
    </row>
    <row r="5327" spans="14:14" x14ac:dyDescent="0.25">
      <c r="N5327" s="67"/>
    </row>
    <row r="5328" spans="14:14" x14ac:dyDescent="0.25">
      <c r="N5328" s="67"/>
    </row>
    <row r="5329" spans="14:14" x14ac:dyDescent="0.25">
      <c r="N5329" s="67"/>
    </row>
    <row r="5330" spans="14:14" x14ac:dyDescent="0.25">
      <c r="N5330" s="67"/>
    </row>
    <row r="5331" spans="14:14" x14ac:dyDescent="0.25">
      <c r="N5331" s="67"/>
    </row>
    <row r="5332" spans="14:14" x14ac:dyDescent="0.25">
      <c r="N5332" s="67"/>
    </row>
    <row r="5333" spans="14:14" x14ac:dyDescent="0.25">
      <c r="N5333" s="67"/>
    </row>
    <row r="5334" spans="14:14" x14ac:dyDescent="0.25">
      <c r="N5334" s="67"/>
    </row>
    <row r="5335" spans="14:14" x14ac:dyDescent="0.25">
      <c r="N5335" s="67"/>
    </row>
    <row r="5336" spans="14:14" x14ac:dyDescent="0.25">
      <c r="N5336" s="67"/>
    </row>
    <row r="5337" spans="14:14" x14ac:dyDescent="0.25">
      <c r="N5337" s="67"/>
    </row>
    <row r="5338" spans="14:14" x14ac:dyDescent="0.25">
      <c r="N5338" s="67"/>
    </row>
    <row r="5339" spans="14:14" x14ac:dyDescent="0.25">
      <c r="N5339" s="67"/>
    </row>
    <row r="5340" spans="14:14" x14ac:dyDescent="0.25">
      <c r="N5340" s="67"/>
    </row>
    <row r="5341" spans="14:14" x14ac:dyDescent="0.25">
      <c r="N5341" s="67"/>
    </row>
    <row r="5342" spans="14:14" x14ac:dyDescent="0.25">
      <c r="N5342" s="67"/>
    </row>
    <row r="5343" spans="14:14" x14ac:dyDescent="0.25">
      <c r="N5343" s="67"/>
    </row>
    <row r="5344" spans="14:14" x14ac:dyDescent="0.25">
      <c r="N5344" s="67"/>
    </row>
    <row r="5345" spans="14:14" x14ac:dyDescent="0.25">
      <c r="N5345" s="67"/>
    </row>
    <row r="5346" spans="14:14" x14ac:dyDescent="0.25">
      <c r="N5346" s="67"/>
    </row>
    <row r="5347" spans="14:14" x14ac:dyDescent="0.25">
      <c r="N5347" s="67"/>
    </row>
    <row r="5348" spans="14:14" x14ac:dyDescent="0.25">
      <c r="N5348" s="67"/>
    </row>
    <row r="5349" spans="14:14" x14ac:dyDescent="0.25">
      <c r="N5349" s="67"/>
    </row>
    <row r="5350" spans="14:14" x14ac:dyDescent="0.25">
      <c r="N5350" s="67"/>
    </row>
    <row r="5351" spans="14:14" x14ac:dyDescent="0.25">
      <c r="N5351" s="67"/>
    </row>
    <row r="5352" spans="14:14" x14ac:dyDescent="0.25">
      <c r="N5352" s="67"/>
    </row>
    <row r="5353" spans="14:14" x14ac:dyDescent="0.25">
      <c r="N5353" s="67"/>
    </row>
    <row r="5354" spans="14:14" x14ac:dyDescent="0.25">
      <c r="N5354" s="67"/>
    </row>
    <row r="5355" spans="14:14" x14ac:dyDescent="0.25">
      <c r="N5355" s="67"/>
    </row>
    <row r="5356" spans="14:14" x14ac:dyDescent="0.25">
      <c r="N5356" s="67"/>
    </row>
    <row r="5357" spans="14:14" x14ac:dyDescent="0.25">
      <c r="N5357" s="67"/>
    </row>
    <row r="5358" spans="14:14" x14ac:dyDescent="0.25">
      <c r="N5358" s="67"/>
    </row>
    <row r="5359" spans="14:14" x14ac:dyDescent="0.25">
      <c r="N5359" s="67"/>
    </row>
    <row r="5360" spans="14:14" x14ac:dyDescent="0.25">
      <c r="N5360" s="67"/>
    </row>
    <row r="5361" spans="14:14" x14ac:dyDescent="0.25">
      <c r="N5361" s="67"/>
    </row>
    <row r="5362" spans="14:14" x14ac:dyDescent="0.25">
      <c r="N5362" s="67"/>
    </row>
    <row r="5363" spans="14:14" x14ac:dyDescent="0.25">
      <c r="N5363" s="67"/>
    </row>
    <row r="5364" spans="14:14" x14ac:dyDescent="0.25">
      <c r="N5364" s="67"/>
    </row>
    <row r="5365" spans="14:14" x14ac:dyDescent="0.25">
      <c r="N5365" s="67"/>
    </row>
    <row r="5366" spans="14:14" x14ac:dyDescent="0.25">
      <c r="N5366" s="67"/>
    </row>
    <row r="5367" spans="14:14" x14ac:dyDescent="0.25">
      <c r="N5367" s="67"/>
    </row>
    <row r="5368" spans="14:14" x14ac:dyDescent="0.25">
      <c r="N5368" s="67"/>
    </row>
    <row r="5369" spans="14:14" x14ac:dyDescent="0.25">
      <c r="N5369" s="67"/>
    </row>
    <row r="5370" spans="14:14" x14ac:dyDescent="0.25">
      <c r="N5370" s="67"/>
    </row>
    <row r="5371" spans="14:14" x14ac:dyDescent="0.25">
      <c r="N5371" s="67"/>
    </row>
    <row r="5372" spans="14:14" x14ac:dyDescent="0.25">
      <c r="N5372" s="67"/>
    </row>
    <row r="5373" spans="14:14" x14ac:dyDescent="0.25">
      <c r="N5373" s="67"/>
    </row>
    <row r="5374" spans="14:14" x14ac:dyDescent="0.25">
      <c r="N5374" s="67"/>
    </row>
    <row r="5375" spans="14:14" x14ac:dyDescent="0.25">
      <c r="N5375" s="67"/>
    </row>
    <row r="5376" spans="14:14" x14ac:dyDescent="0.25">
      <c r="N5376" s="67"/>
    </row>
    <row r="5377" spans="14:14" x14ac:dyDescent="0.25">
      <c r="N5377" s="67"/>
    </row>
    <row r="5378" spans="14:14" x14ac:dyDescent="0.25">
      <c r="N5378" s="67"/>
    </row>
    <row r="5379" spans="14:14" x14ac:dyDescent="0.25">
      <c r="N5379" s="67"/>
    </row>
    <row r="5380" spans="14:14" x14ac:dyDescent="0.25">
      <c r="N5380" s="67"/>
    </row>
    <row r="5381" spans="14:14" x14ac:dyDescent="0.25">
      <c r="N5381" s="67"/>
    </row>
    <row r="5382" spans="14:14" x14ac:dyDescent="0.25">
      <c r="N5382" s="67"/>
    </row>
    <row r="5383" spans="14:14" x14ac:dyDescent="0.25">
      <c r="N5383" s="67"/>
    </row>
    <row r="5384" spans="14:14" x14ac:dyDescent="0.25">
      <c r="N5384" s="67"/>
    </row>
    <row r="5385" spans="14:14" x14ac:dyDescent="0.25">
      <c r="N5385" s="67"/>
    </row>
    <row r="5386" spans="14:14" x14ac:dyDescent="0.25">
      <c r="N5386" s="67"/>
    </row>
    <row r="5387" spans="14:14" x14ac:dyDescent="0.25">
      <c r="N5387" s="67"/>
    </row>
    <row r="5388" spans="14:14" x14ac:dyDescent="0.25">
      <c r="N5388" s="67"/>
    </row>
    <row r="5389" spans="14:14" x14ac:dyDescent="0.25">
      <c r="N5389" s="67"/>
    </row>
    <row r="5390" spans="14:14" x14ac:dyDescent="0.25">
      <c r="N5390" s="67"/>
    </row>
    <row r="5391" spans="14:14" x14ac:dyDescent="0.25">
      <c r="N5391" s="67"/>
    </row>
    <row r="5392" spans="14:14" x14ac:dyDescent="0.25">
      <c r="N5392" s="67"/>
    </row>
    <row r="5393" spans="14:14" x14ac:dyDescent="0.25">
      <c r="N5393" s="67"/>
    </row>
    <row r="5394" spans="14:14" x14ac:dyDescent="0.25">
      <c r="N5394" s="67"/>
    </row>
    <row r="5395" spans="14:14" x14ac:dyDescent="0.25">
      <c r="N5395" s="67"/>
    </row>
    <row r="5396" spans="14:14" x14ac:dyDescent="0.25">
      <c r="N5396" s="67"/>
    </row>
    <row r="5397" spans="14:14" x14ac:dyDescent="0.25">
      <c r="N5397" s="67"/>
    </row>
    <row r="5398" spans="14:14" x14ac:dyDescent="0.25">
      <c r="N5398" s="67"/>
    </row>
    <row r="5399" spans="14:14" x14ac:dyDescent="0.25">
      <c r="N5399" s="67"/>
    </row>
    <row r="5400" spans="14:14" x14ac:dyDescent="0.25">
      <c r="N5400" s="67"/>
    </row>
    <row r="5401" spans="14:14" x14ac:dyDescent="0.25">
      <c r="N5401" s="67"/>
    </row>
    <row r="5402" spans="14:14" x14ac:dyDescent="0.25">
      <c r="N5402" s="67"/>
    </row>
    <row r="5403" spans="14:14" x14ac:dyDescent="0.25">
      <c r="N5403" s="67"/>
    </row>
    <row r="5404" spans="14:14" x14ac:dyDescent="0.25">
      <c r="N5404" s="67"/>
    </row>
    <row r="5405" spans="14:14" x14ac:dyDescent="0.25">
      <c r="N5405" s="67"/>
    </row>
    <row r="5406" spans="14:14" x14ac:dyDescent="0.25">
      <c r="N5406" s="67"/>
    </row>
    <row r="5407" spans="14:14" x14ac:dyDescent="0.25">
      <c r="N5407" s="67"/>
    </row>
    <row r="5408" spans="14:14" x14ac:dyDescent="0.25">
      <c r="N5408" s="67"/>
    </row>
    <row r="5409" spans="14:14" x14ac:dyDescent="0.25">
      <c r="N5409" s="67"/>
    </row>
    <row r="5410" spans="14:14" x14ac:dyDescent="0.25">
      <c r="N5410" s="67"/>
    </row>
    <row r="5411" spans="14:14" x14ac:dyDescent="0.25">
      <c r="N5411" s="67"/>
    </row>
    <row r="5412" spans="14:14" x14ac:dyDescent="0.25">
      <c r="N5412" s="67"/>
    </row>
    <row r="5413" spans="14:14" x14ac:dyDescent="0.25">
      <c r="N5413" s="67"/>
    </row>
    <row r="5414" spans="14:14" x14ac:dyDescent="0.25">
      <c r="N5414" s="67"/>
    </row>
    <row r="5415" spans="14:14" x14ac:dyDescent="0.25">
      <c r="N5415" s="67"/>
    </row>
    <row r="5416" spans="14:14" x14ac:dyDescent="0.25">
      <c r="N5416" s="67"/>
    </row>
    <row r="5417" spans="14:14" x14ac:dyDescent="0.25">
      <c r="N5417" s="67"/>
    </row>
    <row r="5418" spans="14:14" x14ac:dyDescent="0.25">
      <c r="N5418" s="67"/>
    </row>
    <row r="5419" spans="14:14" x14ac:dyDescent="0.25">
      <c r="N5419" s="67"/>
    </row>
    <row r="5420" spans="14:14" x14ac:dyDescent="0.25">
      <c r="N5420" s="67"/>
    </row>
    <row r="5421" spans="14:14" x14ac:dyDescent="0.25">
      <c r="N5421" s="67"/>
    </row>
    <row r="5422" spans="14:14" x14ac:dyDescent="0.25">
      <c r="N5422" s="67"/>
    </row>
    <row r="5423" spans="14:14" x14ac:dyDescent="0.25">
      <c r="N5423" s="67"/>
    </row>
    <row r="5424" spans="14:14" x14ac:dyDescent="0.25">
      <c r="N5424" s="67"/>
    </row>
    <row r="5425" spans="14:14" x14ac:dyDescent="0.25">
      <c r="N5425" s="67"/>
    </row>
    <row r="5426" spans="14:14" x14ac:dyDescent="0.25">
      <c r="N5426" s="67"/>
    </row>
    <row r="5427" spans="14:14" x14ac:dyDescent="0.25">
      <c r="N5427" s="67"/>
    </row>
    <row r="5428" spans="14:14" x14ac:dyDescent="0.25">
      <c r="N5428" s="67"/>
    </row>
    <row r="5429" spans="14:14" x14ac:dyDescent="0.25">
      <c r="N5429" s="67"/>
    </row>
    <row r="5430" spans="14:14" x14ac:dyDescent="0.25">
      <c r="N5430" s="67"/>
    </row>
    <row r="5431" spans="14:14" x14ac:dyDescent="0.25">
      <c r="N5431" s="67"/>
    </row>
    <row r="5432" spans="14:14" x14ac:dyDescent="0.25">
      <c r="N5432" s="67"/>
    </row>
    <row r="5433" spans="14:14" x14ac:dyDescent="0.25">
      <c r="N5433" s="67"/>
    </row>
    <row r="5434" spans="14:14" x14ac:dyDescent="0.25">
      <c r="N5434" s="67"/>
    </row>
    <row r="5435" spans="14:14" x14ac:dyDescent="0.25">
      <c r="N5435" s="67"/>
    </row>
    <row r="5436" spans="14:14" x14ac:dyDescent="0.25">
      <c r="N5436" s="67"/>
    </row>
    <row r="5437" spans="14:14" x14ac:dyDescent="0.25">
      <c r="N5437" s="67"/>
    </row>
    <row r="5438" spans="14:14" x14ac:dyDescent="0.25">
      <c r="N5438" s="67"/>
    </row>
    <row r="5439" spans="14:14" x14ac:dyDescent="0.25">
      <c r="N5439" s="67"/>
    </row>
    <row r="5440" spans="14:14" x14ac:dyDescent="0.25">
      <c r="N5440" s="67"/>
    </row>
    <row r="5441" spans="14:14" x14ac:dyDescent="0.25">
      <c r="N5441" s="67"/>
    </row>
    <row r="5442" spans="14:14" x14ac:dyDescent="0.25">
      <c r="N5442" s="67"/>
    </row>
    <row r="5443" spans="14:14" x14ac:dyDescent="0.25">
      <c r="N5443" s="67"/>
    </row>
    <row r="5444" spans="14:14" x14ac:dyDescent="0.25">
      <c r="N5444" s="67"/>
    </row>
    <row r="5445" spans="14:14" x14ac:dyDescent="0.25">
      <c r="N5445" s="67"/>
    </row>
    <row r="5446" spans="14:14" x14ac:dyDescent="0.25">
      <c r="N5446" s="67"/>
    </row>
    <row r="5447" spans="14:14" x14ac:dyDescent="0.25">
      <c r="N5447" s="67"/>
    </row>
    <row r="5448" spans="14:14" x14ac:dyDescent="0.25">
      <c r="N5448" s="67"/>
    </row>
    <row r="5449" spans="14:14" x14ac:dyDescent="0.25">
      <c r="N5449" s="67"/>
    </row>
    <row r="5450" spans="14:14" x14ac:dyDescent="0.25">
      <c r="N5450" s="67"/>
    </row>
    <row r="5451" spans="14:14" x14ac:dyDescent="0.25">
      <c r="N5451" s="67"/>
    </row>
    <row r="5452" spans="14:14" x14ac:dyDescent="0.25">
      <c r="N5452" s="67"/>
    </row>
    <row r="5453" spans="14:14" x14ac:dyDescent="0.25">
      <c r="N5453" s="67"/>
    </row>
    <row r="5454" spans="14:14" x14ac:dyDescent="0.25">
      <c r="N5454" s="67"/>
    </row>
    <row r="5455" spans="14:14" x14ac:dyDescent="0.25">
      <c r="N5455" s="67"/>
    </row>
    <row r="5456" spans="14:14" x14ac:dyDescent="0.25">
      <c r="N5456" s="67"/>
    </row>
    <row r="5457" spans="14:14" x14ac:dyDescent="0.25">
      <c r="N5457" s="67"/>
    </row>
    <row r="5458" spans="14:14" x14ac:dyDescent="0.25">
      <c r="N5458" s="67"/>
    </row>
    <row r="5459" spans="14:14" x14ac:dyDescent="0.25">
      <c r="N5459" s="67"/>
    </row>
    <row r="5460" spans="14:14" x14ac:dyDescent="0.25">
      <c r="N5460" s="67"/>
    </row>
    <row r="5461" spans="14:14" x14ac:dyDescent="0.25">
      <c r="N5461" s="67"/>
    </row>
    <row r="5462" spans="14:14" x14ac:dyDescent="0.25">
      <c r="N5462" s="67"/>
    </row>
    <row r="5463" spans="14:14" x14ac:dyDescent="0.25">
      <c r="N5463" s="67"/>
    </row>
    <row r="5464" spans="14:14" x14ac:dyDescent="0.25">
      <c r="N5464" s="67"/>
    </row>
    <row r="5465" spans="14:14" x14ac:dyDescent="0.25">
      <c r="N5465" s="67"/>
    </row>
    <row r="5466" spans="14:14" x14ac:dyDescent="0.25">
      <c r="N5466" s="67"/>
    </row>
    <row r="5467" spans="14:14" x14ac:dyDescent="0.25">
      <c r="N5467" s="67"/>
    </row>
    <row r="5468" spans="14:14" x14ac:dyDescent="0.25">
      <c r="N5468" s="67"/>
    </row>
    <row r="5469" spans="14:14" x14ac:dyDescent="0.25">
      <c r="N5469" s="67"/>
    </row>
    <row r="5470" spans="14:14" x14ac:dyDescent="0.25">
      <c r="N5470" s="67"/>
    </row>
    <row r="5471" spans="14:14" x14ac:dyDescent="0.25">
      <c r="N5471" s="67"/>
    </row>
    <row r="5472" spans="14:14" x14ac:dyDescent="0.25">
      <c r="N5472" s="67"/>
    </row>
    <row r="5473" spans="14:14" x14ac:dyDescent="0.25">
      <c r="N5473" s="67"/>
    </row>
    <row r="5474" spans="14:14" x14ac:dyDescent="0.25">
      <c r="N5474" s="67"/>
    </row>
    <row r="5475" spans="14:14" x14ac:dyDescent="0.25">
      <c r="N5475" s="67"/>
    </row>
    <row r="5476" spans="14:14" x14ac:dyDescent="0.25">
      <c r="N5476" s="67"/>
    </row>
    <row r="5477" spans="14:14" x14ac:dyDescent="0.25">
      <c r="N5477" s="67"/>
    </row>
    <row r="5478" spans="14:14" x14ac:dyDescent="0.25">
      <c r="N5478" s="67"/>
    </row>
    <row r="5479" spans="14:14" x14ac:dyDescent="0.25">
      <c r="N5479" s="67"/>
    </row>
    <row r="5480" spans="14:14" x14ac:dyDescent="0.25">
      <c r="N5480" s="67"/>
    </row>
    <row r="5481" spans="14:14" x14ac:dyDescent="0.25">
      <c r="N5481" s="67"/>
    </row>
    <row r="5482" spans="14:14" x14ac:dyDescent="0.25">
      <c r="N5482" s="67"/>
    </row>
    <row r="5483" spans="14:14" x14ac:dyDescent="0.25">
      <c r="N5483" s="67"/>
    </row>
    <row r="5484" spans="14:14" x14ac:dyDescent="0.25">
      <c r="N5484" s="67"/>
    </row>
    <row r="5485" spans="14:14" x14ac:dyDescent="0.25">
      <c r="N5485" s="67"/>
    </row>
    <row r="5486" spans="14:14" x14ac:dyDescent="0.25">
      <c r="N5486" s="67"/>
    </row>
    <row r="5487" spans="14:14" x14ac:dyDescent="0.25">
      <c r="N5487" s="67"/>
    </row>
    <row r="5488" spans="14:14" x14ac:dyDescent="0.25">
      <c r="N5488" s="67"/>
    </row>
    <row r="5489" spans="14:14" x14ac:dyDescent="0.25">
      <c r="N5489" s="67"/>
    </row>
    <row r="5490" spans="14:14" x14ac:dyDescent="0.25">
      <c r="N5490" s="67"/>
    </row>
    <row r="5491" spans="14:14" x14ac:dyDescent="0.25">
      <c r="N5491" s="67"/>
    </row>
    <row r="5492" spans="14:14" x14ac:dyDescent="0.25">
      <c r="N5492" s="67"/>
    </row>
    <row r="5493" spans="14:14" x14ac:dyDescent="0.25">
      <c r="N5493" s="67"/>
    </row>
    <row r="5494" spans="14:14" x14ac:dyDescent="0.25">
      <c r="N5494" s="67"/>
    </row>
    <row r="5495" spans="14:14" x14ac:dyDescent="0.25">
      <c r="N5495" s="67"/>
    </row>
    <row r="5496" spans="14:14" x14ac:dyDescent="0.25">
      <c r="N5496" s="67"/>
    </row>
    <row r="5497" spans="14:14" x14ac:dyDescent="0.25">
      <c r="N5497" s="67"/>
    </row>
    <row r="5498" spans="14:14" x14ac:dyDescent="0.25">
      <c r="N5498" s="67"/>
    </row>
    <row r="5499" spans="14:14" x14ac:dyDescent="0.25">
      <c r="N5499" s="67"/>
    </row>
    <row r="5500" spans="14:14" x14ac:dyDescent="0.25">
      <c r="N5500" s="67"/>
    </row>
    <row r="5501" spans="14:14" x14ac:dyDescent="0.25">
      <c r="N5501" s="67"/>
    </row>
    <row r="5502" spans="14:14" x14ac:dyDescent="0.25">
      <c r="N5502" s="67"/>
    </row>
    <row r="5503" spans="14:14" x14ac:dyDescent="0.25">
      <c r="N5503" s="67"/>
    </row>
    <row r="5504" spans="14:14" x14ac:dyDescent="0.25">
      <c r="N5504" s="67"/>
    </row>
    <row r="5505" spans="14:14" x14ac:dyDescent="0.25">
      <c r="N5505" s="67"/>
    </row>
    <row r="5506" spans="14:14" x14ac:dyDescent="0.25">
      <c r="N5506" s="67"/>
    </row>
    <row r="5507" spans="14:14" x14ac:dyDescent="0.25">
      <c r="N5507" s="67"/>
    </row>
    <row r="5508" spans="14:14" x14ac:dyDescent="0.25">
      <c r="N5508" s="67"/>
    </row>
    <row r="5509" spans="14:14" x14ac:dyDescent="0.25">
      <c r="N5509" s="67"/>
    </row>
    <row r="5510" spans="14:14" x14ac:dyDescent="0.25">
      <c r="N5510" s="67"/>
    </row>
    <row r="5511" spans="14:14" x14ac:dyDescent="0.25">
      <c r="N5511" s="67"/>
    </row>
    <row r="5512" spans="14:14" x14ac:dyDescent="0.25">
      <c r="N5512" s="67"/>
    </row>
    <row r="5513" spans="14:14" x14ac:dyDescent="0.25">
      <c r="N5513" s="67"/>
    </row>
    <row r="5514" spans="14:14" x14ac:dyDescent="0.25">
      <c r="N5514" s="67"/>
    </row>
    <row r="5515" spans="14:14" x14ac:dyDescent="0.25">
      <c r="N5515" s="67"/>
    </row>
    <row r="5516" spans="14:14" x14ac:dyDescent="0.25">
      <c r="N5516" s="67"/>
    </row>
    <row r="5517" spans="14:14" x14ac:dyDescent="0.25">
      <c r="N5517" s="67"/>
    </row>
    <row r="5518" spans="14:14" x14ac:dyDescent="0.25">
      <c r="N5518" s="67"/>
    </row>
    <row r="5519" spans="14:14" x14ac:dyDescent="0.25">
      <c r="N5519" s="67"/>
    </row>
    <row r="5520" spans="14:14" x14ac:dyDescent="0.25">
      <c r="N5520" s="67"/>
    </row>
    <row r="5521" spans="14:14" x14ac:dyDescent="0.25">
      <c r="N5521" s="67"/>
    </row>
    <row r="5522" spans="14:14" x14ac:dyDescent="0.25">
      <c r="N5522" s="67"/>
    </row>
    <row r="5523" spans="14:14" x14ac:dyDescent="0.25">
      <c r="N5523" s="67"/>
    </row>
    <row r="5524" spans="14:14" x14ac:dyDescent="0.25">
      <c r="N5524" s="67"/>
    </row>
    <row r="5525" spans="14:14" x14ac:dyDescent="0.25">
      <c r="N5525" s="67"/>
    </row>
    <row r="5526" spans="14:14" x14ac:dyDescent="0.25">
      <c r="N5526" s="67"/>
    </row>
    <row r="5527" spans="14:14" x14ac:dyDescent="0.25">
      <c r="N5527" s="67"/>
    </row>
    <row r="5528" spans="14:14" x14ac:dyDescent="0.25">
      <c r="N5528" s="67"/>
    </row>
    <row r="5529" spans="14:14" x14ac:dyDescent="0.25">
      <c r="N5529" s="67"/>
    </row>
    <row r="5530" spans="14:14" x14ac:dyDescent="0.25">
      <c r="N5530" s="67"/>
    </row>
    <row r="5531" spans="14:14" x14ac:dyDescent="0.25">
      <c r="N5531" s="67"/>
    </row>
    <row r="5532" spans="14:14" x14ac:dyDescent="0.25">
      <c r="N5532" s="67"/>
    </row>
    <row r="5533" spans="14:14" x14ac:dyDescent="0.25">
      <c r="N5533" s="67"/>
    </row>
    <row r="5534" spans="14:14" x14ac:dyDescent="0.25">
      <c r="N5534" s="67"/>
    </row>
    <row r="5535" spans="14:14" x14ac:dyDescent="0.25">
      <c r="N5535" s="67"/>
    </row>
    <row r="5536" spans="14:14" x14ac:dyDescent="0.25">
      <c r="N5536" s="67"/>
    </row>
    <row r="5537" spans="14:14" x14ac:dyDescent="0.25">
      <c r="N5537" s="67"/>
    </row>
    <row r="5538" spans="14:14" x14ac:dyDescent="0.25">
      <c r="N5538" s="67"/>
    </row>
    <row r="5539" spans="14:14" x14ac:dyDescent="0.25">
      <c r="N5539" s="67"/>
    </row>
    <row r="5540" spans="14:14" x14ac:dyDescent="0.25">
      <c r="N5540" s="67"/>
    </row>
    <row r="5541" spans="14:14" x14ac:dyDescent="0.25">
      <c r="N5541" s="67"/>
    </row>
    <row r="5542" spans="14:14" x14ac:dyDescent="0.25">
      <c r="N5542" s="67"/>
    </row>
    <row r="5543" spans="14:14" x14ac:dyDescent="0.25">
      <c r="N5543" s="67"/>
    </row>
    <row r="5544" spans="14:14" x14ac:dyDescent="0.25">
      <c r="N5544" s="67"/>
    </row>
    <row r="5545" spans="14:14" x14ac:dyDescent="0.25">
      <c r="N5545" s="67"/>
    </row>
    <row r="5546" spans="14:14" x14ac:dyDescent="0.25">
      <c r="N5546" s="67"/>
    </row>
    <row r="5547" spans="14:14" x14ac:dyDescent="0.25">
      <c r="N5547" s="67"/>
    </row>
    <row r="5548" spans="14:14" x14ac:dyDescent="0.25">
      <c r="N5548" s="67"/>
    </row>
    <row r="5549" spans="14:14" x14ac:dyDescent="0.25">
      <c r="N5549" s="67"/>
    </row>
    <row r="5550" spans="14:14" x14ac:dyDescent="0.25">
      <c r="N5550" s="67"/>
    </row>
    <row r="5551" spans="14:14" x14ac:dyDescent="0.25">
      <c r="N5551" s="67"/>
    </row>
    <row r="5552" spans="14:14" x14ac:dyDescent="0.25">
      <c r="N5552" s="67"/>
    </row>
    <row r="5553" spans="14:14" x14ac:dyDescent="0.25">
      <c r="N5553" s="67"/>
    </row>
    <row r="5554" spans="14:14" x14ac:dyDescent="0.25">
      <c r="N5554" s="67"/>
    </row>
    <row r="5555" spans="14:14" x14ac:dyDescent="0.25">
      <c r="N5555" s="67"/>
    </row>
    <row r="5556" spans="14:14" x14ac:dyDescent="0.25">
      <c r="N5556" s="67"/>
    </row>
    <row r="5557" spans="14:14" x14ac:dyDescent="0.25">
      <c r="N5557" s="67"/>
    </row>
    <row r="5558" spans="14:14" x14ac:dyDescent="0.25">
      <c r="N5558" s="67"/>
    </row>
    <row r="5559" spans="14:14" x14ac:dyDescent="0.25">
      <c r="N5559" s="67"/>
    </row>
    <row r="5560" spans="14:14" x14ac:dyDescent="0.25">
      <c r="N5560" s="67"/>
    </row>
    <row r="5561" spans="14:14" x14ac:dyDescent="0.25">
      <c r="N5561" s="67"/>
    </row>
    <row r="5562" spans="14:14" x14ac:dyDescent="0.25">
      <c r="N5562" s="67"/>
    </row>
    <row r="5563" spans="14:14" x14ac:dyDescent="0.25">
      <c r="N5563" s="67"/>
    </row>
    <row r="5564" spans="14:14" x14ac:dyDescent="0.25">
      <c r="N5564" s="67"/>
    </row>
    <row r="5565" spans="14:14" x14ac:dyDescent="0.25">
      <c r="N5565" s="67"/>
    </row>
    <row r="5566" spans="14:14" x14ac:dyDescent="0.25">
      <c r="N5566" s="67"/>
    </row>
    <row r="5567" spans="14:14" x14ac:dyDescent="0.25">
      <c r="N5567" s="67"/>
    </row>
    <row r="5568" spans="14:14" x14ac:dyDescent="0.25">
      <c r="N5568" s="67"/>
    </row>
    <row r="5569" spans="14:14" x14ac:dyDescent="0.25">
      <c r="N5569" s="67"/>
    </row>
    <row r="5570" spans="14:14" x14ac:dyDescent="0.25">
      <c r="N5570" s="67"/>
    </row>
    <row r="5571" spans="14:14" x14ac:dyDescent="0.25">
      <c r="N5571" s="67"/>
    </row>
    <row r="5572" spans="14:14" x14ac:dyDescent="0.25">
      <c r="N5572" s="67"/>
    </row>
    <row r="5573" spans="14:14" x14ac:dyDescent="0.25">
      <c r="N5573" s="67"/>
    </row>
    <row r="5574" spans="14:14" x14ac:dyDescent="0.25">
      <c r="N5574" s="67"/>
    </row>
    <row r="5575" spans="14:14" x14ac:dyDescent="0.25">
      <c r="N5575" s="67"/>
    </row>
    <row r="5576" spans="14:14" x14ac:dyDescent="0.25">
      <c r="N5576" s="67"/>
    </row>
    <row r="5577" spans="14:14" x14ac:dyDescent="0.25">
      <c r="N5577" s="67"/>
    </row>
    <row r="5578" spans="14:14" x14ac:dyDescent="0.25">
      <c r="N5578" s="67"/>
    </row>
    <row r="5579" spans="14:14" x14ac:dyDescent="0.25">
      <c r="N5579" s="67"/>
    </row>
    <row r="5580" spans="14:14" x14ac:dyDescent="0.25">
      <c r="N5580" s="67"/>
    </row>
    <row r="5581" spans="14:14" x14ac:dyDescent="0.25">
      <c r="N5581" s="67"/>
    </row>
    <row r="5582" spans="14:14" x14ac:dyDescent="0.25">
      <c r="N5582" s="67"/>
    </row>
    <row r="5583" spans="14:14" x14ac:dyDescent="0.25">
      <c r="N5583" s="67"/>
    </row>
    <row r="5584" spans="14:14" x14ac:dyDescent="0.25">
      <c r="N5584" s="67"/>
    </row>
    <row r="5585" spans="14:14" x14ac:dyDescent="0.25">
      <c r="N5585" s="67"/>
    </row>
    <row r="5586" spans="14:14" x14ac:dyDescent="0.25">
      <c r="N5586" s="67"/>
    </row>
    <row r="5587" spans="14:14" x14ac:dyDescent="0.25">
      <c r="N5587" s="67"/>
    </row>
    <row r="5588" spans="14:14" x14ac:dyDescent="0.25">
      <c r="N5588" s="67"/>
    </row>
    <row r="5589" spans="14:14" x14ac:dyDescent="0.25">
      <c r="N5589" s="67"/>
    </row>
    <row r="5590" spans="14:14" x14ac:dyDescent="0.25">
      <c r="N5590" s="67"/>
    </row>
    <row r="5591" spans="14:14" x14ac:dyDescent="0.25">
      <c r="N5591" s="67"/>
    </row>
    <row r="5592" spans="14:14" x14ac:dyDescent="0.25">
      <c r="N5592" s="67"/>
    </row>
    <row r="5593" spans="14:14" x14ac:dyDescent="0.25">
      <c r="N5593" s="67"/>
    </row>
    <row r="5594" spans="14:14" x14ac:dyDescent="0.25">
      <c r="N5594" s="67"/>
    </row>
    <row r="5595" spans="14:14" x14ac:dyDescent="0.25">
      <c r="N5595" s="67"/>
    </row>
    <row r="5596" spans="14:14" x14ac:dyDescent="0.25">
      <c r="N5596" s="67"/>
    </row>
    <row r="5597" spans="14:14" x14ac:dyDescent="0.25">
      <c r="N5597" s="67"/>
    </row>
    <row r="5598" spans="14:14" x14ac:dyDescent="0.25">
      <c r="N5598" s="67"/>
    </row>
    <row r="5599" spans="14:14" x14ac:dyDescent="0.25">
      <c r="N5599" s="67"/>
    </row>
    <row r="5600" spans="14:14" x14ac:dyDescent="0.25">
      <c r="N5600" s="67"/>
    </row>
    <row r="5601" spans="14:14" x14ac:dyDescent="0.25">
      <c r="N5601" s="67"/>
    </row>
    <row r="5602" spans="14:14" x14ac:dyDescent="0.25">
      <c r="N5602" s="67"/>
    </row>
    <row r="5603" spans="14:14" x14ac:dyDescent="0.25">
      <c r="N5603" s="67"/>
    </row>
    <row r="5604" spans="14:14" x14ac:dyDescent="0.25">
      <c r="N5604" s="67"/>
    </row>
    <row r="5605" spans="14:14" x14ac:dyDescent="0.25">
      <c r="N5605" s="67"/>
    </row>
    <row r="5606" spans="14:14" x14ac:dyDescent="0.25">
      <c r="N5606" s="67"/>
    </row>
    <row r="5607" spans="14:14" x14ac:dyDescent="0.25">
      <c r="N5607" s="67"/>
    </row>
    <row r="5608" spans="14:14" x14ac:dyDescent="0.25">
      <c r="N5608" s="67"/>
    </row>
    <row r="5609" spans="14:14" x14ac:dyDescent="0.25">
      <c r="N5609" s="67"/>
    </row>
    <row r="5610" spans="14:14" x14ac:dyDescent="0.25">
      <c r="N5610" s="67"/>
    </row>
    <row r="5611" spans="14:14" x14ac:dyDescent="0.25">
      <c r="N5611" s="67"/>
    </row>
    <row r="5612" spans="14:14" x14ac:dyDescent="0.25">
      <c r="N5612" s="67"/>
    </row>
    <row r="5613" spans="14:14" x14ac:dyDescent="0.25">
      <c r="N5613" s="67"/>
    </row>
    <row r="5614" spans="14:14" x14ac:dyDescent="0.25">
      <c r="N5614" s="67"/>
    </row>
    <row r="5615" spans="14:14" x14ac:dyDescent="0.25">
      <c r="N5615" s="67"/>
    </row>
    <row r="5616" spans="14:14" x14ac:dyDescent="0.25">
      <c r="N5616" s="67"/>
    </row>
    <row r="5617" spans="14:14" x14ac:dyDescent="0.25">
      <c r="N5617" s="67"/>
    </row>
    <row r="5618" spans="14:14" x14ac:dyDescent="0.25">
      <c r="N5618" s="67"/>
    </row>
    <row r="5619" spans="14:14" x14ac:dyDescent="0.25">
      <c r="N5619" s="67"/>
    </row>
    <row r="5620" spans="14:14" x14ac:dyDescent="0.25">
      <c r="N5620" s="67"/>
    </row>
    <row r="5621" spans="14:14" x14ac:dyDescent="0.25">
      <c r="N5621" s="67"/>
    </row>
    <row r="5622" spans="14:14" x14ac:dyDescent="0.25">
      <c r="N5622" s="67"/>
    </row>
    <row r="5623" spans="14:14" x14ac:dyDescent="0.25">
      <c r="N5623" s="67"/>
    </row>
    <row r="5624" spans="14:14" x14ac:dyDescent="0.25">
      <c r="N5624" s="67"/>
    </row>
    <row r="5625" spans="14:14" x14ac:dyDescent="0.25">
      <c r="N5625" s="67"/>
    </row>
    <row r="5626" spans="14:14" x14ac:dyDescent="0.25">
      <c r="N5626" s="67"/>
    </row>
    <row r="5627" spans="14:14" x14ac:dyDescent="0.25">
      <c r="N5627" s="67"/>
    </row>
    <row r="5628" spans="14:14" x14ac:dyDescent="0.25">
      <c r="N5628" s="67"/>
    </row>
    <row r="5629" spans="14:14" x14ac:dyDescent="0.25">
      <c r="N5629" s="67"/>
    </row>
    <row r="5630" spans="14:14" x14ac:dyDescent="0.25">
      <c r="N5630" s="67"/>
    </row>
    <row r="5631" spans="14:14" x14ac:dyDescent="0.25">
      <c r="N5631" s="67"/>
    </row>
    <row r="5632" spans="14:14" x14ac:dyDescent="0.25">
      <c r="N5632" s="67"/>
    </row>
    <row r="5633" spans="14:14" x14ac:dyDescent="0.25">
      <c r="N5633" s="67"/>
    </row>
    <row r="5634" spans="14:14" x14ac:dyDescent="0.25">
      <c r="N5634" s="67"/>
    </row>
    <row r="5635" spans="14:14" x14ac:dyDescent="0.25">
      <c r="N5635" s="67"/>
    </row>
    <row r="5636" spans="14:14" x14ac:dyDescent="0.25">
      <c r="N5636" s="67"/>
    </row>
    <row r="5637" spans="14:14" x14ac:dyDescent="0.25">
      <c r="N5637" s="67"/>
    </row>
    <row r="5638" spans="14:14" x14ac:dyDescent="0.25">
      <c r="N5638" s="67"/>
    </row>
    <row r="5639" spans="14:14" x14ac:dyDescent="0.25">
      <c r="N5639" s="67"/>
    </row>
    <row r="5640" spans="14:14" x14ac:dyDescent="0.25">
      <c r="N5640" s="67"/>
    </row>
    <row r="5641" spans="14:14" x14ac:dyDescent="0.25">
      <c r="N5641" s="67"/>
    </row>
    <row r="5642" spans="14:14" x14ac:dyDescent="0.25">
      <c r="N5642" s="67"/>
    </row>
    <row r="5643" spans="14:14" x14ac:dyDescent="0.25">
      <c r="N5643" s="67"/>
    </row>
    <row r="5644" spans="14:14" x14ac:dyDescent="0.25">
      <c r="N5644" s="67"/>
    </row>
    <row r="5645" spans="14:14" x14ac:dyDescent="0.25">
      <c r="N5645" s="67"/>
    </row>
    <row r="5646" spans="14:14" x14ac:dyDescent="0.25">
      <c r="N5646" s="67"/>
    </row>
    <row r="5647" spans="14:14" x14ac:dyDescent="0.25">
      <c r="N5647" s="67"/>
    </row>
    <row r="5648" spans="14:14" x14ac:dyDescent="0.25">
      <c r="N5648" s="67"/>
    </row>
    <row r="5649" spans="14:14" x14ac:dyDescent="0.25">
      <c r="N5649" s="67"/>
    </row>
    <row r="5650" spans="14:14" x14ac:dyDescent="0.25">
      <c r="N5650" s="67"/>
    </row>
    <row r="5651" spans="14:14" x14ac:dyDescent="0.25">
      <c r="N5651" s="67"/>
    </row>
    <row r="5652" spans="14:14" x14ac:dyDescent="0.25">
      <c r="N5652" s="67"/>
    </row>
    <row r="5653" spans="14:14" x14ac:dyDescent="0.25">
      <c r="N5653" s="67"/>
    </row>
    <row r="5654" spans="14:14" x14ac:dyDescent="0.25">
      <c r="N5654" s="67"/>
    </row>
    <row r="5655" spans="14:14" x14ac:dyDescent="0.25">
      <c r="N5655" s="67"/>
    </row>
    <row r="5656" spans="14:14" x14ac:dyDescent="0.25">
      <c r="N5656" s="67"/>
    </row>
    <row r="5657" spans="14:14" x14ac:dyDescent="0.25">
      <c r="N5657" s="67"/>
    </row>
    <row r="5658" spans="14:14" x14ac:dyDescent="0.25">
      <c r="N5658" s="67"/>
    </row>
    <row r="5659" spans="14:14" x14ac:dyDescent="0.25">
      <c r="N5659" s="67"/>
    </row>
    <row r="5660" spans="14:14" x14ac:dyDescent="0.25">
      <c r="N5660" s="67"/>
    </row>
    <row r="5661" spans="14:14" x14ac:dyDescent="0.25">
      <c r="N5661" s="67"/>
    </row>
    <row r="5662" spans="14:14" x14ac:dyDescent="0.25">
      <c r="N5662" s="67"/>
    </row>
    <row r="5663" spans="14:14" x14ac:dyDescent="0.25">
      <c r="N5663" s="67"/>
    </row>
    <row r="5664" spans="14:14" x14ac:dyDescent="0.25">
      <c r="N5664" s="67"/>
    </row>
    <row r="5665" spans="14:14" x14ac:dyDescent="0.25">
      <c r="N5665" s="67"/>
    </row>
    <row r="5666" spans="14:14" x14ac:dyDescent="0.25">
      <c r="N5666" s="67"/>
    </row>
    <row r="5667" spans="14:14" x14ac:dyDescent="0.25">
      <c r="N5667" s="67"/>
    </row>
    <row r="5668" spans="14:14" x14ac:dyDescent="0.25">
      <c r="N5668" s="67"/>
    </row>
    <row r="5669" spans="14:14" x14ac:dyDescent="0.25">
      <c r="N5669" s="67"/>
    </row>
    <row r="5670" spans="14:14" x14ac:dyDescent="0.25">
      <c r="N5670" s="67"/>
    </row>
    <row r="5671" spans="14:14" x14ac:dyDescent="0.25">
      <c r="N5671" s="67"/>
    </row>
    <row r="5672" spans="14:14" x14ac:dyDescent="0.25">
      <c r="N5672" s="67"/>
    </row>
    <row r="5673" spans="14:14" x14ac:dyDescent="0.25">
      <c r="N5673" s="67"/>
    </row>
    <row r="5674" spans="14:14" x14ac:dyDescent="0.25">
      <c r="N5674" s="67"/>
    </row>
    <row r="5675" spans="14:14" x14ac:dyDescent="0.25">
      <c r="N5675" s="67"/>
    </row>
    <row r="5676" spans="14:14" x14ac:dyDescent="0.25">
      <c r="N5676" s="67"/>
    </row>
    <row r="5677" spans="14:14" x14ac:dyDescent="0.25">
      <c r="N5677" s="67"/>
    </row>
    <row r="5678" spans="14:14" x14ac:dyDescent="0.25">
      <c r="N5678" s="67"/>
    </row>
    <row r="5679" spans="14:14" x14ac:dyDescent="0.25">
      <c r="N5679" s="67"/>
    </row>
    <row r="5680" spans="14:14" x14ac:dyDescent="0.25">
      <c r="N5680" s="67"/>
    </row>
    <row r="5681" spans="14:14" x14ac:dyDescent="0.25">
      <c r="N5681" s="67"/>
    </row>
    <row r="5682" spans="14:14" x14ac:dyDescent="0.25">
      <c r="N5682" s="67"/>
    </row>
    <row r="5683" spans="14:14" x14ac:dyDescent="0.25">
      <c r="N5683" s="67"/>
    </row>
    <row r="5684" spans="14:14" x14ac:dyDescent="0.25">
      <c r="N5684" s="67"/>
    </row>
    <row r="5685" spans="14:14" x14ac:dyDescent="0.25">
      <c r="N5685" s="67"/>
    </row>
    <row r="5686" spans="14:14" x14ac:dyDescent="0.25">
      <c r="N5686" s="67"/>
    </row>
    <row r="5687" spans="14:14" x14ac:dyDescent="0.25">
      <c r="N5687" s="67"/>
    </row>
    <row r="5688" spans="14:14" x14ac:dyDescent="0.25">
      <c r="N5688" s="67"/>
    </row>
    <row r="5689" spans="14:14" x14ac:dyDescent="0.25">
      <c r="N5689" s="67"/>
    </row>
    <row r="5690" spans="14:14" x14ac:dyDescent="0.25">
      <c r="N5690" s="67"/>
    </row>
    <row r="5691" spans="14:14" x14ac:dyDescent="0.25">
      <c r="N5691" s="67"/>
    </row>
    <row r="5692" spans="14:14" x14ac:dyDescent="0.25">
      <c r="N5692" s="67"/>
    </row>
    <row r="5693" spans="14:14" x14ac:dyDescent="0.25">
      <c r="N5693" s="67"/>
    </row>
    <row r="5694" spans="14:14" x14ac:dyDescent="0.25">
      <c r="N5694" s="67"/>
    </row>
    <row r="5695" spans="14:14" x14ac:dyDescent="0.25">
      <c r="N5695" s="67"/>
    </row>
    <row r="5696" spans="14:14" x14ac:dyDescent="0.25">
      <c r="N5696" s="67"/>
    </row>
    <row r="5697" spans="14:14" x14ac:dyDescent="0.25">
      <c r="N5697" s="67"/>
    </row>
    <row r="5698" spans="14:14" x14ac:dyDescent="0.25">
      <c r="N5698" s="67"/>
    </row>
    <row r="5699" spans="14:14" x14ac:dyDescent="0.25">
      <c r="N5699" s="67"/>
    </row>
    <row r="5700" spans="14:14" x14ac:dyDescent="0.25">
      <c r="N5700" s="67"/>
    </row>
    <row r="5701" spans="14:14" x14ac:dyDescent="0.25">
      <c r="N5701" s="67"/>
    </row>
    <row r="5702" spans="14:14" x14ac:dyDescent="0.25">
      <c r="N5702" s="67"/>
    </row>
    <row r="5703" spans="14:14" x14ac:dyDescent="0.25">
      <c r="N5703" s="67"/>
    </row>
    <row r="5704" spans="14:14" x14ac:dyDescent="0.25">
      <c r="N5704" s="67"/>
    </row>
    <row r="5705" spans="14:14" x14ac:dyDescent="0.25">
      <c r="N5705" s="67"/>
    </row>
    <row r="5706" spans="14:14" x14ac:dyDescent="0.25">
      <c r="N5706" s="67"/>
    </row>
    <row r="5707" spans="14:14" x14ac:dyDescent="0.25">
      <c r="N5707" s="67"/>
    </row>
    <row r="5708" spans="14:14" x14ac:dyDescent="0.25">
      <c r="N5708" s="67"/>
    </row>
    <row r="5709" spans="14:14" x14ac:dyDescent="0.25">
      <c r="N5709" s="67"/>
    </row>
    <row r="5710" spans="14:14" x14ac:dyDescent="0.25">
      <c r="N5710" s="67"/>
    </row>
    <row r="5711" spans="14:14" x14ac:dyDescent="0.25">
      <c r="N5711" s="67"/>
    </row>
    <row r="5712" spans="14:14" x14ac:dyDescent="0.25">
      <c r="N5712" s="67"/>
    </row>
    <row r="5713" spans="14:14" x14ac:dyDescent="0.25">
      <c r="N5713" s="67"/>
    </row>
    <row r="5714" spans="14:14" x14ac:dyDescent="0.25">
      <c r="N5714" s="67"/>
    </row>
    <row r="5715" spans="14:14" x14ac:dyDescent="0.25">
      <c r="N5715" s="67"/>
    </row>
    <row r="5716" spans="14:14" x14ac:dyDescent="0.25">
      <c r="N5716" s="67"/>
    </row>
    <row r="5717" spans="14:14" x14ac:dyDescent="0.25">
      <c r="N5717" s="67"/>
    </row>
    <row r="5718" spans="14:14" x14ac:dyDescent="0.25">
      <c r="N5718" s="67"/>
    </row>
    <row r="5719" spans="14:14" x14ac:dyDescent="0.25">
      <c r="N5719" s="67"/>
    </row>
    <row r="5720" spans="14:14" x14ac:dyDescent="0.25">
      <c r="N5720" s="67"/>
    </row>
    <row r="5721" spans="14:14" x14ac:dyDescent="0.25">
      <c r="N5721" s="67"/>
    </row>
    <row r="5722" spans="14:14" x14ac:dyDescent="0.25">
      <c r="N5722" s="67"/>
    </row>
    <row r="5723" spans="14:14" x14ac:dyDescent="0.25">
      <c r="N5723" s="67"/>
    </row>
    <row r="5724" spans="14:14" x14ac:dyDescent="0.25">
      <c r="N5724" s="67"/>
    </row>
    <row r="5725" spans="14:14" x14ac:dyDescent="0.25">
      <c r="N5725" s="67"/>
    </row>
    <row r="5726" spans="14:14" x14ac:dyDescent="0.25">
      <c r="N5726" s="67"/>
    </row>
    <row r="5727" spans="14:14" x14ac:dyDescent="0.25">
      <c r="N5727" s="67"/>
    </row>
    <row r="5728" spans="14:14" x14ac:dyDescent="0.25">
      <c r="N5728" s="67"/>
    </row>
    <row r="5729" spans="14:14" x14ac:dyDescent="0.25">
      <c r="N5729" s="67"/>
    </row>
    <row r="5730" spans="14:14" x14ac:dyDescent="0.25">
      <c r="N5730" s="67"/>
    </row>
    <row r="5731" spans="14:14" x14ac:dyDescent="0.25">
      <c r="N5731" s="67"/>
    </row>
    <row r="5732" spans="14:14" x14ac:dyDescent="0.25">
      <c r="N5732" s="67"/>
    </row>
    <row r="5733" spans="14:14" x14ac:dyDescent="0.25">
      <c r="N5733" s="67"/>
    </row>
    <row r="5734" spans="14:14" x14ac:dyDescent="0.25">
      <c r="N5734" s="67"/>
    </row>
    <row r="5735" spans="14:14" x14ac:dyDescent="0.25">
      <c r="N5735" s="67"/>
    </row>
    <row r="5736" spans="14:14" x14ac:dyDescent="0.25">
      <c r="N5736" s="67"/>
    </row>
    <row r="5737" spans="14:14" x14ac:dyDescent="0.25">
      <c r="N5737" s="67"/>
    </row>
    <row r="5738" spans="14:14" x14ac:dyDescent="0.25">
      <c r="N5738" s="67"/>
    </row>
    <row r="5739" spans="14:14" x14ac:dyDescent="0.25">
      <c r="N5739" s="67"/>
    </row>
    <row r="5740" spans="14:14" x14ac:dyDescent="0.25">
      <c r="N5740" s="67"/>
    </row>
    <row r="5741" spans="14:14" x14ac:dyDescent="0.25">
      <c r="N5741" s="67"/>
    </row>
    <row r="5742" spans="14:14" x14ac:dyDescent="0.25">
      <c r="N5742" s="67"/>
    </row>
    <row r="5743" spans="14:14" x14ac:dyDescent="0.25">
      <c r="N5743" s="67"/>
    </row>
    <row r="5744" spans="14:14" x14ac:dyDescent="0.25">
      <c r="N5744" s="67"/>
    </row>
    <row r="5745" spans="14:14" x14ac:dyDescent="0.25">
      <c r="N5745" s="67"/>
    </row>
    <row r="5746" spans="14:14" x14ac:dyDescent="0.25">
      <c r="N5746" s="67"/>
    </row>
    <row r="5747" spans="14:14" x14ac:dyDescent="0.25">
      <c r="N5747" s="67"/>
    </row>
    <row r="5748" spans="14:14" x14ac:dyDescent="0.25">
      <c r="N5748" s="67"/>
    </row>
    <row r="5749" spans="14:14" x14ac:dyDescent="0.25">
      <c r="N5749" s="67"/>
    </row>
    <row r="5750" spans="14:14" x14ac:dyDescent="0.25">
      <c r="N5750" s="67"/>
    </row>
    <row r="5751" spans="14:14" x14ac:dyDescent="0.25">
      <c r="N5751" s="67"/>
    </row>
    <row r="5752" spans="14:14" x14ac:dyDescent="0.25">
      <c r="N5752" s="67"/>
    </row>
    <row r="5753" spans="14:14" x14ac:dyDescent="0.25">
      <c r="N5753" s="67"/>
    </row>
    <row r="5754" spans="14:14" x14ac:dyDescent="0.25">
      <c r="N5754" s="67"/>
    </row>
    <row r="5755" spans="14:14" x14ac:dyDescent="0.25">
      <c r="N5755" s="67"/>
    </row>
    <row r="5756" spans="14:14" x14ac:dyDescent="0.25">
      <c r="N5756" s="67"/>
    </row>
    <row r="5757" spans="14:14" x14ac:dyDescent="0.25">
      <c r="N5757" s="67"/>
    </row>
    <row r="5758" spans="14:14" x14ac:dyDescent="0.25">
      <c r="N5758" s="67"/>
    </row>
    <row r="5759" spans="14:14" x14ac:dyDescent="0.25">
      <c r="N5759" s="67"/>
    </row>
    <row r="5760" spans="14:14" x14ac:dyDescent="0.25">
      <c r="N5760" s="67"/>
    </row>
    <row r="5761" spans="14:14" x14ac:dyDescent="0.25">
      <c r="N5761" s="67"/>
    </row>
    <row r="5762" spans="14:14" x14ac:dyDescent="0.25">
      <c r="N5762" s="67"/>
    </row>
    <row r="5763" spans="14:14" x14ac:dyDescent="0.25">
      <c r="N5763" s="67"/>
    </row>
    <row r="5764" spans="14:14" x14ac:dyDescent="0.25">
      <c r="N5764" s="67"/>
    </row>
    <row r="5765" spans="14:14" x14ac:dyDescent="0.25">
      <c r="N5765" s="67"/>
    </row>
    <row r="5766" spans="14:14" x14ac:dyDescent="0.25">
      <c r="N5766" s="67"/>
    </row>
    <row r="5767" spans="14:14" x14ac:dyDescent="0.25">
      <c r="N5767" s="67"/>
    </row>
    <row r="5768" spans="14:14" x14ac:dyDescent="0.25">
      <c r="N5768" s="67"/>
    </row>
    <row r="5769" spans="14:14" x14ac:dyDescent="0.25">
      <c r="N5769" s="67"/>
    </row>
    <row r="5770" spans="14:14" x14ac:dyDescent="0.25">
      <c r="N5770" s="67"/>
    </row>
    <row r="5771" spans="14:14" x14ac:dyDescent="0.25">
      <c r="N5771" s="67"/>
    </row>
    <row r="5772" spans="14:14" x14ac:dyDescent="0.25">
      <c r="N5772" s="67"/>
    </row>
    <row r="5773" spans="14:14" x14ac:dyDescent="0.25">
      <c r="N5773" s="67"/>
    </row>
    <row r="5774" spans="14:14" x14ac:dyDescent="0.25">
      <c r="N5774" s="67"/>
    </row>
    <row r="5775" spans="14:14" x14ac:dyDescent="0.25">
      <c r="N5775" s="67"/>
    </row>
    <row r="5776" spans="14:14" x14ac:dyDescent="0.25">
      <c r="N5776" s="67"/>
    </row>
    <row r="5777" spans="14:14" x14ac:dyDescent="0.25">
      <c r="N5777" s="67"/>
    </row>
    <row r="5778" spans="14:14" x14ac:dyDescent="0.25">
      <c r="N5778" s="67"/>
    </row>
    <row r="5779" spans="14:14" x14ac:dyDescent="0.25">
      <c r="N5779" s="67"/>
    </row>
    <row r="5780" spans="14:14" x14ac:dyDescent="0.25">
      <c r="N5780" s="67"/>
    </row>
    <row r="5781" spans="14:14" x14ac:dyDescent="0.25">
      <c r="N5781" s="67"/>
    </row>
    <row r="5782" spans="14:14" x14ac:dyDescent="0.25">
      <c r="N5782" s="67"/>
    </row>
    <row r="5783" spans="14:14" x14ac:dyDescent="0.25">
      <c r="N5783" s="67"/>
    </row>
    <row r="5784" spans="14:14" x14ac:dyDescent="0.25">
      <c r="N5784" s="67"/>
    </row>
    <row r="5785" spans="14:14" x14ac:dyDescent="0.25">
      <c r="N5785" s="67"/>
    </row>
    <row r="5786" spans="14:14" x14ac:dyDescent="0.25">
      <c r="N5786" s="67"/>
    </row>
    <row r="5787" spans="14:14" x14ac:dyDescent="0.25">
      <c r="N5787" s="67"/>
    </row>
    <row r="5788" spans="14:14" x14ac:dyDescent="0.25">
      <c r="N5788" s="67"/>
    </row>
    <row r="5789" spans="14:14" x14ac:dyDescent="0.25">
      <c r="N5789" s="67"/>
    </row>
    <row r="5790" spans="14:14" x14ac:dyDescent="0.25">
      <c r="N5790" s="67"/>
    </row>
    <row r="5791" spans="14:14" x14ac:dyDescent="0.25">
      <c r="N5791" s="67"/>
    </row>
    <row r="5792" spans="14:14" x14ac:dyDescent="0.25">
      <c r="N5792" s="67"/>
    </row>
    <row r="5793" spans="14:14" x14ac:dyDescent="0.25">
      <c r="N5793" s="67"/>
    </row>
    <row r="5794" spans="14:14" x14ac:dyDescent="0.25">
      <c r="N5794" s="67"/>
    </row>
    <row r="5795" spans="14:14" x14ac:dyDescent="0.25">
      <c r="N5795" s="67"/>
    </row>
    <row r="5796" spans="14:14" x14ac:dyDescent="0.25">
      <c r="N5796" s="67"/>
    </row>
    <row r="5797" spans="14:14" x14ac:dyDescent="0.25">
      <c r="N5797" s="67"/>
    </row>
    <row r="5798" spans="14:14" x14ac:dyDescent="0.25">
      <c r="N5798" s="67"/>
    </row>
    <row r="5799" spans="14:14" x14ac:dyDescent="0.25">
      <c r="N5799" s="67"/>
    </row>
    <row r="5800" spans="14:14" x14ac:dyDescent="0.25">
      <c r="N5800" s="67"/>
    </row>
    <row r="5801" spans="14:14" x14ac:dyDescent="0.25">
      <c r="N5801" s="67"/>
    </row>
    <row r="5802" spans="14:14" x14ac:dyDescent="0.25">
      <c r="N5802" s="67"/>
    </row>
    <row r="5803" spans="14:14" x14ac:dyDescent="0.25">
      <c r="N5803" s="67"/>
    </row>
    <row r="5804" spans="14:14" x14ac:dyDescent="0.25">
      <c r="N5804" s="67"/>
    </row>
    <row r="5805" spans="14:14" x14ac:dyDescent="0.25">
      <c r="N5805" s="67"/>
    </row>
    <row r="5806" spans="14:14" x14ac:dyDescent="0.25">
      <c r="N5806" s="67"/>
    </row>
    <row r="5807" spans="14:14" x14ac:dyDescent="0.25">
      <c r="N5807" s="67"/>
    </row>
    <row r="5808" spans="14:14" x14ac:dyDescent="0.25">
      <c r="N5808" s="67"/>
    </row>
    <row r="5809" spans="14:14" x14ac:dyDescent="0.25">
      <c r="N5809" s="67"/>
    </row>
    <row r="5810" spans="14:14" x14ac:dyDescent="0.25">
      <c r="N5810" s="67"/>
    </row>
    <row r="5811" spans="14:14" x14ac:dyDescent="0.25">
      <c r="N5811" s="67"/>
    </row>
    <row r="5812" spans="14:14" x14ac:dyDescent="0.25">
      <c r="N5812" s="67"/>
    </row>
    <row r="5813" spans="14:14" x14ac:dyDescent="0.25">
      <c r="N5813" s="67"/>
    </row>
    <row r="5814" spans="14:14" x14ac:dyDescent="0.25">
      <c r="N5814" s="67"/>
    </row>
    <row r="5815" spans="14:14" x14ac:dyDescent="0.25">
      <c r="N5815" s="67"/>
    </row>
    <row r="5816" spans="14:14" x14ac:dyDescent="0.25">
      <c r="N5816" s="67"/>
    </row>
    <row r="5817" spans="14:14" x14ac:dyDescent="0.25">
      <c r="N5817" s="67"/>
    </row>
    <row r="5818" spans="14:14" x14ac:dyDescent="0.25">
      <c r="N5818" s="67"/>
    </row>
    <row r="5819" spans="14:14" x14ac:dyDescent="0.25">
      <c r="N5819" s="67"/>
    </row>
    <row r="5820" spans="14:14" x14ac:dyDescent="0.25">
      <c r="N5820" s="67"/>
    </row>
    <row r="5821" spans="14:14" x14ac:dyDescent="0.25">
      <c r="N5821" s="67"/>
    </row>
    <row r="5822" spans="14:14" x14ac:dyDescent="0.25">
      <c r="N5822" s="67"/>
    </row>
    <row r="5823" spans="14:14" x14ac:dyDescent="0.25">
      <c r="N5823" s="67"/>
    </row>
    <row r="5824" spans="14:14" x14ac:dyDescent="0.25">
      <c r="N5824" s="67"/>
    </row>
    <row r="5825" spans="14:14" x14ac:dyDescent="0.25">
      <c r="N5825" s="67"/>
    </row>
    <row r="5826" spans="14:14" x14ac:dyDescent="0.25">
      <c r="N5826" s="67"/>
    </row>
    <row r="5827" spans="14:14" x14ac:dyDescent="0.25">
      <c r="N5827" s="67"/>
    </row>
    <row r="5828" spans="14:14" x14ac:dyDescent="0.25">
      <c r="N5828" s="67"/>
    </row>
    <row r="5829" spans="14:14" x14ac:dyDescent="0.25">
      <c r="N5829" s="67"/>
    </row>
    <row r="5830" spans="14:14" x14ac:dyDescent="0.25">
      <c r="N5830" s="67"/>
    </row>
    <row r="5831" spans="14:14" x14ac:dyDescent="0.25">
      <c r="N5831" s="67"/>
    </row>
    <row r="5832" spans="14:14" x14ac:dyDescent="0.25">
      <c r="N5832" s="67"/>
    </row>
    <row r="5833" spans="14:14" x14ac:dyDescent="0.25">
      <c r="N5833" s="67"/>
    </row>
    <row r="5834" spans="14:14" x14ac:dyDescent="0.25">
      <c r="N5834" s="67"/>
    </row>
    <row r="5835" spans="14:14" x14ac:dyDescent="0.25">
      <c r="N5835" s="67"/>
    </row>
    <row r="5836" spans="14:14" x14ac:dyDescent="0.25">
      <c r="N5836" s="67"/>
    </row>
    <row r="5837" spans="14:14" x14ac:dyDescent="0.25">
      <c r="N5837" s="67"/>
    </row>
    <row r="5838" spans="14:14" x14ac:dyDescent="0.25">
      <c r="N5838" s="67"/>
    </row>
    <row r="5839" spans="14:14" x14ac:dyDescent="0.25">
      <c r="N5839" s="67"/>
    </row>
    <row r="5840" spans="14:14" x14ac:dyDescent="0.25">
      <c r="N5840" s="67"/>
    </row>
    <row r="5841" spans="14:14" x14ac:dyDescent="0.25">
      <c r="N5841" s="67"/>
    </row>
    <row r="5842" spans="14:14" x14ac:dyDescent="0.25">
      <c r="N5842" s="67"/>
    </row>
    <row r="5843" spans="14:14" x14ac:dyDescent="0.25">
      <c r="N5843" s="67"/>
    </row>
    <row r="5844" spans="14:14" x14ac:dyDescent="0.25">
      <c r="N5844" s="67"/>
    </row>
    <row r="5845" spans="14:14" x14ac:dyDescent="0.25">
      <c r="N5845" s="67"/>
    </row>
    <row r="5846" spans="14:14" x14ac:dyDescent="0.25">
      <c r="N5846" s="67"/>
    </row>
    <row r="5847" spans="14:14" x14ac:dyDescent="0.25">
      <c r="N5847" s="67"/>
    </row>
    <row r="5848" spans="14:14" x14ac:dyDescent="0.25">
      <c r="N5848" s="67"/>
    </row>
    <row r="5849" spans="14:14" x14ac:dyDescent="0.25">
      <c r="N5849" s="67"/>
    </row>
    <row r="5850" spans="14:14" x14ac:dyDescent="0.25">
      <c r="N5850" s="67"/>
    </row>
    <row r="5851" spans="14:14" x14ac:dyDescent="0.25">
      <c r="N5851" s="67"/>
    </row>
    <row r="5852" spans="14:14" x14ac:dyDescent="0.25">
      <c r="N5852" s="67"/>
    </row>
    <row r="5853" spans="14:14" x14ac:dyDescent="0.25">
      <c r="N5853" s="67"/>
    </row>
    <row r="5854" spans="14:14" x14ac:dyDescent="0.25">
      <c r="N5854" s="67"/>
    </row>
    <row r="5855" spans="14:14" x14ac:dyDescent="0.25">
      <c r="N5855" s="67"/>
    </row>
    <row r="5856" spans="14:14" x14ac:dyDescent="0.25">
      <c r="N5856" s="67"/>
    </row>
    <row r="5857" spans="14:14" x14ac:dyDescent="0.25">
      <c r="N5857" s="67"/>
    </row>
    <row r="5858" spans="14:14" x14ac:dyDescent="0.25">
      <c r="N5858" s="67"/>
    </row>
    <row r="5859" spans="14:14" x14ac:dyDescent="0.25">
      <c r="N5859" s="67"/>
    </row>
    <row r="5860" spans="14:14" x14ac:dyDescent="0.25">
      <c r="N5860" s="67"/>
    </row>
    <row r="5861" spans="14:14" x14ac:dyDescent="0.25">
      <c r="N5861" s="67"/>
    </row>
    <row r="5862" spans="14:14" x14ac:dyDescent="0.25">
      <c r="N5862" s="67"/>
    </row>
    <row r="5863" spans="14:14" x14ac:dyDescent="0.25">
      <c r="N5863" s="67"/>
    </row>
    <row r="5864" spans="14:14" x14ac:dyDescent="0.25">
      <c r="N5864" s="67"/>
    </row>
    <row r="5865" spans="14:14" x14ac:dyDescent="0.25">
      <c r="N5865" s="67"/>
    </row>
    <row r="5866" spans="14:14" x14ac:dyDescent="0.25">
      <c r="N5866" s="67"/>
    </row>
    <row r="5867" spans="14:14" x14ac:dyDescent="0.25">
      <c r="N5867" s="67"/>
    </row>
    <row r="5868" spans="14:14" x14ac:dyDescent="0.25">
      <c r="N5868" s="67"/>
    </row>
    <row r="5869" spans="14:14" x14ac:dyDescent="0.25">
      <c r="N5869" s="67"/>
    </row>
    <row r="5870" spans="14:14" x14ac:dyDescent="0.25">
      <c r="N5870" s="67"/>
    </row>
    <row r="5871" spans="14:14" x14ac:dyDescent="0.25">
      <c r="N5871" s="67"/>
    </row>
    <row r="5872" spans="14:14" x14ac:dyDescent="0.25">
      <c r="N5872" s="67"/>
    </row>
    <row r="5873" spans="14:14" x14ac:dyDescent="0.25">
      <c r="N5873" s="67"/>
    </row>
    <row r="5874" spans="14:14" x14ac:dyDescent="0.25">
      <c r="N5874" s="67"/>
    </row>
    <row r="5875" spans="14:14" x14ac:dyDescent="0.25">
      <c r="N5875" s="67"/>
    </row>
    <row r="5876" spans="14:14" x14ac:dyDescent="0.25">
      <c r="N5876" s="67"/>
    </row>
    <row r="5877" spans="14:14" x14ac:dyDescent="0.25">
      <c r="N5877" s="67"/>
    </row>
    <row r="5878" spans="14:14" x14ac:dyDescent="0.25">
      <c r="N5878" s="67"/>
    </row>
    <row r="5879" spans="14:14" x14ac:dyDescent="0.25">
      <c r="N5879" s="67"/>
    </row>
    <row r="5880" spans="14:14" x14ac:dyDescent="0.25">
      <c r="N5880" s="67"/>
    </row>
    <row r="5881" spans="14:14" x14ac:dyDescent="0.25">
      <c r="N5881" s="67"/>
    </row>
    <row r="5882" spans="14:14" x14ac:dyDescent="0.25">
      <c r="N5882" s="67"/>
    </row>
    <row r="5883" spans="14:14" x14ac:dyDescent="0.25">
      <c r="N5883" s="67"/>
    </row>
    <row r="5884" spans="14:14" x14ac:dyDescent="0.25">
      <c r="N5884" s="67"/>
    </row>
    <row r="5885" spans="14:14" x14ac:dyDescent="0.25">
      <c r="N5885" s="67"/>
    </row>
    <row r="5886" spans="14:14" x14ac:dyDescent="0.25">
      <c r="N5886" s="67"/>
    </row>
    <row r="5887" spans="14:14" x14ac:dyDescent="0.25">
      <c r="N5887" s="67"/>
    </row>
    <row r="5888" spans="14:14" x14ac:dyDescent="0.25">
      <c r="N5888" s="67"/>
    </row>
    <row r="5889" spans="14:14" x14ac:dyDescent="0.25">
      <c r="N5889" s="67"/>
    </row>
    <row r="5890" spans="14:14" x14ac:dyDescent="0.25">
      <c r="N5890" s="67"/>
    </row>
    <row r="5891" spans="14:14" x14ac:dyDescent="0.25">
      <c r="N5891" s="67"/>
    </row>
    <row r="5892" spans="14:14" x14ac:dyDescent="0.25">
      <c r="N5892" s="67"/>
    </row>
    <row r="5893" spans="14:14" x14ac:dyDescent="0.25">
      <c r="N5893" s="67"/>
    </row>
    <row r="5894" spans="14:14" x14ac:dyDescent="0.25">
      <c r="N5894" s="67"/>
    </row>
    <row r="5895" spans="14:14" x14ac:dyDescent="0.25">
      <c r="N5895" s="67"/>
    </row>
    <row r="5896" spans="14:14" x14ac:dyDescent="0.25">
      <c r="N5896" s="67"/>
    </row>
    <row r="5897" spans="14:14" x14ac:dyDescent="0.25">
      <c r="N5897" s="67"/>
    </row>
    <row r="5898" spans="14:14" x14ac:dyDescent="0.25">
      <c r="N5898" s="67"/>
    </row>
    <row r="5899" spans="14:14" x14ac:dyDescent="0.25">
      <c r="N5899" s="67"/>
    </row>
    <row r="5900" spans="14:14" x14ac:dyDescent="0.25">
      <c r="N5900" s="67"/>
    </row>
    <row r="5901" spans="14:14" x14ac:dyDescent="0.25">
      <c r="N5901" s="67"/>
    </row>
    <row r="5902" spans="14:14" x14ac:dyDescent="0.25">
      <c r="N5902" s="67"/>
    </row>
    <row r="5903" spans="14:14" x14ac:dyDescent="0.25">
      <c r="N5903" s="67"/>
    </row>
    <row r="5904" spans="14:14" x14ac:dyDescent="0.25">
      <c r="N5904" s="67"/>
    </row>
    <row r="5905" spans="14:14" x14ac:dyDescent="0.25">
      <c r="N5905" s="67"/>
    </row>
    <row r="5906" spans="14:14" x14ac:dyDescent="0.25">
      <c r="N5906" s="67"/>
    </row>
    <row r="5907" spans="14:14" x14ac:dyDescent="0.25">
      <c r="N5907" s="67"/>
    </row>
    <row r="5908" spans="14:14" x14ac:dyDescent="0.25">
      <c r="N5908" s="67"/>
    </row>
    <row r="5909" spans="14:14" x14ac:dyDescent="0.25">
      <c r="N5909" s="67"/>
    </row>
    <row r="5910" spans="14:14" x14ac:dyDescent="0.25">
      <c r="N5910" s="67"/>
    </row>
    <row r="5911" spans="14:14" x14ac:dyDescent="0.25">
      <c r="N5911" s="67"/>
    </row>
    <row r="5912" spans="14:14" x14ac:dyDescent="0.25">
      <c r="N5912" s="67"/>
    </row>
    <row r="5913" spans="14:14" x14ac:dyDescent="0.25">
      <c r="N5913" s="67"/>
    </row>
    <row r="5914" spans="14:14" x14ac:dyDescent="0.25">
      <c r="N5914" s="67"/>
    </row>
    <row r="5915" spans="14:14" x14ac:dyDescent="0.25">
      <c r="N5915" s="67"/>
    </row>
    <row r="5916" spans="14:14" x14ac:dyDescent="0.25">
      <c r="N5916" s="67"/>
    </row>
    <row r="5917" spans="14:14" x14ac:dyDescent="0.25">
      <c r="N5917" s="67"/>
    </row>
    <row r="5918" spans="14:14" x14ac:dyDescent="0.25">
      <c r="N5918" s="67"/>
    </row>
    <row r="5919" spans="14:14" x14ac:dyDescent="0.25">
      <c r="N5919" s="67"/>
    </row>
    <row r="5920" spans="14:14" x14ac:dyDescent="0.25">
      <c r="N5920" s="67"/>
    </row>
    <row r="5921" spans="14:14" x14ac:dyDescent="0.25">
      <c r="N5921" s="67"/>
    </row>
    <row r="5922" spans="14:14" x14ac:dyDescent="0.25">
      <c r="N5922" s="67"/>
    </row>
    <row r="5923" spans="14:14" x14ac:dyDescent="0.25">
      <c r="N5923" s="67"/>
    </row>
    <row r="5924" spans="14:14" x14ac:dyDescent="0.25">
      <c r="N5924" s="67"/>
    </row>
    <row r="5925" spans="14:14" x14ac:dyDescent="0.25">
      <c r="N5925" s="67"/>
    </row>
    <row r="5926" spans="14:14" x14ac:dyDescent="0.25">
      <c r="N5926" s="67"/>
    </row>
    <row r="5927" spans="14:14" x14ac:dyDescent="0.25">
      <c r="N5927" s="67"/>
    </row>
    <row r="5928" spans="14:14" x14ac:dyDescent="0.25">
      <c r="N5928" s="67"/>
    </row>
    <row r="5929" spans="14:14" x14ac:dyDescent="0.25">
      <c r="N5929" s="67"/>
    </row>
    <row r="5930" spans="14:14" x14ac:dyDescent="0.25">
      <c r="N5930" s="67"/>
    </row>
    <row r="5931" spans="14:14" x14ac:dyDescent="0.25">
      <c r="N5931" s="67"/>
    </row>
    <row r="5932" spans="14:14" x14ac:dyDescent="0.25">
      <c r="N5932" s="67"/>
    </row>
    <row r="5933" spans="14:14" x14ac:dyDescent="0.25">
      <c r="N5933" s="67"/>
    </row>
    <row r="5934" spans="14:14" x14ac:dyDescent="0.25">
      <c r="N5934" s="67"/>
    </row>
    <row r="5935" spans="14:14" x14ac:dyDescent="0.25">
      <c r="N5935" s="67"/>
    </row>
    <row r="5936" spans="14:14" x14ac:dyDescent="0.25">
      <c r="N5936" s="67"/>
    </row>
    <row r="5937" spans="14:14" x14ac:dyDescent="0.25">
      <c r="N5937" s="67"/>
    </row>
    <row r="5938" spans="14:14" x14ac:dyDescent="0.25">
      <c r="N5938" s="67"/>
    </row>
    <row r="5939" spans="14:14" x14ac:dyDescent="0.25">
      <c r="N5939" s="67"/>
    </row>
    <row r="5940" spans="14:14" x14ac:dyDescent="0.25">
      <c r="N5940" s="67"/>
    </row>
    <row r="5941" spans="14:14" x14ac:dyDescent="0.25">
      <c r="N5941" s="67"/>
    </row>
    <row r="5942" spans="14:14" x14ac:dyDescent="0.25">
      <c r="N5942" s="67"/>
    </row>
    <row r="5943" spans="14:14" x14ac:dyDescent="0.25">
      <c r="N5943" s="67"/>
    </row>
    <row r="5944" spans="14:14" x14ac:dyDescent="0.25">
      <c r="N5944" s="67"/>
    </row>
    <row r="5945" spans="14:14" x14ac:dyDescent="0.25">
      <c r="N5945" s="67"/>
    </row>
    <row r="5946" spans="14:14" x14ac:dyDescent="0.25">
      <c r="N5946" s="67"/>
    </row>
    <row r="5947" spans="14:14" x14ac:dyDescent="0.25">
      <c r="N5947" s="67"/>
    </row>
    <row r="5948" spans="14:14" x14ac:dyDescent="0.25">
      <c r="N5948" s="67"/>
    </row>
    <row r="5949" spans="14:14" x14ac:dyDescent="0.25">
      <c r="N5949" s="67"/>
    </row>
    <row r="5950" spans="14:14" x14ac:dyDescent="0.25">
      <c r="N5950" s="67"/>
    </row>
    <row r="5951" spans="14:14" x14ac:dyDescent="0.25">
      <c r="N5951" s="67"/>
    </row>
    <row r="5952" spans="14:14" x14ac:dyDescent="0.25">
      <c r="N5952" s="67"/>
    </row>
    <row r="5953" spans="14:14" x14ac:dyDescent="0.25">
      <c r="N5953" s="67"/>
    </row>
    <row r="5954" spans="14:14" x14ac:dyDescent="0.25">
      <c r="N5954" s="67"/>
    </row>
    <row r="5955" spans="14:14" x14ac:dyDescent="0.25">
      <c r="N5955" s="67"/>
    </row>
    <row r="5956" spans="14:14" x14ac:dyDescent="0.25">
      <c r="N5956" s="67"/>
    </row>
    <row r="5957" spans="14:14" x14ac:dyDescent="0.25">
      <c r="N5957" s="67"/>
    </row>
    <row r="5958" spans="14:14" x14ac:dyDescent="0.25">
      <c r="N5958" s="67"/>
    </row>
    <row r="5959" spans="14:14" x14ac:dyDescent="0.25">
      <c r="N5959" s="67"/>
    </row>
    <row r="5960" spans="14:14" x14ac:dyDescent="0.25">
      <c r="N5960" s="67"/>
    </row>
    <row r="5961" spans="14:14" x14ac:dyDescent="0.25">
      <c r="N5961" s="67"/>
    </row>
    <row r="5962" spans="14:14" x14ac:dyDescent="0.25">
      <c r="N5962" s="67"/>
    </row>
    <row r="5963" spans="14:14" x14ac:dyDescent="0.25">
      <c r="N5963" s="67"/>
    </row>
    <row r="5964" spans="14:14" x14ac:dyDescent="0.25">
      <c r="N5964" s="67"/>
    </row>
    <row r="5965" spans="14:14" x14ac:dyDescent="0.25">
      <c r="N5965" s="67"/>
    </row>
    <row r="5966" spans="14:14" x14ac:dyDescent="0.25">
      <c r="N5966" s="67"/>
    </row>
    <row r="5967" spans="14:14" x14ac:dyDescent="0.25">
      <c r="N5967" s="67"/>
    </row>
    <row r="5968" spans="14:14" x14ac:dyDescent="0.25">
      <c r="N5968" s="67"/>
    </row>
    <row r="5969" spans="14:14" x14ac:dyDescent="0.25">
      <c r="N5969" s="67"/>
    </row>
    <row r="5970" spans="14:14" x14ac:dyDescent="0.25">
      <c r="N5970" s="67"/>
    </row>
    <row r="5971" spans="14:14" x14ac:dyDescent="0.25">
      <c r="N5971" s="67"/>
    </row>
    <row r="5972" spans="14:14" x14ac:dyDescent="0.25">
      <c r="N5972" s="67"/>
    </row>
    <row r="5973" spans="14:14" x14ac:dyDescent="0.25">
      <c r="N5973" s="67"/>
    </row>
    <row r="5974" spans="14:14" x14ac:dyDescent="0.25">
      <c r="N5974" s="67"/>
    </row>
    <row r="5975" spans="14:14" x14ac:dyDescent="0.25">
      <c r="N5975" s="67"/>
    </row>
    <row r="5976" spans="14:14" x14ac:dyDescent="0.25">
      <c r="N5976" s="67"/>
    </row>
    <row r="5977" spans="14:14" x14ac:dyDescent="0.25">
      <c r="N5977" s="67"/>
    </row>
    <row r="5978" spans="14:14" x14ac:dyDescent="0.25">
      <c r="N5978" s="67"/>
    </row>
    <row r="5979" spans="14:14" x14ac:dyDescent="0.25">
      <c r="N5979" s="67"/>
    </row>
    <row r="5980" spans="14:14" x14ac:dyDescent="0.25">
      <c r="N5980" s="67"/>
    </row>
    <row r="5981" spans="14:14" x14ac:dyDescent="0.25">
      <c r="N5981" s="67"/>
    </row>
    <row r="5982" spans="14:14" x14ac:dyDescent="0.25">
      <c r="N5982" s="67"/>
    </row>
    <row r="5983" spans="14:14" x14ac:dyDescent="0.25">
      <c r="N5983" s="67"/>
    </row>
    <row r="5984" spans="14:14" x14ac:dyDescent="0.25">
      <c r="N5984" s="67"/>
    </row>
    <row r="5985" spans="14:14" x14ac:dyDescent="0.25">
      <c r="N5985" s="67"/>
    </row>
    <row r="5986" spans="14:14" x14ac:dyDescent="0.25">
      <c r="N5986" s="67"/>
    </row>
    <row r="5987" spans="14:14" x14ac:dyDescent="0.25">
      <c r="N5987" s="67"/>
    </row>
    <row r="5988" spans="14:14" x14ac:dyDescent="0.25">
      <c r="N5988" s="67"/>
    </row>
    <row r="5989" spans="14:14" x14ac:dyDescent="0.25">
      <c r="N5989" s="67"/>
    </row>
    <row r="5990" spans="14:14" x14ac:dyDescent="0.25">
      <c r="N5990" s="67"/>
    </row>
    <row r="5991" spans="14:14" x14ac:dyDescent="0.25">
      <c r="N5991" s="67"/>
    </row>
    <row r="5992" spans="14:14" x14ac:dyDescent="0.25">
      <c r="N5992" s="67"/>
    </row>
    <row r="5993" spans="14:14" x14ac:dyDescent="0.25">
      <c r="N5993" s="67"/>
    </row>
    <row r="5994" spans="14:14" x14ac:dyDescent="0.25">
      <c r="N5994" s="67"/>
    </row>
    <row r="5995" spans="14:14" x14ac:dyDescent="0.25">
      <c r="N5995" s="67"/>
    </row>
    <row r="5996" spans="14:14" x14ac:dyDescent="0.25">
      <c r="N5996" s="67"/>
    </row>
    <row r="5997" spans="14:14" x14ac:dyDescent="0.25">
      <c r="N5997" s="67"/>
    </row>
    <row r="5998" spans="14:14" x14ac:dyDescent="0.25">
      <c r="N5998" s="67"/>
    </row>
    <row r="5999" spans="14:14" x14ac:dyDescent="0.25">
      <c r="N5999" s="67"/>
    </row>
    <row r="6000" spans="14:14" x14ac:dyDescent="0.25">
      <c r="N6000" s="67"/>
    </row>
    <row r="6001" spans="14:14" x14ac:dyDescent="0.25">
      <c r="N6001" s="67"/>
    </row>
    <row r="6002" spans="14:14" x14ac:dyDescent="0.25">
      <c r="N6002" s="67"/>
    </row>
    <row r="6003" spans="14:14" x14ac:dyDescent="0.25">
      <c r="N6003" s="67"/>
    </row>
    <row r="6004" spans="14:14" x14ac:dyDescent="0.25">
      <c r="N6004" s="67"/>
    </row>
    <row r="6005" spans="14:14" x14ac:dyDescent="0.25">
      <c r="N6005" s="67"/>
    </row>
    <row r="6006" spans="14:14" x14ac:dyDescent="0.25">
      <c r="N6006" s="67"/>
    </row>
    <row r="6007" spans="14:14" x14ac:dyDescent="0.25">
      <c r="N6007" s="67"/>
    </row>
    <row r="6008" spans="14:14" x14ac:dyDescent="0.25">
      <c r="N6008" s="67"/>
    </row>
    <row r="6009" spans="14:14" x14ac:dyDescent="0.25">
      <c r="N6009" s="67"/>
    </row>
    <row r="6010" spans="14:14" x14ac:dyDescent="0.25">
      <c r="N6010" s="67"/>
    </row>
    <row r="6011" spans="14:14" x14ac:dyDescent="0.25">
      <c r="N6011" s="67"/>
    </row>
    <row r="6012" spans="14:14" x14ac:dyDescent="0.25">
      <c r="N6012" s="67"/>
    </row>
    <row r="6013" spans="14:14" x14ac:dyDescent="0.25">
      <c r="N6013" s="67"/>
    </row>
    <row r="6014" spans="14:14" x14ac:dyDescent="0.25">
      <c r="N6014" s="67"/>
    </row>
    <row r="6015" spans="14:14" x14ac:dyDescent="0.25">
      <c r="N6015" s="67"/>
    </row>
    <row r="6016" spans="14:14" x14ac:dyDescent="0.25">
      <c r="N6016" s="67"/>
    </row>
    <row r="6017" spans="14:14" x14ac:dyDescent="0.25">
      <c r="N6017" s="67"/>
    </row>
    <row r="6018" spans="14:14" x14ac:dyDescent="0.25">
      <c r="N6018" s="67"/>
    </row>
    <row r="6019" spans="14:14" x14ac:dyDescent="0.25">
      <c r="N6019" s="67"/>
    </row>
    <row r="6020" spans="14:14" x14ac:dyDescent="0.25">
      <c r="N6020" s="67"/>
    </row>
    <row r="6021" spans="14:14" x14ac:dyDescent="0.25">
      <c r="N6021" s="67"/>
    </row>
    <row r="6022" spans="14:14" x14ac:dyDescent="0.25">
      <c r="N6022" s="67"/>
    </row>
    <row r="6023" spans="14:14" x14ac:dyDescent="0.25">
      <c r="N6023" s="67"/>
    </row>
    <row r="6024" spans="14:14" x14ac:dyDescent="0.25">
      <c r="N6024" s="67"/>
    </row>
    <row r="6025" spans="14:14" x14ac:dyDescent="0.25">
      <c r="N6025" s="67"/>
    </row>
    <row r="6026" spans="14:14" x14ac:dyDescent="0.25">
      <c r="N6026" s="67"/>
    </row>
    <row r="6027" spans="14:14" x14ac:dyDescent="0.25">
      <c r="N6027" s="67"/>
    </row>
    <row r="6028" spans="14:14" x14ac:dyDescent="0.25">
      <c r="N6028" s="67"/>
    </row>
    <row r="6029" spans="14:14" x14ac:dyDescent="0.25">
      <c r="N6029" s="67"/>
    </row>
    <row r="6030" spans="14:14" x14ac:dyDescent="0.25">
      <c r="N6030" s="67"/>
    </row>
    <row r="6031" spans="14:14" x14ac:dyDescent="0.25">
      <c r="N6031" s="67"/>
    </row>
    <row r="6032" spans="14:14" x14ac:dyDescent="0.25">
      <c r="N6032" s="67"/>
    </row>
    <row r="6033" spans="14:14" x14ac:dyDescent="0.25">
      <c r="N6033" s="67"/>
    </row>
    <row r="6034" spans="14:14" x14ac:dyDescent="0.25">
      <c r="N6034" s="67"/>
    </row>
    <row r="6035" spans="14:14" x14ac:dyDescent="0.25">
      <c r="N6035" s="67"/>
    </row>
    <row r="6036" spans="14:14" x14ac:dyDescent="0.25">
      <c r="N6036" s="67"/>
    </row>
    <row r="6037" spans="14:14" x14ac:dyDescent="0.25">
      <c r="N6037" s="67"/>
    </row>
    <row r="6038" spans="14:14" x14ac:dyDescent="0.25">
      <c r="N6038" s="67"/>
    </row>
    <row r="6039" spans="14:14" x14ac:dyDescent="0.25">
      <c r="N6039" s="67"/>
    </row>
    <row r="6040" spans="14:14" x14ac:dyDescent="0.25">
      <c r="N6040" s="67"/>
    </row>
    <row r="6041" spans="14:14" x14ac:dyDescent="0.25">
      <c r="N6041" s="67"/>
    </row>
    <row r="6042" spans="14:14" x14ac:dyDescent="0.25">
      <c r="N6042" s="67"/>
    </row>
    <row r="6043" spans="14:14" x14ac:dyDescent="0.25">
      <c r="N6043" s="67"/>
    </row>
    <row r="6044" spans="14:14" x14ac:dyDescent="0.25">
      <c r="N6044" s="67"/>
    </row>
    <row r="6045" spans="14:14" x14ac:dyDescent="0.25">
      <c r="N6045" s="67"/>
    </row>
    <row r="6046" spans="14:14" x14ac:dyDescent="0.25">
      <c r="N6046" s="67"/>
    </row>
    <row r="6047" spans="14:14" x14ac:dyDescent="0.25">
      <c r="N6047" s="67"/>
    </row>
    <row r="6048" spans="14:14" x14ac:dyDescent="0.25">
      <c r="N6048" s="67"/>
    </row>
    <row r="6049" spans="14:14" x14ac:dyDescent="0.25">
      <c r="N6049" s="67"/>
    </row>
    <row r="6050" spans="14:14" x14ac:dyDescent="0.25">
      <c r="N6050" s="67"/>
    </row>
    <row r="6051" spans="14:14" x14ac:dyDescent="0.25">
      <c r="N6051" s="67"/>
    </row>
    <row r="6052" spans="14:14" x14ac:dyDescent="0.25">
      <c r="N6052" s="67"/>
    </row>
    <row r="6053" spans="14:14" x14ac:dyDescent="0.25">
      <c r="N6053" s="67"/>
    </row>
    <row r="6054" spans="14:14" x14ac:dyDescent="0.25">
      <c r="N6054" s="67"/>
    </row>
    <row r="6055" spans="14:14" x14ac:dyDescent="0.25">
      <c r="N6055" s="67"/>
    </row>
    <row r="6056" spans="14:14" x14ac:dyDescent="0.25">
      <c r="N6056" s="67"/>
    </row>
    <row r="6057" spans="14:14" x14ac:dyDescent="0.25">
      <c r="N6057" s="67"/>
    </row>
    <row r="6058" spans="14:14" x14ac:dyDescent="0.25">
      <c r="N6058" s="67"/>
    </row>
    <row r="6059" spans="14:14" x14ac:dyDescent="0.25">
      <c r="N6059" s="67"/>
    </row>
    <row r="6060" spans="14:14" x14ac:dyDescent="0.25">
      <c r="N6060" s="67"/>
    </row>
    <row r="6061" spans="14:14" x14ac:dyDescent="0.25">
      <c r="N6061" s="67"/>
    </row>
    <row r="6062" spans="14:14" x14ac:dyDescent="0.25">
      <c r="N6062" s="67"/>
    </row>
    <row r="6063" spans="14:14" x14ac:dyDescent="0.25">
      <c r="N6063" s="67"/>
    </row>
    <row r="6064" spans="14:14" x14ac:dyDescent="0.25">
      <c r="N6064" s="67"/>
    </row>
    <row r="6065" spans="14:14" x14ac:dyDescent="0.25">
      <c r="N6065" s="67"/>
    </row>
    <row r="6066" spans="14:14" x14ac:dyDescent="0.25">
      <c r="N6066" s="67"/>
    </row>
    <row r="6067" spans="14:14" x14ac:dyDescent="0.25">
      <c r="N6067" s="67"/>
    </row>
    <row r="6068" spans="14:14" x14ac:dyDescent="0.25">
      <c r="N6068" s="67"/>
    </row>
    <row r="6069" spans="14:14" x14ac:dyDescent="0.25">
      <c r="N6069" s="67"/>
    </row>
    <row r="6070" spans="14:14" x14ac:dyDescent="0.25">
      <c r="N6070" s="67"/>
    </row>
    <row r="6071" spans="14:14" x14ac:dyDescent="0.25">
      <c r="N6071" s="67"/>
    </row>
    <row r="6072" spans="14:14" x14ac:dyDescent="0.25">
      <c r="N6072" s="67"/>
    </row>
    <row r="6073" spans="14:14" x14ac:dyDescent="0.25">
      <c r="N6073" s="67"/>
    </row>
    <row r="6074" spans="14:14" x14ac:dyDescent="0.25">
      <c r="N6074" s="67"/>
    </row>
    <row r="6075" spans="14:14" x14ac:dyDescent="0.25">
      <c r="N6075" s="67"/>
    </row>
    <row r="6076" spans="14:14" x14ac:dyDescent="0.25">
      <c r="N6076" s="67"/>
    </row>
    <row r="6077" spans="14:14" x14ac:dyDescent="0.25">
      <c r="N6077" s="67"/>
    </row>
    <row r="6078" spans="14:14" x14ac:dyDescent="0.25">
      <c r="N6078" s="67"/>
    </row>
    <row r="6079" spans="14:14" x14ac:dyDescent="0.25">
      <c r="N6079" s="67"/>
    </row>
    <row r="6080" spans="14:14" x14ac:dyDescent="0.25">
      <c r="N6080" s="67"/>
    </row>
    <row r="6081" spans="14:14" x14ac:dyDescent="0.25">
      <c r="N6081" s="67"/>
    </row>
    <row r="6082" spans="14:14" x14ac:dyDescent="0.25">
      <c r="N6082" s="67"/>
    </row>
    <row r="6083" spans="14:14" x14ac:dyDescent="0.25">
      <c r="N6083" s="67"/>
    </row>
    <row r="6084" spans="14:14" x14ac:dyDescent="0.25">
      <c r="N6084" s="67"/>
    </row>
    <row r="6085" spans="14:14" x14ac:dyDescent="0.25">
      <c r="N6085" s="67"/>
    </row>
    <row r="6086" spans="14:14" x14ac:dyDescent="0.25">
      <c r="N6086" s="67"/>
    </row>
    <row r="6087" spans="14:14" x14ac:dyDescent="0.25">
      <c r="N6087" s="67"/>
    </row>
    <row r="6088" spans="14:14" x14ac:dyDescent="0.25">
      <c r="N6088" s="67"/>
    </row>
    <row r="6089" spans="14:14" x14ac:dyDescent="0.25">
      <c r="N6089" s="67"/>
    </row>
    <row r="6090" spans="14:14" x14ac:dyDescent="0.25">
      <c r="N6090" s="67"/>
    </row>
    <row r="6091" spans="14:14" x14ac:dyDescent="0.25">
      <c r="N6091" s="67"/>
    </row>
    <row r="6092" spans="14:14" x14ac:dyDescent="0.25">
      <c r="N6092" s="67"/>
    </row>
    <row r="6093" spans="14:14" x14ac:dyDescent="0.25">
      <c r="N6093" s="67"/>
    </row>
    <row r="6094" spans="14:14" x14ac:dyDescent="0.25">
      <c r="N6094" s="67"/>
    </row>
    <row r="6095" spans="14:14" x14ac:dyDescent="0.25">
      <c r="N6095" s="67"/>
    </row>
    <row r="6096" spans="14:14" x14ac:dyDescent="0.25">
      <c r="N6096" s="67"/>
    </row>
    <row r="6097" spans="14:14" x14ac:dyDescent="0.25">
      <c r="N6097" s="67"/>
    </row>
    <row r="6098" spans="14:14" x14ac:dyDescent="0.25">
      <c r="N6098" s="67"/>
    </row>
    <row r="6099" spans="14:14" x14ac:dyDescent="0.25">
      <c r="N6099" s="67"/>
    </row>
    <row r="6100" spans="14:14" x14ac:dyDescent="0.25">
      <c r="N6100" s="67"/>
    </row>
    <row r="6101" spans="14:14" x14ac:dyDescent="0.25">
      <c r="N6101" s="67"/>
    </row>
    <row r="6102" spans="14:14" x14ac:dyDescent="0.25">
      <c r="N6102" s="67"/>
    </row>
    <row r="6103" spans="14:14" x14ac:dyDescent="0.25">
      <c r="N6103" s="67"/>
    </row>
    <row r="6104" spans="14:14" x14ac:dyDescent="0.25">
      <c r="N6104" s="67"/>
    </row>
    <row r="6105" spans="14:14" x14ac:dyDescent="0.25">
      <c r="N6105" s="67"/>
    </row>
    <row r="6106" spans="14:14" x14ac:dyDescent="0.25">
      <c r="N6106" s="67"/>
    </row>
    <row r="6107" spans="14:14" x14ac:dyDescent="0.25">
      <c r="N6107" s="67"/>
    </row>
    <row r="6108" spans="14:14" x14ac:dyDescent="0.25">
      <c r="N6108" s="67"/>
    </row>
    <row r="6109" spans="14:14" x14ac:dyDescent="0.25">
      <c r="N6109" s="67"/>
    </row>
    <row r="6110" spans="14:14" x14ac:dyDescent="0.25">
      <c r="N6110" s="67"/>
    </row>
    <row r="6111" spans="14:14" x14ac:dyDescent="0.25">
      <c r="N6111" s="67"/>
    </row>
    <row r="6112" spans="14:14" x14ac:dyDescent="0.25">
      <c r="N6112" s="67"/>
    </row>
    <row r="6113" spans="14:14" x14ac:dyDescent="0.25">
      <c r="N6113" s="67"/>
    </row>
    <row r="6114" spans="14:14" x14ac:dyDescent="0.25">
      <c r="N6114" s="67"/>
    </row>
    <row r="6115" spans="14:14" x14ac:dyDescent="0.25">
      <c r="N6115" s="67"/>
    </row>
    <row r="6116" spans="14:14" x14ac:dyDescent="0.25">
      <c r="N6116" s="67"/>
    </row>
    <row r="6117" spans="14:14" x14ac:dyDescent="0.25">
      <c r="N6117" s="67"/>
    </row>
    <row r="6118" spans="14:14" x14ac:dyDescent="0.25">
      <c r="N6118" s="67"/>
    </row>
    <row r="6119" spans="14:14" x14ac:dyDescent="0.25">
      <c r="N6119" s="67"/>
    </row>
    <row r="6120" spans="14:14" x14ac:dyDescent="0.25">
      <c r="N6120" s="67"/>
    </row>
    <row r="6121" spans="14:14" x14ac:dyDescent="0.25">
      <c r="N6121" s="67"/>
    </row>
    <row r="6122" spans="14:14" x14ac:dyDescent="0.25">
      <c r="N6122" s="67"/>
    </row>
    <row r="6123" spans="14:14" x14ac:dyDescent="0.25">
      <c r="N6123" s="67"/>
    </row>
    <row r="6124" spans="14:14" x14ac:dyDescent="0.25">
      <c r="N6124" s="67"/>
    </row>
    <row r="6125" spans="14:14" x14ac:dyDescent="0.25">
      <c r="N6125" s="67"/>
    </row>
    <row r="6126" spans="14:14" x14ac:dyDescent="0.25">
      <c r="N6126" s="67"/>
    </row>
    <row r="6127" spans="14:14" x14ac:dyDescent="0.25">
      <c r="N6127" s="67"/>
    </row>
    <row r="6128" spans="14:14" x14ac:dyDescent="0.25">
      <c r="N6128" s="67"/>
    </row>
    <row r="6129" spans="14:14" x14ac:dyDescent="0.25">
      <c r="N6129" s="67"/>
    </row>
    <row r="6130" spans="14:14" x14ac:dyDescent="0.25">
      <c r="N6130" s="67"/>
    </row>
    <row r="6131" spans="14:14" x14ac:dyDescent="0.25">
      <c r="N6131" s="67"/>
    </row>
    <row r="6132" spans="14:14" x14ac:dyDescent="0.25">
      <c r="N6132" s="67"/>
    </row>
    <row r="6133" spans="14:14" x14ac:dyDescent="0.25">
      <c r="N6133" s="67"/>
    </row>
    <row r="6134" spans="14:14" x14ac:dyDescent="0.25">
      <c r="N6134" s="67"/>
    </row>
    <row r="6135" spans="14:14" x14ac:dyDescent="0.25">
      <c r="N6135" s="67"/>
    </row>
    <row r="6136" spans="14:14" x14ac:dyDescent="0.25">
      <c r="N6136" s="67"/>
    </row>
    <row r="6137" spans="14:14" x14ac:dyDescent="0.25">
      <c r="N6137" s="67"/>
    </row>
    <row r="6138" spans="14:14" x14ac:dyDescent="0.25">
      <c r="N6138" s="67"/>
    </row>
    <row r="6139" spans="14:14" x14ac:dyDescent="0.25">
      <c r="N6139" s="67"/>
    </row>
    <row r="6140" spans="14:14" x14ac:dyDescent="0.25">
      <c r="N6140" s="67"/>
    </row>
    <row r="6141" spans="14:14" x14ac:dyDescent="0.25">
      <c r="N6141" s="67"/>
    </row>
    <row r="6142" spans="14:14" x14ac:dyDescent="0.25">
      <c r="N6142" s="67"/>
    </row>
    <row r="6143" spans="14:14" x14ac:dyDescent="0.25">
      <c r="N6143" s="67"/>
    </row>
    <row r="6144" spans="14:14" x14ac:dyDescent="0.25">
      <c r="N6144" s="67"/>
    </row>
    <row r="6145" spans="14:14" x14ac:dyDescent="0.25">
      <c r="N6145" s="67"/>
    </row>
    <row r="6146" spans="14:14" x14ac:dyDescent="0.25">
      <c r="N6146" s="67"/>
    </row>
    <row r="6147" spans="14:14" x14ac:dyDescent="0.25">
      <c r="N6147" s="67"/>
    </row>
    <row r="6148" spans="14:14" x14ac:dyDescent="0.25">
      <c r="N6148" s="67"/>
    </row>
    <row r="6149" spans="14:14" x14ac:dyDescent="0.25">
      <c r="N6149" s="67"/>
    </row>
    <row r="6150" spans="14:14" x14ac:dyDescent="0.25">
      <c r="N6150" s="67"/>
    </row>
    <row r="6151" spans="14:14" x14ac:dyDescent="0.25">
      <c r="N6151" s="67"/>
    </row>
    <row r="6152" spans="14:14" x14ac:dyDescent="0.25">
      <c r="N6152" s="67"/>
    </row>
    <row r="6153" spans="14:14" x14ac:dyDescent="0.25">
      <c r="N6153" s="67"/>
    </row>
    <row r="6154" spans="14:14" x14ac:dyDescent="0.25">
      <c r="N6154" s="67"/>
    </row>
    <row r="6155" spans="14:14" x14ac:dyDescent="0.25">
      <c r="N6155" s="67"/>
    </row>
    <row r="6156" spans="14:14" x14ac:dyDescent="0.25">
      <c r="N6156" s="67"/>
    </row>
    <row r="6157" spans="14:14" x14ac:dyDescent="0.25">
      <c r="N6157" s="67"/>
    </row>
    <row r="6158" spans="14:14" x14ac:dyDescent="0.25">
      <c r="N6158" s="67"/>
    </row>
    <row r="6159" spans="14:14" x14ac:dyDescent="0.25">
      <c r="N6159" s="67"/>
    </row>
    <row r="6160" spans="14:14" x14ac:dyDescent="0.25">
      <c r="N6160" s="67"/>
    </row>
    <row r="6161" spans="14:14" x14ac:dyDescent="0.25">
      <c r="N6161" s="67"/>
    </row>
    <row r="6162" spans="14:14" x14ac:dyDescent="0.25">
      <c r="N6162" s="67"/>
    </row>
    <row r="6163" spans="14:14" x14ac:dyDescent="0.25">
      <c r="N6163" s="67"/>
    </row>
    <row r="6164" spans="14:14" x14ac:dyDescent="0.25">
      <c r="N6164" s="67"/>
    </row>
    <row r="6165" spans="14:14" x14ac:dyDescent="0.25">
      <c r="N6165" s="67"/>
    </row>
    <row r="6166" spans="14:14" x14ac:dyDescent="0.25">
      <c r="N6166" s="67"/>
    </row>
    <row r="6167" spans="14:14" x14ac:dyDescent="0.25">
      <c r="N6167" s="67"/>
    </row>
    <row r="6168" spans="14:14" x14ac:dyDescent="0.25">
      <c r="N6168" s="67"/>
    </row>
    <row r="6169" spans="14:14" x14ac:dyDescent="0.25">
      <c r="N6169" s="67"/>
    </row>
    <row r="6170" spans="14:14" x14ac:dyDescent="0.25">
      <c r="N6170" s="67"/>
    </row>
    <row r="6171" spans="14:14" x14ac:dyDescent="0.25">
      <c r="N6171" s="67"/>
    </row>
    <row r="6172" spans="14:14" x14ac:dyDescent="0.25">
      <c r="N6172" s="67"/>
    </row>
    <row r="6173" spans="14:14" x14ac:dyDescent="0.25">
      <c r="N6173" s="67"/>
    </row>
    <row r="6174" spans="14:14" x14ac:dyDescent="0.25">
      <c r="N6174" s="67"/>
    </row>
    <row r="6175" spans="14:14" x14ac:dyDescent="0.25">
      <c r="N6175" s="67"/>
    </row>
    <row r="6176" spans="14:14" x14ac:dyDescent="0.25">
      <c r="N6176" s="67"/>
    </row>
    <row r="6177" spans="14:14" x14ac:dyDescent="0.25">
      <c r="N6177" s="67"/>
    </row>
    <row r="6178" spans="14:14" x14ac:dyDescent="0.25">
      <c r="N6178" s="67"/>
    </row>
    <row r="6179" spans="14:14" x14ac:dyDescent="0.25">
      <c r="N6179" s="67"/>
    </row>
    <row r="6180" spans="14:14" x14ac:dyDescent="0.25">
      <c r="N6180" s="67"/>
    </row>
    <row r="6181" spans="14:14" x14ac:dyDescent="0.25">
      <c r="N6181" s="67"/>
    </row>
    <row r="6182" spans="14:14" x14ac:dyDescent="0.25">
      <c r="N6182" s="67"/>
    </row>
    <row r="6183" spans="14:14" x14ac:dyDescent="0.25">
      <c r="N6183" s="67"/>
    </row>
    <row r="6184" spans="14:14" x14ac:dyDescent="0.25">
      <c r="N6184" s="67"/>
    </row>
    <row r="6185" spans="14:14" x14ac:dyDescent="0.25">
      <c r="N6185" s="67"/>
    </row>
    <row r="6186" spans="14:14" x14ac:dyDescent="0.25">
      <c r="N6186" s="67"/>
    </row>
    <row r="6187" spans="14:14" x14ac:dyDescent="0.25">
      <c r="N6187" s="67"/>
    </row>
    <row r="6188" spans="14:14" x14ac:dyDescent="0.25">
      <c r="N6188" s="67"/>
    </row>
    <row r="6189" spans="14:14" x14ac:dyDescent="0.25">
      <c r="N6189" s="67"/>
    </row>
    <row r="6190" spans="14:14" x14ac:dyDescent="0.25">
      <c r="N6190" s="67"/>
    </row>
    <row r="6191" spans="14:14" x14ac:dyDescent="0.25">
      <c r="N6191" s="67"/>
    </row>
    <row r="6192" spans="14:14" x14ac:dyDescent="0.25">
      <c r="N6192" s="67"/>
    </row>
    <row r="6193" spans="14:14" x14ac:dyDescent="0.25">
      <c r="N6193" s="67"/>
    </row>
    <row r="6194" spans="14:14" x14ac:dyDescent="0.25">
      <c r="N6194" s="67"/>
    </row>
    <row r="6195" spans="14:14" x14ac:dyDescent="0.25">
      <c r="N6195" s="67"/>
    </row>
    <row r="6196" spans="14:14" x14ac:dyDescent="0.25">
      <c r="N6196" s="67"/>
    </row>
    <row r="6197" spans="14:14" x14ac:dyDescent="0.25">
      <c r="N6197" s="67"/>
    </row>
    <row r="6198" spans="14:14" x14ac:dyDescent="0.25">
      <c r="N6198" s="67"/>
    </row>
    <row r="6199" spans="14:14" x14ac:dyDescent="0.25">
      <c r="N6199" s="67"/>
    </row>
    <row r="6200" spans="14:14" x14ac:dyDescent="0.25">
      <c r="N6200" s="67"/>
    </row>
    <row r="6201" spans="14:14" x14ac:dyDescent="0.25">
      <c r="N6201" s="67"/>
    </row>
    <row r="6202" spans="14:14" x14ac:dyDescent="0.25">
      <c r="N6202" s="67"/>
    </row>
    <row r="6203" spans="14:14" x14ac:dyDescent="0.25">
      <c r="N6203" s="67"/>
    </row>
    <row r="6204" spans="14:14" x14ac:dyDescent="0.25">
      <c r="N6204" s="67"/>
    </row>
    <row r="6205" spans="14:14" x14ac:dyDescent="0.25">
      <c r="N6205" s="67"/>
    </row>
    <row r="6206" spans="14:14" x14ac:dyDescent="0.25">
      <c r="N6206" s="67"/>
    </row>
    <row r="6207" spans="14:14" x14ac:dyDescent="0.25">
      <c r="N6207" s="67"/>
    </row>
    <row r="6208" spans="14:14" x14ac:dyDescent="0.25">
      <c r="N6208" s="67"/>
    </row>
    <row r="6209" spans="14:14" x14ac:dyDescent="0.25">
      <c r="N6209" s="67"/>
    </row>
    <row r="6210" spans="14:14" x14ac:dyDescent="0.25">
      <c r="N6210" s="67"/>
    </row>
    <row r="6211" spans="14:14" x14ac:dyDescent="0.25">
      <c r="N6211" s="67"/>
    </row>
    <row r="6212" spans="14:14" x14ac:dyDescent="0.25">
      <c r="N6212" s="67"/>
    </row>
    <row r="6213" spans="14:14" x14ac:dyDescent="0.25">
      <c r="N6213" s="67"/>
    </row>
    <row r="6214" spans="14:14" x14ac:dyDescent="0.25">
      <c r="N6214" s="67"/>
    </row>
    <row r="6215" spans="14:14" x14ac:dyDescent="0.25">
      <c r="N6215" s="67"/>
    </row>
    <row r="6216" spans="14:14" x14ac:dyDescent="0.25">
      <c r="N6216" s="67"/>
    </row>
    <row r="6217" spans="14:14" x14ac:dyDescent="0.25">
      <c r="N6217" s="67"/>
    </row>
    <row r="6218" spans="14:14" x14ac:dyDescent="0.25">
      <c r="N6218" s="67"/>
    </row>
    <row r="6219" spans="14:14" x14ac:dyDescent="0.25">
      <c r="N6219" s="67"/>
    </row>
    <row r="6220" spans="14:14" x14ac:dyDescent="0.25">
      <c r="N6220" s="67"/>
    </row>
    <row r="6221" spans="14:14" x14ac:dyDescent="0.25">
      <c r="N6221" s="67"/>
    </row>
    <row r="6222" spans="14:14" x14ac:dyDescent="0.25">
      <c r="N6222" s="67"/>
    </row>
    <row r="6223" spans="14:14" x14ac:dyDescent="0.25">
      <c r="N6223" s="67"/>
    </row>
    <row r="6224" spans="14:14" x14ac:dyDescent="0.25">
      <c r="N6224" s="67"/>
    </row>
    <row r="6225" spans="14:14" x14ac:dyDescent="0.25">
      <c r="N6225" s="67"/>
    </row>
    <row r="6226" spans="14:14" x14ac:dyDescent="0.25">
      <c r="N6226" s="67"/>
    </row>
    <row r="6227" spans="14:14" x14ac:dyDescent="0.25">
      <c r="N6227" s="67"/>
    </row>
    <row r="6228" spans="14:14" x14ac:dyDescent="0.25">
      <c r="N6228" s="67"/>
    </row>
    <row r="6229" spans="14:14" x14ac:dyDescent="0.25">
      <c r="N6229" s="67"/>
    </row>
    <row r="6230" spans="14:14" x14ac:dyDescent="0.25">
      <c r="N6230" s="67"/>
    </row>
    <row r="6231" spans="14:14" x14ac:dyDescent="0.25">
      <c r="N6231" s="67"/>
    </row>
    <row r="6232" spans="14:14" x14ac:dyDescent="0.25">
      <c r="N6232" s="67"/>
    </row>
    <row r="6233" spans="14:14" x14ac:dyDescent="0.25">
      <c r="N6233" s="67"/>
    </row>
    <row r="6234" spans="14:14" x14ac:dyDescent="0.25">
      <c r="N6234" s="67"/>
    </row>
    <row r="6235" spans="14:14" x14ac:dyDescent="0.25">
      <c r="N6235" s="67"/>
    </row>
    <row r="6236" spans="14:14" x14ac:dyDescent="0.25">
      <c r="N6236" s="67"/>
    </row>
    <row r="6237" spans="14:14" x14ac:dyDescent="0.25">
      <c r="N6237" s="67"/>
    </row>
    <row r="6238" spans="14:14" x14ac:dyDescent="0.25">
      <c r="N6238" s="67"/>
    </row>
    <row r="6239" spans="14:14" x14ac:dyDescent="0.25">
      <c r="N6239" s="67"/>
    </row>
    <row r="6240" spans="14:14" x14ac:dyDescent="0.25">
      <c r="N6240" s="67"/>
    </row>
    <row r="6241" spans="14:14" x14ac:dyDescent="0.25">
      <c r="N6241" s="67"/>
    </row>
    <row r="6242" spans="14:14" x14ac:dyDescent="0.25">
      <c r="N6242" s="67"/>
    </row>
    <row r="6243" spans="14:14" x14ac:dyDescent="0.25">
      <c r="N6243" s="67"/>
    </row>
    <row r="6244" spans="14:14" x14ac:dyDescent="0.25">
      <c r="N6244" s="67"/>
    </row>
    <row r="6245" spans="14:14" x14ac:dyDescent="0.25">
      <c r="N6245" s="67"/>
    </row>
    <row r="6246" spans="14:14" x14ac:dyDescent="0.25">
      <c r="N6246" s="67"/>
    </row>
    <row r="6247" spans="14:14" x14ac:dyDescent="0.25">
      <c r="N6247" s="67"/>
    </row>
    <row r="6248" spans="14:14" x14ac:dyDescent="0.25">
      <c r="N6248" s="67"/>
    </row>
    <row r="6249" spans="14:14" x14ac:dyDescent="0.25">
      <c r="N6249" s="67"/>
    </row>
    <row r="6250" spans="14:14" x14ac:dyDescent="0.25">
      <c r="N6250" s="67"/>
    </row>
    <row r="6251" spans="14:14" x14ac:dyDescent="0.25">
      <c r="N6251" s="67"/>
    </row>
    <row r="6252" spans="14:14" x14ac:dyDescent="0.25">
      <c r="N6252" s="67"/>
    </row>
    <row r="6253" spans="14:14" x14ac:dyDescent="0.25">
      <c r="N6253" s="67"/>
    </row>
    <row r="6254" spans="14:14" x14ac:dyDescent="0.25">
      <c r="N6254" s="67"/>
    </row>
    <row r="6255" spans="14:14" x14ac:dyDescent="0.25">
      <c r="N6255" s="67"/>
    </row>
    <row r="6256" spans="14:14" x14ac:dyDescent="0.25">
      <c r="N6256" s="67"/>
    </row>
    <row r="6257" spans="14:14" x14ac:dyDescent="0.25">
      <c r="N6257" s="67"/>
    </row>
    <row r="6258" spans="14:14" x14ac:dyDescent="0.25">
      <c r="N6258" s="67"/>
    </row>
    <row r="6259" spans="14:14" x14ac:dyDescent="0.25">
      <c r="N6259" s="67"/>
    </row>
    <row r="6260" spans="14:14" x14ac:dyDescent="0.25">
      <c r="N6260" s="67"/>
    </row>
    <row r="6261" spans="14:14" x14ac:dyDescent="0.25">
      <c r="N6261" s="67"/>
    </row>
    <row r="6262" spans="14:14" x14ac:dyDescent="0.25">
      <c r="N6262" s="67"/>
    </row>
    <row r="6263" spans="14:14" x14ac:dyDescent="0.25">
      <c r="N6263" s="67"/>
    </row>
    <row r="6264" spans="14:14" x14ac:dyDescent="0.25">
      <c r="N6264" s="67"/>
    </row>
    <row r="6265" spans="14:14" x14ac:dyDescent="0.25">
      <c r="N6265" s="67"/>
    </row>
    <row r="6266" spans="14:14" x14ac:dyDescent="0.25">
      <c r="N6266" s="67"/>
    </row>
    <row r="6267" spans="14:14" x14ac:dyDescent="0.25">
      <c r="N6267" s="67"/>
    </row>
    <row r="6268" spans="14:14" x14ac:dyDescent="0.25">
      <c r="N6268" s="67"/>
    </row>
    <row r="6269" spans="14:14" x14ac:dyDescent="0.25">
      <c r="N6269" s="67"/>
    </row>
    <row r="6270" spans="14:14" x14ac:dyDescent="0.25">
      <c r="N6270" s="67"/>
    </row>
    <row r="6271" spans="14:14" x14ac:dyDescent="0.25">
      <c r="N6271" s="67"/>
    </row>
    <row r="6272" spans="14:14" x14ac:dyDescent="0.25">
      <c r="N6272" s="67"/>
    </row>
    <row r="6273" spans="14:14" x14ac:dyDescent="0.25">
      <c r="N6273" s="67"/>
    </row>
    <row r="6274" spans="14:14" x14ac:dyDescent="0.25">
      <c r="N6274" s="67"/>
    </row>
    <row r="6275" spans="14:14" x14ac:dyDescent="0.25">
      <c r="N6275" s="67"/>
    </row>
    <row r="6276" spans="14:14" x14ac:dyDescent="0.25">
      <c r="N6276" s="67"/>
    </row>
    <row r="6277" spans="14:14" x14ac:dyDescent="0.25">
      <c r="N6277" s="67"/>
    </row>
    <row r="6278" spans="14:14" x14ac:dyDescent="0.25">
      <c r="N6278" s="67"/>
    </row>
    <row r="6279" spans="14:14" x14ac:dyDescent="0.25">
      <c r="N6279" s="67"/>
    </row>
    <row r="6280" spans="14:14" x14ac:dyDescent="0.25">
      <c r="N6280" s="67"/>
    </row>
    <row r="6281" spans="14:14" x14ac:dyDescent="0.25">
      <c r="N6281" s="67"/>
    </row>
    <row r="6282" spans="14:14" x14ac:dyDescent="0.25">
      <c r="N6282" s="67"/>
    </row>
    <row r="6283" spans="14:14" x14ac:dyDescent="0.25">
      <c r="N6283" s="67"/>
    </row>
    <row r="6284" spans="14:14" x14ac:dyDescent="0.25">
      <c r="N6284" s="67"/>
    </row>
    <row r="6285" spans="14:14" x14ac:dyDescent="0.25">
      <c r="N6285" s="67"/>
    </row>
    <row r="6286" spans="14:14" x14ac:dyDescent="0.25">
      <c r="N6286" s="67"/>
    </row>
    <row r="6287" spans="14:14" x14ac:dyDescent="0.25">
      <c r="N6287" s="67"/>
    </row>
    <row r="6288" spans="14:14" x14ac:dyDescent="0.25">
      <c r="N6288" s="67"/>
    </row>
    <row r="6289" spans="14:14" x14ac:dyDescent="0.25">
      <c r="N6289" s="67"/>
    </row>
    <row r="6290" spans="14:14" x14ac:dyDescent="0.25">
      <c r="N6290" s="67"/>
    </row>
    <row r="6291" spans="14:14" x14ac:dyDescent="0.25">
      <c r="N6291" s="67"/>
    </row>
    <row r="6292" spans="14:14" x14ac:dyDescent="0.25">
      <c r="N6292" s="67"/>
    </row>
    <row r="6293" spans="14:14" x14ac:dyDescent="0.25">
      <c r="N6293" s="67"/>
    </row>
    <row r="6294" spans="14:14" x14ac:dyDescent="0.25">
      <c r="N6294" s="67"/>
    </row>
    <row r="6295" spans="14:14" x14ac:dyDescent="0.25">
      <c r="N6295" s="67"/>
    </row>
    <row r="6296" spans="14:14" x14ac:dyDescent="0.25">
      <c r="N6296" s="67"/>
    </row>
    <row r="6297" spans="14:14" x14ac:dyDescent="0.25">
      <c r="N6297" s="67"/>
    </row>
    <row r="6298" spans="14:14" x14ac:dyDescent="0.25">
      <c r="N6298" s="67"/>
    </row>
    <row r="6299" spans="14:14" x14ac:dyDescent="0.25">
      <c r="N6299" s="67"/>
    </row>
    <row r="6300" spans="14:14" x14ac:dyDescent="0.25">
      <c r="N6300" s="67"/>
    </row>
    <row r="6301" spans="14:14" x14ac:dyDescent="0.25">
      <c r="N6301" s="67"/>
    </row>
    <row r="6302" spans="14:14" x14ac:dyDescent="0.25">
      <c r="N6302" s="67"/>
    </row>
    <row r="6303" spans="14:14" x14ac:dyDescent="0.25">
      <c r="N6303" s="67"/>
    </row>
    <row r="6304" spans="14:14" x14ac:dyDescent="0.25">
      <c r="N6304" s="67"/>
    </row>
    <row r="6305" spans="14:14" x14ac:dyDescent="0.25">
      <c r="N6305" s="67"/>
    </row>
    <row r="6306" spans="14:14" x14ac:dyDescent="0.25">
      <c r="N6306" s="67"/>
    </row>
    <row r="6307" spans="14:14" x14ac:dyDescent="0.25">
      <c r="N6307" s="67"/>
    </row>
    <row r="6308" spans="14:14" x14ac:dyDescent="0.25">
      <c r="N6308" s="67"/>
    </row>
    <row r="6309" spans="14:14" x14ac:dyDescent="0.25">
      <c r="N6309" s="67"/>
    </row>
    <row r="6310" spans="14:14" x14ac:dyDescent="0.25">
      <c r="N6310" s="67"/>
    </row>
    <row r="6311" spans="14:14" x14ac:dyDescent="0.25">
      <c r="N6311" s="67"/>
    </row>
    <row r="6312" spans="14:14" x14ac:dyDescent="0.25">
      <c r="N6312" s="67"/>
    </row>
    <row r="6313" spans="14:14" x14ac:dyDescent="0.25">
      <c r="N6313" s="67"/>
    </row>
    <row r="6314" spans="14:14" x14ac:dyDescent="0.25">
      <c r="N6314" s="67"/>
    </row>
    <row r="6315" spans="14:14" x14ac:dyDescent="0.25">
      <c r="N6315" s="67"/>
    </row>
    <row r="6316" spans="14:14" x14ac:dyDescent="0.25">
      <c r="N6316" s="67"/>
    </row>
    <row r="6317" spans="14:14" x14ac:dyDescent="0.25">
      <c r="N6317" s="67"/>
    </row>
    <row r="6318" spans="14:14" x14ac:dyDescent="0.25">
      <c r="N6318" s="67"/>
    </row>
    <row r="6319" spans="14:14" x14ac:dyDescent="0.25">
      <c r="N6319" s="67"/>
    </row>
    <row r="6320" spans="14:14" x14ac:dyDescent="0.25">
      <c r="N6320" s="67"/>
    </row>
    <row r="6321" spans="14:14" x14ac:dyDescent="0.25">
      <c r="N6321" s="67"/>
    </row>
    <row r="6322" spans="14:14" x14ac:dyDescent="0.25">
      <c r="N6322" s="67"/>
    </row>
    <row r="6323" spans="14:14" x14ac:dyDescent="0.25">
      <c r="N6323" s="67"/>
    </row>
    <row r="6324" spans="14:14" x14ac:dyDescent="0.25">
      <c r="N6324" s="67"/>
    </row>
    <row r="6325" spans="14:14" x14ac:dyDescent="0.25">
      <c r="N6325" s="67"/>
    </row>
    <row r="6326" spans="14:14" x14ac:dyDescent="0.25">
      <c r="N6326" s="67"/>
    </row>
    <row r="6327" spans="14:14" x14ac:dyDescent="0.25">
      <c r="N6327" s="67"/>
    </row>
    <row r="6328" spans="14:14" x14ac:dyDescent="0.25">
      <c r="N6328" s="67"/>
    </row>
    <row r="6329" spans="14:14" x14ac:dyDescent="0.25">
      <c r="N6329" s="67"/>
    </row>
    <row r="6330" spans="14:14" x14ac:dyDescent="0.25">
      <c r="N6330" s="67"/>
    </row>
    <row r="6331" spans="14:14" x14ac:dyDescent="0.25">
      <c r="N6331" s="67"/>
    </row>
    <row r="6332" spans="14:14" x14ac:dyDescent="0.25">
      <c r="N6332" s="67"/>
    </row>
    <row r="6333" spans="14:14" x14ac:dyDescent="0.25">
      <c r="N6333" s="67"/>
    </row>
    <row r="6334" spans="14:14" x14ac:dyDescent="0.25">
      <c r="N6334" s="67"/>
    </row>
    <row r="6335" spans="14:14" x14ac:dyDescent="0.25">
      <c r="N6335" s="67"/>
    </row>
    <row r="6336" spans="14:14" x14ac:dyDescent="0.25">
      <c r="N6336" s="67"/>
    </row>
    <row r="6337" spans="14:14" x14ac:dyDescent="0.25">
      <c r="N6337" s="67"/>
    </row>
    <row r="6338" spans="14:14" x14ac:dyDescent="0.25">
      <c r="N6338" s="67"/>
    </row>
    <row r="6339" spans="14:14" x14ac:dyDescent="0.25">
      <c r="N6339" s="67"/>
    </row>
    <row r="6340" spans="14:14" x14ac:dyDescent="0.25">
      <c r="N6340" s="67"/>
    </row>
    <row r="6341" spans="14:14" x14ac:dyDescent="0.25">
      <c r="N6341" s="67"/>
    </row>
    <row r="6342" spans="14:14" x14ac:dyDescent="0.25">
      <c r="N6342" s="67"/>
    </row>
    <row r="6343" spans="14:14" x14ac:dyDescent="0.25">
      <c r="N6343" s="67"/>
    </row>
    <row r="6344" spans="14:14" x14ac:dyDescent="0.25">
      <c r="N6344" s="67"/>
    </row>
    <row r="6345" spans="14:14" x14ac:dyDescent="0.25">
      <c r="N6345" s="67"/>
    </row>
    <row r="6346" spans="14:14" x14ac:dyDescent="0.25">
      <c r="N6346" s="67"/>
    </row>
    <row r="6347" spans="14:14" x14ac:dyDescent="0.25">
      <c r="N6347" s="67"/>
    </row>
    <row r="6348" spans="14:14" x14ac:dyDescent="0.25">
      <c r="N6348" s="67"/>
    </row>
    <row r="6349" spans="14:14" x14ac:dyDescent="0.25">
      <c r="N6349" s="67"/>
    </row>
    <row r="6350" spans="14:14" x14ac:dyDescent="0.25">
      <c r="N6350" s="67"/>
    </row>
    <row r="6351" spans="14:14" x14ac:dyDescent="0.25">
      <c r="N6351" s="67"/>
    </row>
    <row r="6352" spans="14:14" x14ac:dyDescent="0.25">
      <c r="N6352" s="67"/>
    </row>
    <row r="6353" spans="14:14" x14ac:dyDescent="0.25">
      <c r="N6353" s="67"/>
    </row>
    <row r="6354" spans="14:14" x14ac:dyDescent="0.25">
      <c r="N6354" s="67"/>
    </row>
    <row r="6355" spans="14:14" x14ac:dyDescent="0.25">
      <c r="N6355" s="67"/>
    </row>
    <row r="6356" spans="14:14" x14ac:dyDescent="0.25">
      <c r="N6356" s="67"/>
    </row>
    <row r="6357" spans="14:14" x14ac:dyDescent="0.25">
      <c r="N6357" s="67"/>
    </row>
    <row r="6358" spans="14:14" x14ac:dyDescent="0.25">
      <c r="N6358" s="67"/>
    </row>
    <row r="6359" spans="14:14" x14ac:dyDescent="0.25">
      <c r="N6359" s="67"/>
    </row>
    <row r="6360" spans="14:14" x14ac:dyDescent="0.25">
      <c r="N6360" s="67"/>
    </row>
    <row r="6361" spans="14:14" x14ac:dyDescent="0.25">
      <c r="N6361" s="67"/>
    </row>
    <row r="6362" spans="14:14" x14ac:dyDescent="0.25">
      <c r="N6362" s="67"/>
    </row>
    <row r="6363" spans="14:14" x14ac:dyDescent="0.25">
      <c r="N6363" s="67"/>
    </row>
    <row r="6364" spans="14:14" x14ac:dyDescent="0.25">
      <c r="N6364" s="67"/>
    </row>
    <row r="6365" spans="14:14" x14ac:dyDescent="0.25">
      <c r="N6365" s="67"/>
    </row>
    <row r="6366" spans="14:14" x14ac:dyDescent="0.25">
      <c r="N6366" s="67"/>
    </row>
    <row r="6367" spans="14:14" x14ac:dyDescent="0.25">
      <c r="N6367" s="67"/>
    </row>
    <row r="6368" spans="14:14" x14ac:dyDescent="0.25">
      <c r="N6368" s="67"/>
    </row>
    <row r="6369" spans="14:14" x14ac:dyDescent="0.25">
      <c r="N6369" s="67"/>
    </row>
    <row r="6370" spans="14:14" x14ac:dyDescent="0.25">
      <c r="N6370" s="67"/>
    </row>
    <row r="6371" spans="14:14" x14ac:dyDescent="0.25">
      <c r="N6371" s="67"/>
    </row>
    <row r="6372" spans="14:14" x14ac:dyDescent="0.25">
      <c r="N6372" s="67"/>
    </row>
    <row r="6373" spans="14:14" x14ac:dyDescent="0.25">
      <c r="N6373" s="67"/>
    </row>
    <row r="6374" spans="14:14" x14ac:dyDescent="0.25">
      <c r="N6374" s="67"/>
    </row>
    <row r="6375" spans="14:14" x14ac:dyDescent="0.25">
      <c r="N6375" s="67"/>
    </row>
    <row r="6376" spans="14:14" x14ac:dyDescent="0.25">
      <c r="N6376" s="67"/>
    </row>
    <row r="6377" spans="14:14" x14ac:dyDescent="0.25">
      <c r="N6377" s="67"/>
    </row>
    <row r="6378" spans="14:14" x14ac:dyDescent="0.25">
      <c r="N6378" s="67"/>
    </row>
    <row r="6379" spans="14:14" x14ac:dyDescent="0.25">
      <c r="N6379" s="67"/>
    </row>
    <row r="6380" spans="14:14" x14ac:dyDescent="0.25">
      <c r="N6380" s="67"/>
    </row>
    <row r="6381" spans="14:14" x14ac:dyDescent="0.25">
      <c r="N6381" s="67"/>
    </row>
    <row r="6382" spans="14:14" x14ac:dyDescent="0.25">
      <c r="N6382" s="67"/>
    </row>
    <row r="6383" spans="14:14" x14ac:dyDescent="0.25">
      <c r="N6383" s="67"/>
    </row>
    <row r="6384" spans="14:14" x14ac:dyDescent="0.25">
      <c r="N6384" s="67"/>
    </row>
    <row r="6385" spans="14:14" x14ac:dyDescent="0.25">
      <c r="N6385" s="67"/>
    </row>
    <row r="6386" spans="14:14" x14ac:dyDescent="0.25">
      <c r="N6386" s="67"/>
    </row>
    <row r="6387" spans="14:14" x14ac:dyDescent="0.25">
      <c r="N6387" s="67"/>
    </row>
    <row r="6388" spans="14:14" x14ac:dyDescent="0.25">
      <c r="N6388" s="67"/>
    </row>
    <row r="6389" spans="14:14" x14ac:dyDescent="0.25">
      <c r="N6389" s="67"/>
    </row>
    <row r="6390" spans="14:14" x14ac:dyDescent="0.25">
      <c r="N6390" s="67"/>
    </row>
    <row r="6391" spans="14:14" x14ac:dyDescent="0.25">
      <c r="N6391" s="67"/>
    </row>
    <row r="6392" spans="14:14" x14ac:dyDescent="0.25">
      <c r="N6392" s="67"/>
    </row>
    <row r="6393" spans="14:14" x14ac:dyDescent="0.25">
      <c r="N6393" s="67"/>
    </row>
    <row r="6394" spans="14:14" x14ac:dyDescent="0.25">
      <c r="N6394" s="67"/>
    </row>
    <row r="6395" spans="14:14" x14ac:dyDescent="0.25">
      <c r="N6395" s="67"/>
    </row>
    <row r="6396" spans="14:14" x14ac:dyDescent="0.25">
      <c r="N6396" s="67"/>
    </row>
    <row r="6397" spans="14:14" x14ac:dyDescent="0.25">
      <c r="N6397" s="67"/>
    </row>
    <row r="6398" spans="14:14" x14ac:dyDescent="0.25">
      <c r="N6398" s="67"/>
    </row>
    <row r="6399" spans="14:14" x14ac:dyDescent="0.25">
      <c r="N6399" s="67"/>
    </row>
    <row r="6400" spans="14:14" x14ac:dyDescent="0.25">
      <c r="N6400" s="67"/>
    </row>
    <row r="6401" spans="14:14" x14ac:dyDescent="0.25">
      <c r="N6401" s="67"/>
    </row>
    <row r="6402" spans="14:14" x14ac:dyDescent="0.25">
      <c r="N6402" s="67"/>
    </row>
    <row r="6403" spans="14:14" x14ac:dyDescent="0.25">
      <c r="N6403" s="67"/>
    </row>
    <row r="6404" spans="14:14" x14ac:dyDescent="0.25">
      <c r="N6404" s="67"/>
    </row>
    <row r="6405" spans="14:14" x14ac:dyDescent="0.25">
      <c r="N6405" s="67"/>
    </row>
    <row r="6406" spans="14:14" x14ac:dyDescent="0.25">
      <c r="N6406" s="67"/>
    </row>
    <row r="6407" spans="14:14" x14ac:dyDescent="0.25">
      <c r="N6407" s="67"/>
    </row>
    <row r="6408" spans="14:14" x14ac:dyDescent="0.25">
      <c r="N6408" s="67"/>
    </row>
    <row r="6409" spans="14:14" x14ac:dyDescent="0.25">
      <c r="N6409" s="67"/>
    </row>
    <row r="6410" spans="14:14" x14ac:dyDescent="0.25">
      <c r="N6410" s="67"/>
    </row>
    <row r="6411" spans="14:14" x14ac:dyDescent="0.25">
      <c r="N6411" s="67"/>
    </row>
    <row r="6412" spans="14:14" x14ac:dyDescent="0.25">
      <c r="N6412" s="67"/>
    </row>
    <row r="6413" spans="14:14" x14ac:dyDescent="0.25">
      <c r="N6413" s="67"/>
    </row>
    <row r="6414" spans="14:14" x14ac:dyDescent="0.25">
      <c r="N6414" s="67"/>
    </row>
    <row r="6415" spans="14:14" x14ac:dyDescent="0.25">
      <c r="N6415" s="67"/>
    </row>
    <row r="6416" spans="14:14" x14ac:dyDescent="0.25">
      <c r="N6416" s="67"/>
    </row>
    <row r="6417" spans="14:14" x14ac:dyDescent="0.25">
      <c r="N6417" s="67"/>
    </row>
    <row r="6418" spans="14:14" x14ac:dyDescent="0.25">
      <c r="N6418" s="67"/>
    </row>
    <row r="6419" spans="14:14" x14ac:dyDescent="0.25">
      <c r="N6419" s="67"/>
    </row>
    <row r="6420" spans="14:14" x14ac:dyDescent="0.25">
      <c r="N6420" s="67"/>
    </row>
    <row r="6421" spans="14:14" x14ac:dyDescent="0.25">
      <c r="N6421" s="67"/>
    </row>
    <row r="6422" spans="14:14" x14ac:dyDescent="0.25">
      <c r="N6422" s="67"/>
    </row>
    <row r="6423" spans="14:14" x14ac:dyDescent="0.25">
      <c r="N6423" s="67"/>
    </row>
    <row r="6424" spans="14:14" x14ac:dyDescent="0.25">
      <c r="N6424" s="67"/>
    </row>
    <row r="6425" spans="14:14" x14ac:dyDescent="0.25">
      <c r="N6425" s="67"/>
    </row>
    <row r="6426" spans="14:14" x14ac:dyDescent="0.25">
      <c r="N6426" s="67"/>
    </row>
    <row r="6427" spans="14:14" x14ac:dyDescent="0.25">
      <c r="N6427" s="67"/>
    </row>
    <row r="6428" spans="14:14" x14ac:dyDescent="0.25">
      <c r="N6428" s="67"/>
    </row>
    <row r="6429" spans="14:14" x14ac:dyDescent="0.25">
      <c r="N6429" s="67"/>
    </row>
    <row r="6430" spans="14:14" x14ac:dyDescent="0.25">
      <c r="N6430" s="67"/>
    </row>
    <row r="6431" spans="14:14" x14ac:dyDescent="0.25">
      <c r="N6431" s="67"/>
    </row>
    <row r="6432" spans="14:14" x14ac:dyDescent="0.25">
      <c r="N6432" s="67"/>
    </row>
    <row r="6433" spans="14:14" x14ac:dyDescent="0.25">
      <c r="N6433" s="67"/>
    </row>
    <row r="6434" spans="14:14" x14ac:dyDescent="0.25">
      <c r="N6434" s="67"/>
    </row>
    <row r="6435" spans="14:14" x14ac:dyDescent="0.25">
      <c r="N6435" s="67"/>
    </row>
    <row r="6436" spans="14:14" x14ac:dyDescent="0.25">
      <c r="N6436" s="67"/>
    </row>
    <row r="6437" spans="14:14" x14ac:dyDescent="0.25">
      <c r="N6437" s="67"/>
    </row>
    <row r="6438" spans="14:14" x14ac:dyDescent="0.25">
      <c r="N6438" s="67"/>
    </row>
    <row r="6439" spans="14:14" x14ac:dyDescent="0.25">
      <c r="N6439" s="67"/>
    </row>
    <row r="6440" spans="14:14" x14ac:dyDescent="0.25">
      <c r="N6440" s="67"/>
    </row>
    <row r="6441" spans="14:14" x14ac:dyDescent="0.25">
      <c r="N6441" s="67"/>
    </row>
    <row r="6442" spans="14:14" x14ac:dyDescent="0.25">
      <c r="N6442" s="67"/>
    </row>
    <row r="6443" spans="14:14" x14ac:dyDescent="0.25">
      <c r="N6443" s="67"/>
    </row>
    <row r="6444" spans="14:14" x14ac:dyDescent="0.25">
      <c r="N6444" s="67"/>
    </row>
    <row r="6445" spans="14:14" x14ac:dyDescent="0.25">
      <c r="N6445" s="67"/>
    </row>
    <row r="6446" spans="14:14" x14ac:dyDescent="0.25">
      <c r="N6446" s="67"/>
    </row>
    <row r="6447" spans="14:14" x14ac:dyDescent="0.25">
      <c r="N6447" s="67"/>
    </row>
    <row r="6448" spans="14:14" x14ac:dyDescent="0.25">
      <c r="N6448" s="67"/>
    </row>
    <row r="6449" spans="14:14" x14ac:dyDescent="0.25">
      <c r="N6449" s="67"/>
    </row>
    <row r="6450" spans="14:14" x14ac:dyDescent="0.25">
      <c r="N6450" s="67"/>
    </row>
    <row r="6451" spans="14:14" x14ac:dyDescent="0.25">
      <c r="N6451" s="67"/>
    </row>
    <row r="6452" spans="14:14" x14ac:dyDescent="0.25">
      <c r="N6452" s="67"/>
    </row>
    <row r="6453" spans="14:14" x14ac:dyDescent="0.25">
      <c r="N6453" s="67"/>
    </row>
    <row r="6454" spans="14:14" x14ac:dyDescent="0.25">
      <c r="N6454" s="67"/>
    </row>
    <row r="6455" spans="14:14" x14ac:dyDescent="0.25">
      <c r="N6455" s="67"/>
    </row>
    <row r="6456" spans="14:14" x14ac:dyDescent="0.25">
      <c r="N6456" s="67"/>
    </row>
    <row r="6457" spans="14:14" x14ac:dyDescent="0.25">
      <c r="N6457" s="67"/>
    </row>
    <row r="6458" spans="14:14" x14ac:dyDescent="0.25">
      <c r="N6458" s="67"/>
    </row>
    <row r="6459" spans="14:14" x14ac:dyDescent="0.25">
      <c r="N6459" s="67"/>
    </row>
    <row r="6460" spans="14:14" x14ac:dyDescent="0.25">
      <c r="N6460" s="67"/>
    </row>
    <row r="6461" spans="14:14" x14ac:dyDescent="0.25">
      <c r="N6461" s="67"/>
    </row>
    <row r="6462" spans="14:14" x14ac:dyDescent="0.25">
      <c r="N6462" s="67"/>
    </row>
    <row r="6463" spans="14:14" x14ac:dyDescent="0.25">
      <c r="N6463" s="67"/>
    </row>
    <row r="6464" spans="14:14" x14ac:dyDescent="0.25">
      <c r="N6464" s="67"/>
    </row>
    <row r="6465" spans="14:14" x14ac:dyDescent="0.25">
      <c r="N6465" s="67"/>
    </row>
    <row r="6466" spans="14:14" x14ac:dyDescent="0.25">
      <c r="N6466" s="67"/>
    </row>
    <row r="6467" spans="14:14" x14ac:dyDescent="0.25">
      <c r="N6467" s="67"/>
    </row>
    <row r="6468" spans="14:14" x14ac:dyDescent="0.25">
      <c r="N6468" s="67"/>
    </row>
    <row r="6469" spans="14:14" x14ac:dyDescent="0.25">
      <c r="N6469" s="67"/>
    </row>
    <row r="6470" spans="14:14" x14ac:dyDescent="0.25">
      <c r="N6470" s="67"/>
    </row>
    <row r="6471" spans="14:14" x14ac:dyDescent="0.25">
      <c r="N6471" s="67"/>
    </row>
    <row r="6472" spans="14:14" x14ac:dyDescent="0.25">
      <c r="N6472" s="67"/>
    </row>
    <row r="6473" spans="14:14" x14ac:dyDescent="0.25">
      <c r="N6473" s="67"/>
    </row>
    <row r="6474" spans="14:14" x14ac:dyDescent="0.25">
      <c r="N6474" s="67"/>
    </row>
    <row r="6475" spans="14:14" x14ac:dyDescent="0.25">
      <c r="N6475" s="67"/>
    </row>
    <row r="6476" spans="14:14" x14ac:dyDescent="0.25">
      <c r="N6476" s="67"/>
    </row>
    <row r="6477" spans="14:14" x14ac:dyDescent="0.25">
      <c r="N6477" s="67"/>
    </row>
    <row r="6478" spans="14:14" x14ac:dyDescent="0.25">
      <c r="N6478" s="67"/>
    </row>
    <row r="6479" spans="14:14" x14ac:dyDescent="0.25">
      <c r="N6479" s="67"/>
    </row>
    <row r="6480" spans="14:14" x14ac:dyDescent="0.25">
      <c r="N6480" s="67"/>
    </row>
    <row r="6481" spans="14:14" x14ac:dyDescent="0.25">
      <c r="N6481" s="67"/>
    </row>
    <row r="6482" spans="14:14" x14ac:dyDescent="0.25">
      <c r="N6482" s="67"/>
    </row>
    <row r="6483" spans="14:14" x14ac:dyDescent="0.25">
      <c r="N6483" s="67"/>
    </row>
    <row r="6484" spans="14:14" x14ac:dyDescent="0.25">
      <c r="N6484" s="67"/>
    </row>
    <row r="6485" spans="14:14" x14ac:dyDescent="0.25">
      <c r="N6485" s="67"/>
    </row>
    <row r="6486" spans="14:14" x14ac:dyDescent="0.25">
      <c r="N6486" s="67"/>
    </row>
    <row r="6487" spans="14:14" x14ac:dyDescent="0.25">
      <c r="N6487" s="67"/>
    </row>
    <row r="6488" spans="14:14" x14ac:dyDescent="0.25">
      <c r="N6488" s="67"/>
    </row>
    <row r="6489" spans="14:14" x14ac:dyDescent="0.25">
      <c r="N6489" s="67"/>
    </row>
    <row r="6490" spans="14:14" x14ac:dyDescent="0.25">
      <c r="N6490" s="67"/>
    </row>
    <row r="6491" spans="14:14" x14ac:dyDescent="0.25">
      <c r="N6491" s="67"/>
    </row>
    <row r="6492" spans="14:14" x14ac:dyDescent="0.25">
      <c r="N6492" s="67"/>
    </row>
    <row r="6493" spans="14:14" x14ac:dyDescent="0.25">
      <c r="N6493" s="67"/>
    </row>
    <row r="6494" spans="14:14" x14ac:dyDescent="0.25">
      <c r="N6494" s="67"/>
    </row>
    <row r="6495" spans="14:14" x14ac:dyDescent="0.25">
      <c r="N6495" s="67"/>
    </row>
    <row r="6496" spans="14:14" x14ac:dyDescent="0.25">
      <c r="N6496" s="67"/>
    </row>
    <row r="6497" spans="14:14" x14ac:dyDescent="0.25">
      <c r="N6497" s="67"/>
    </row>
    <row r="6498" spans="14:14" x14ac:dyDescent="0.25">
      <c r="N6498" s="67"/>
    </row>
    <row r="6499" spans="14:14" x14ac:dyDescent="0.25">
      <c r="N6499" s="67"/>
    </row>
    <row r="6500" spans="14:14" x14ac:dyDescent="0.25">
      <c r="N6500" s="67"/>
    </row>
    <row r="6501" spans="14:14" x14ac:dyDescent="0.25">
      <c r="N6501" s="67"/>
    </row>
    <row r="6502" spans="14:14" x14ac:dyDescent="0.25">
      <c r="N6502" s="67"/>
    </row>
    <row r="6503" spans="14:14" x14ac:dyDescent="0.25">
      <c r="N6503" s="67"/>
    </row>
    <row r="6504" spans="14:14" x14ac:dyDescent="0.25">
      <c r="N6504" s="67"/>
    </row>
    <row r="6505" spans="14:14" x14ac:dyDescent="0.25">
      <c r="N6505" s="67"/>
    </row>
    <row r="6506" spans="14:14" x14ac:dyDescent="0.25">
      <c r="N6506" s="67"/>
    </row>
    <row r="6507" spans="14:14" x14ac:dyDescent="0.25">
      <c r="N6507" s="67"/>
    </row>
    <row r="6508" spans="14:14" x14ac:dyDescent="0.25">
      <c r="N6508" s="67"/>
    </row>
    <row r="6509" spans="14:14" x14ac:dyDescent="0.25">
      <c r="N6509" s="67"/>
    </row>
    <row r="6510" spans="14:14" x14ac:dyDescent="0.25">
      <c r="N6510" s="67"/>
    </row>
    <row r="6511" spans="14:14" x14ac:dyDescent="0.25">
      <c r="N6511" s="67"/>
    </row>
    <row r="6512" spans="14:14" x14ac:dyDescent="0.25">
      <c r="N6512" s="67"/>
    </row>
    <row r="6513" spans="14:14" x14ac:dyDescent="0.25">
      <c r="N6513" s="67"/>
    </row>
    <row r="6514" spans="14:14" x14ac:dyDescent="0.25">
      <c r="N6514" s="67"/>
    </row>
    <row r="6515" spans="14:14" x14ac:dyDescent="0.25">
      <c r="N6515" s="67"/>
    </row>
    <row r="6516" spans="14:14" x14ac:dyDescent="0.25">
      <c r="N6516" s="67"/>
    </row>
    <row r="6517" spans="14:14" x14ac:dyDescent="0.25">
      <c r="N6517" s="67"/>
    </row>
    <row r="6518" spans="14:14" x14ac:dyDescent="0.25">
      <c r="N6518" s="67"/>
    </row>
    <row r="6519" spans="14:14" x14ac:dyDescent="0.25">
      <c r="N6519" s="67"/>
    </row>
    <row r="6520" spans="14:14" x14ac:dyDescent="0.25">
      <c r="N6520" s="67"/>
    </row>
    <row r="6521" spans="14:14" x14ac:dyDescent="0.25">
      <c r="N6521" s="67"/>
    </row>
    <row r="6522" spans="14:14" x14ac:dyDescent="0.25">
      <c r="N6522" s="67"/>
    </row>
    <row r="6523" spans="14:14" x14ac:dyDescent="0.25">
      <c r="N6523" s="67"/>
    </row>
    <row r="6524" spans="14:14" x14ac:dyDescent="0.25">
      <c r="N6524" s="67"/>
    </row>
    <row r="6525" spans="14:14" x14ac:dyDescent="0.25">
      <c r="N6525" s="67"/>
    </row>
    <row r="6526" spans="14:14" x14ac:dyDescent="0.25">
      <c r="N6526" s="67"/>
    </row>
    <row r="6527" spans="14:14" x14ac:dyDescent="0.25">
      <c r="N6527" s="67"/>
    </row>
    <row r="6528" spans="14:14" x14ac:dyDescent="0.25">
      <c r="N6528" s="67"/>
    </row>
    <row r="6529" spans="14:14" x14ac:dyDescent="0.25">
      <c r="N6529" s="67"/>
    </row>
    <row r="6530" spans="14:14" x14ac:dyDescent="0.25">
      <c r="N6530" s="67"/>
    </row>
    <row r="6531" spans="14:14" x14ac:dyDescent="0.25">
      <c r="N6531" s="67"/>
    </row>
    <row r="6532" spans="14:14" x14ac:dyDescent="0.25">
      <c r="N6532" s="6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CACE6-0D27-4A09-B130-3F648258E866}">
  <sheetPr codeName="Sheet6"/>
  <dimension ref="A1:I22"/>
  <sheetViews>
    <sheetView showGridLines="0" showRowColHeaders="0" workbookViewId="0">
      <selection activeCell="G12" sqref="G12"/>
    </sheetView>
  </sheetViews>
  <sheetFormatPr defaultRowHeight="15" x14ac:dyDescent="0.25"/>
  <cols>
    <col min="1" max="1" width="10.140625" bestFit="1" customWidth="1"/>
    <col min="8" max="8" width="9.7109375" bestFit="1" customWidth="1"/>
    <col min="9" max="9" width="12.7109375" bestFit="1" customWidth="1"/>
  </cols>
  <sheetData>
    <row r="1" spans="1:9" x14ac:dyDescent="0.25">
      <c r="A1" t="s">
        <v>11913</v>
      </c>
      <c r="B1" t="s">
        <v>11903</v>
      </c>
      <c r="C1" t="s">
        <v>11905</v>
      </c>
      <c r="D1" t="s">
        <v>11906</v>
      </c>
      <c r="E1" t="s">
        <v>11904</v>
      </c>
      <c r="F1" t="s">
        <v>11914</v>
      </c>
      <c r="G1" t="s">
        <v>11915</v>
      </c>
      <c r="H1" t="s">
        <v>22</v>
      </c>
      <c r="I1" t="s">
        <v>11916</v>
      </c>
    </row>
    <row r="2" spans="1:9" x14ac:dyDescent="0.25">
      <c r="A2" s="81">
        <v>44788</v>
      </c>
      <c r="B2">
        <v>19.059999000000001</v>
      </c>
      <c r="C2">
        <v>19.139999</v>
      </c>
      <c r="D2">
        <v>18.73</v>
      </c>
      <c r="E2">
        <v>18.75</v>
      </c>
      <c r="F2">
        <v>18.645544000000001</v>
      </c>
      <c r="G2">
        <v>372400</v>
      </c>
    </row>
    <row r="3" spans="1:9" x14ac:dyDescent="0.25">
      <c r="A3" s="81">
        <v>44789</v>
      </c>
      <c r="B3">
        <v>18.75</v>
      </c>
      <c r="C3">
        <v>19.100000000000001</v>
      </c>
      <c r="D3">
        <v>18.68</v>
      </c>
      <c r="E3">
        <v>18.899999999999999</v>
      </c>
      <c r="F3">
        <v>18.794708</v>
      </c>
      <c r="G3">
        <v>596900</v>
      </c>
      <c r="H3">
        <v>0.14999999999999858</v>
      </c>
      <c r="I3">
        <v>7.9999999999999238E-3</v>
      </c>
    </row>
    <row r="4" spans="1:9" x14ac:dyDescent="0.25">
      <c r="A4" s="81">
        <v>44790</v>
      </c>
      <c r="B4">
        <v>18.579999999999998</v>
      </c>
      <c r="C4">
        <v>18.780000999999999</v>
      </c>
      <c r="D4">
        <v>18.5</v>
      </c>
      <c r="E4">
        <v>18.639999</v>
      </c>
      <c r="F4">
        <v>18.536155999999998</v>
      </c>
      <c r="G4">
        <v>473800</v>
      </c>
      <c r="H4">
        <v>-0.26000099999999904</v>
      </c>
      <c r="I4">
        <v>-1.3756666666666617E-2</v>
      </c>
    </row>
    <row r="5" spans="1:9" x14ac:dyDescent="0.25">
      <c r="A5" s="81">
        <v>44791</v>
      </c>
      <c r="B5">
        <v>18.59</v>
      </c>
      <c r="C5">
        <v>18.690000999999999</v>
      </c>
      <c r="D5">
        <v>18.27</v>
      </c>
      <c r="E5">
        <v>18.579999999999998</v>
      </c>
      <c r="F5">
        <v>18.476489999999998</v>
      </c>
      <c r="G5">
        <v>484100</v>
      </c>
      <c r="H5">
        <v>-5.9999000000001246E-2</v>
      </c>
      <c r="I5">
        <v>-3.2188306447871189E-3</v>
      </c>
    </row>
    <row r="6" spans="1:9" x14ac:dyDescent="0.25">
      <c r="A6" s="81">
        <v>44792</v>
      </c>
      <c r="B6">
        <v>18.549999</v>
      </c>
      <c r="C6">
        <v>18.549999</v>
      </c>
      <c r="D6">
        <v>18.18</v>
      </c>
      <c r="E6">
        <v>18.219999000000001</v>
      </c>
      <c r="F6">
        <v>18.118496</v>
      </c>
      <c r="G6">
        <v>394100</v>
      </c>
      <c r="H6">
        <v>-0.36000099999999691</v>
      </c>
      <c r="I6">
        <v>-1.9375726587728577E-2</v>
      </c>
    </row>
    <row r="7" spans="1:9" x14ac:dyDescent="0.25">
      <c r="A7" s="81">
        <v>44795</v>
      </c>
      <c r="B7">
        <v>18.129999000000002</v>
      </c>
      <c r="C7">
        <v>18.129999000000002</v>
      </c>
      <c r="D7">
        <v>17.75</v>
      </c>
      <c r="E7">
        <v>17.780000999999999</v>
      </c>
      <c r="F7">
        <v>17.680948000000001</v>
      </c>
      <c r="G7">
        <v>350800</v>
      </c>
      <c r="H7">
        <v>-0.43999800000000278</v>
      </c>
      <c r="I7">
        <v>-2.4149178054290933E-2</v>
      </c>
    </row>
    <row r="8" spans="1:9" x14ac:dyDescent="0.25">
      <c r="A8" s="81">
        <v>44796</v>
      </c>
      <c r="B8">
        <v>17.739999999999998</v>
      </c>
      <c r="C8">
        <v>17.98</v>
      </c>
      <c r="D8">
        <v>17.59</v>
      </c>
      <c r="E8">
        <v>17.66</v>
      </c>
      <c r="F8">
        <v>17.561615</v>
      </c>
      <c r="G8">
        <v>395600</v>
      </c>
      <c r="H8">
        <v>-0.12000099999999847</v>
      </c>
      <c r="I8">
        <v>-6.7492122188293731E-3</v>
      </c>
    </row>
    <row r="9" spans="1:9" x14ac:dyDescent="0.25">
      <c r="A9" s="81">
        <v>44797</v>
      </c>
      <c r="B9">
        <v>17.690000999999999</v>
      </c>
      <c r="C9">
        <v>17.920000000000002</v>
      </c>
      <c r="D9">
        <v>17.610001</v>
      </c>
      <c r="E9">
        <v>17.82</v>
      </c>
      <c r="F9">
        <v>17.720724000000001</v>
      </c>
      <c r="G9">
        <v>391500</v>
      </c>
      <c r="H9">
        <v>0.16000000000000014</v>
      </c>
      <c r="I9">
        <v>9.0600226500566327E-3</v>
      </c>
    </row>
    <row r="10" spans="1:9" x14ac:dyDescent="0.25">
      <c r="A10" s="81">
        <v>44798</v>
      </c>
      <c r="B10">
        <v>17.860001</v>
      </c>
      <c r="C10">
        <v>18.129999000000002</v>
      </c>
      <c r="D10">
        <v>17.860001</v>
      </c>
      <c r="E10">
        <v>18.110001</v>
      </c>
      <c r="F10">
        <v>18.009108999999999</v>
      </c>
      <c r="G10">
        <v>309800</v>
      </c>
      <c r="H10">
        <v>0.29000100000000018</v>
      </c>
      <c r="I10">
        <v>1.6273905723905732E-2</v>
      </c>
    </row>
    <row r="11" spans="1:9" x14ac:dyDescent="0.25">
      <c r="A11" s="81">
        <v>44799</v>
      </c>
      <c r="B11">
        <v>18.129999000000002</v>
      </c>
      <c r="C11">
        <v>18.309999000000001</v>
      </c>
      <c r="D11">
        <v>17.709999</v>
      </c>
      <c r="E11">
        <v>17.709999</v>
      </c>
      <c r="F11">
        <v>17.611336000000001</v>
      </c>
      <c r="G11">
        <v>459900</v>
      </c>
      <c r="H11">
        <v>-0.40000200000000063</v>
      </c>
      <c r="I11">
        <v>-2.2087353832835274E-2</v>
      </c>
    </row>
    <row r="12" spans="1:9" x14ac:dyDescent="0.25">
      <c r="A12" s="81">
        <v>44802</v>
      </c>
      <c r="B12">
        <v>17.610001</v>
      </c>
      <c r="C12">
        <v>17.790001</v>
      </c>
      <c r="D12">
        <v>17.5</v>
      </c>
      <c r="E12">
        <v>17.620000999999998</v>
      </c>
      <c r="F12">
        <v>17.521839</v>
      </c>
      <c r="G12">
        <v>352000</v>
      </c>
      <c r="H12">
        <v>-8.9998000000001355E-2</v>
      </c>
      <c r="I12">
        <v>-5.0817620034874847E-3</v>
      </c>
    </row>
    <row r="13" spans="1:9" x14ac:dyDescent="0.25">
      <c r="A13" s="81">
        <v>44803</v>
      </c>
      <c r="B13">
        <v>17.649999999999999</v>
      </c>
      <c r="C13">
        <v>17.709999</v>
      </c>
      <c r="D13">
        <v>17.379999000000002</v>
      </c>
      <c r="E13">
        <v>17.450001</v>
      </c>
      <c r="F13">
        <v>17.352786999999999</v>
      </c>
      <c r="G13">
        <v>433400</v>
      </c>
      <c r="H13">
        <v>-0.16999999999999815</v>
      </c>
      <c r="I13">
        <v>-9.6481265806964579E-3</v>
      </c>
    </row>
    <row r="14" spans="1:9" x14ac:dyDescent="0.25">
      <c r="A14" s="81">
        <v>44804</v>
      </c>
      <c r="B14">
        <v>17.600000000000001</v>
      </c>
      <c r="C14">
        <v>17.719999000000001</v>
      </c>
      <c r="D14">
        <v>17.239999999999998</v>
      </c>
      <c r="E14">
        <v>17.239999999999998</v>
      </c>
      <c r="F14">
        <v>17.143954999999998</v>
      </c>
      <c r="G14">
        <v>591400</v>
      </c>
      <c r="H14">
        <v>-0.21000100000000188</v>
      </c>
      <c r="I14">
        <v>-1.2034440571092339E-2</v>
      </c>
    </row>
    <row r="15" spans="1:9" x14ac:dyDescent="0.25">
      <c r="A15" s="81">
        <v>44805</v>
      </c>
      <c r="B15">
        <v>17.139999</v>
      </c>
      <c r="C15">
        <v>17.27</v>
      </c>
      <c r="D15">
        <v>17.040001</v>
      </c>
      <c r="E15">
        <v>17.27</v>
      </c>
      <c r="F15">
        <v>17.17379</v>
      </c>
      <c r="G15">
        <v>669700</v>
      </c>
      <c r="H15">
        <v>3.0000000000001137E-2</v>
      </c>
      <c r="I15">
        <v>1.740139211136957E-3</v>
      </c>
    </row>
    <row r="16" spans="1:9" x14ac:dyDescent="0.25">
      <c r="A16" s="81">
        <v>44806</v>
      </c>
      <c r="B16">
        <v>17.370000999999998</v>
      </c>
      <c r="C16">
        <v>17.66</v>
      </c>
      <c r="D16">
        <v>17.200001</v>
      </c>
      <c r="E16">
        <v>17.299999</v>
      </c>
      <c r="F16">
        <v>17.203620999999998</v>
      </c>
      <c r="G16">
        <v>645900</v>
      </c>
      <c r="H16">
        <v>2.9999000000000109E-2</v>
      </c>
      <c r="I16">
        <v>1.7370584829183619E-3</v>
      </c>
    </row>
    <row r="17" spans="1:9" x14ac:dyDescent="0.25">
      <c r="A17" s="81">
        <v>44810</v>
      </c>
      <c r="B17">
        <v>17.299999</v>
      </c>
      <c r="C17">
        <v>17.370000999999998</v>
      </c>
      <c r="D17">
        <v>16.739999999999998</v>
      </c>
      <c r="E17">
        <v>16.790001</v>
      </c>
      <c r="F17">
        <v>16.696465</v>
      </c>
      <c r="G17">
        <v>666300</v>
      </c>
      <c r="H17">
        <v>-0.50999799999999951</v>
      </c>
      <c r="I17">
        <v>-2.9479654883217018E-2</v>
      </c>
    </row>
    <row r="18" spans="1:9" x14ac:dyDescent="0.25">
      <c r="A18" s="81">
        <v>44811</v>
      </c>
      <c r="B18">
        <v>16.66</v>
      </c>
      <c r="C18">
        <v>17.129999000000002</v>
      </c>
      <c r="D18">
        <v>16.649999999999999</v>
      </c>
      <c r="E18">
        <v>17.100000000000001</v>
      </c>
      <c r="F18">
        <v>17.004736000000001</v>
      </c>
      <c r="G18">
        <v>794500</v>
      </c>
      <c r="H18">
        <v>0.30999900000000125</v>
      </c>
      <c r="I18">
        <v>1.8463310395276405E-2</v>
      </c>
    </row>
    <row r="19" spans="1:9" x14ac:dyDescent="0.25">
      <c r="A19" s="81">
        <v>44812</v>
      </c>
      <c r="B19">
        <v>16.889999</v>
      </c>
      <c r="C19">
        <v>17.170000000000002</v>
      </c>
      <c r="D19">
        <v>16.780000999999999</v>
      </c>
      <c r="E19">
        <v>17.040001</v>
      </c>
      <c r="F19">
        <v>16.945070000000001</v>
      </c>
      <c r="G19">
        <v>831900</v>
      </c>
      <c r="H19">
        <v>-5.9999000000001246E-2</v>
      </c>
      <c r="I19">
        <v>-3.5087134502924701E-3</v>
      </c>
    </row>
    <row r="20" spans="1:9" x14ac:dyDescent="0.25">
      <c r="A20" s="81">
        <v>44813</v>
      </c>
      <c r="B20">
        <v>17.149999999999999</v>
      </c>
      <c r="C20">
        <v>17.739999999999998</v>
      </c>
      <c r="D20">
        <v>17.110001</v>
      </c>
      <c r="E20">
        <v>17.719999000000001</v>
      </c>
      <c r="F20">
        <v>17.621281</v>
      </c>
      <c r="G20">
        <v>575300</v>
      </c>
      <c r="H20">
        <v>0.67999800000000121</v>
      </c>
      <c r="I20">
        <v>3.9905983573592582E-2</v>
      </c>
    </row>
    <row r="21" spans="1:9" x14ac:dyDescent="0.25">
      <c r="A21" s="81">
        <v>44816</v>
      </c>
      <c r="B21">
        <v>17.91</v>
      </c>
      <c r="C21">
        <v>18.079999999999998</v>
      </c>
      <c r="D21">
        <v>17.879999000000002</v>
      </c>
      <c r="E21">
        <v>17.950001</v>
      </c>
      <c r="F21">
        <v>17.850000000000001</v>
      </c>
      <c r="G21">
        <v>507500</v>
      </c>
      <c r="H21">
        <v>0.23000199999999893</v>
      </c>
      <c r="I21">
        <v>1.2979797572223279E-2</v>
      </c>
    </row>
    <row r="22" spans="1:9" x14ac:dyDescent="0.25">
      <c r="A22" s="81">
        <v>44817</v>
      </c>
      <c r="B22">
        <v>17.370000999999998</v>
      </c>
      <c r="C22">
        <v>17.690000999999999</v>
      </c>
      <c r="D22">
        <v>17.100000000000001</v>
      </c>
      <c r="E22">
        <v>17.110001</v>
      </c>
      <c r="F22">
        <v>17.110001</v>
      </c>
      <c r="G22">
        <v>647200</v>
      </c>
      <c r="H22">
        <v>-0.83999999999999986</v>
      </c>
      <c r="I22">
        <v>-4.6796654774559611E-2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Dashboard</vt:lpstr>
      <vt:lpstr>Calculator</vt:lpstr>
      <vt:lpstr>Explanations</vt:lpstr>
      <vt:lpstr>Symbols</vt:lpstr>
      <vt:lpstr>Parameters</vt:lpstr>
      <vt:lpstr>StockList</vt:lpstr>
      <vt:lpstr>Data</vt:lpstr>
      <vt:lpstr>ToU</vt:lpstr>
      <vt:lpstr>endDate</vt:lpstr>
      <vt:lpstr>frequency</vt:lpstr>
      <vt:lpstr>Explanations!Print_Area</vt:lpstr>
      <vt:lpstr>Symbols!Print_Area</vt:lpstr>
      <vt:lpstr>ToU!Print_Area</vt:lpstr>
      <vt:lpstr>Calculator!Print_Titles</vt:lpstr>
      <vt:lpstr>Dashboard!Print_Titles</vt:lpstr>
      <vt:lpstr>Symbols!Print_Titles</vt:lpstr>
      <vt:lpstr>startDate</vt:lpstr>
      <vt:lpstr>ticker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2022-09-14T12:28:00Z</cp:lastPrinted>
  <dcterms:created xsi:type="dcterms:W3CDTF">2010-05-31T18:52:23Z</dcterms:created>
  <dcterms:modified xsi:type="dcterms:W3CDTF">2022-09-20T14:56:11Z</dcterms:modified>
  <dc:title>Stock Price Calculator V5 Template</dc:title>
  <dc:subject>Stock Price Calculator V5</dc:subject>
  <dc:description>Stock Price Calculator V5 template by Master Productivity Kit — masterproductivitykit.com</dc:description>
  <cp:keywords>Master Productivity Kit, Excel template, Google Sheets template</cp:keywords>
  <cp:category>Business Template</cp:category>
</cp:coreProperties>
</file>